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735" activeTab="8"/>
  </bookViews>
  <sheets>
    <sheet name="Suppl. Table I_DE miRs_160" sheetId="1" r:id="rId1"/>
    <sheet name="Suppl. Table II DE Proteins" sheetId="2" r:id="rId2"/>
    <sheet name="Suppl. Table III DE Genes" sheetId="3" r:id="rId3"/>
    <sheet name="Suppl Table IV Go Protein Bio P" sheetId="4" r:id="rId4"/>
    <sheet name="Suppl Table IV GO Protein Mol" sheetId="5" r:id="rId5"/>
    <sheet name="Suppl Table IV GO Protein Cell" sheetId="6" r:id="rId6"/>
    <sheet name="Suppl Table V GO Genes Bio " sheetId="7" r:id="rId7"/>
    <sheet name="Suppl Table V GO Genes Mol" sheetId="8" r:id="rId8"/>
    <sheet name="Suppl Table V GO Genes Cell" sheetId="9" r:id="rId9"/>
    <sheet name="Suppl Table VI NonMiR gene Prot" sheetId="10" r:id="rId10"/>
    <sheet name="Suppl Table VII DE Protein UnCl" sheetId="11" r:id="rId11"/>
    <sheet name="Sheet11" sheetId="12" r:id="rId12"/>
  </sheets>
  <calcPr calcId="145621"/>
</workbook>
</file>

<file path=xl/calcChain.xml><?xml version="1.0" encoding="utf-8"?>
<calcChain xmlns="http://schemas.openxmlformats.org/spreadsheetml/2006/main">
  <c r="F1800" i="3" l="1"/>
  <c r="F1799" i="3"/>
  <c r="F1798" i="3"/>
  <c r="F1797" i="3"/>
  <c r="F1796" i="3"/>
  <c r="F1795" i="3"/>
  <c r="F1794" i="3"/>
  <c r="F1793" i="3"/>
  <c r="F1792" i="3"/>
  <c r="F1791" i="3"/>
  <c r="F1790" i="3"/>
  <c r="F1789" i="3"/>
  <c r="F1788" i="3"/>
  <c r="F1787" i="3"/>
  <c r="F1786" i="3"/>
  <c r="F1785" i="3"/>
  <c r="F1784" i="3"/>
  <c r="F1783" i="3"/>
  <c r="F1782" i="3"/>
  <c r="F1781" i="3"/>
  <c r="F1780" i="3"/>
  <c r="F1779" i="3"/>
  <c r="F1778" i="3"/>
  <c r="F1777" i="3"/>
  <c r="F1776" i="3"/>
  <c r="F1775" i="3"/>
  <c r="F1774" i="3"/>
  <c r="F1773" i="3"/>
  <c r="F1772" i="3"/>
  <c r="F1771" i="3"/>
  <c r="F1770" i="3"/>
  <c r="F1769" i="3"/>
  <c r="F1768" i="3"/>
  <c r="F1767" i="3"/>
  <c r="F1766" i="3"/>
  <c r="F1765" i="3"/>
  <c r="F1764" i="3"/>
  <c r="F1763" i="3"/>
  <c r="F1762" i="3"/>
  <c r="F1761" i="3"/>
  <c r="F1760" i="3"/>
  <c r="F1759" i="3"/>
  <c r="F1758" i="3"/>
  <c r="F1757" i="3"/>
  <c r="F1756" i="3"/>
  <c r="F1755" i="3"/>
  <c r="F1754" i="3"/>
  <c r="F1753" i="3"/>
  <c r="F1752" i="3"/>
  <c r="F1751" i="3"/>
  <c r="F1750" i="3"/>
  <c r="F1749" i="3"/>
  <c r="F1748" i="3"/>
  <c r="F1747" i="3"/>
  <c r="F1746" i="3"/>
  <c r="F1745" i="3"/>
  <c r="F1744" i="3"/>
  <c r="F1743" i="3"/>
  <c r="F1742" i="3"/>
  <c r="F1741" i="3"/>
  <c r="F1740" i="3"/>
  <c r="F1739" i="3"/>
  <c r="F1738" i="3"/>
  <c r="F1737" i="3"/>
  <c r="F1736" i="3"/>
  <c r="F1735" i="3"/>
  <c r="F1734" i="3"/>
  <c r="F1733" i="3"/>
  <c r="F1732" i="3"/>
  <c r="F1731" i="3"/>
  <c r="F1730" i="3"/>
  <c r="F1729" i="3"/>
  <c r="F1728" i="3"/>
  <c r="F1727" i="3"/>
  <c r="F1726" i="3"/>
  <c r="F1725" i="3"/>
  <c r="F1724" i="3"/>
  <c r="F1723" i="3"/>
  <c r="F1722" i="3"/>
  <c r="F1721" i="3"/>
  <c r="F1720" i="3"/>
  <c r="F1719" i="3"/>
  <c r="F1718" i="3"/>
  <c r="F1717" i="3"/>
  <c r="F1716" i="3"/>
  <c r="F1715" i="3"/>
  <c r="F1714" i="3"/>
  <c r="F1713" i="3"/>
  <c r="F1712" i="3"/>
  <c r="F1711" i="3"/>
  <c r="F1710" i="3"/>
  <c r="F1709" i="3"/>
  <c r="F1708" i="3"/>
  <c r="F1707" i="3"/>
  <c r="F1706" i="3"/>
  <c r="F1705" i="3"/>
  <c r="F1704" i="3"/>
  <c r="F1703" i="3"/>
  <c r="F1702" i="3"/>
  <c r="F1701" i="3"/>
  <c r="F1700" i="3"/>
  <c r="F1699" i="3"/>
  <c r="F1698" i="3"/>
  <c r="F1697" i="3"/>
  <c r="F1696" i="3"/>
  <c r="F1695" i="3"/>
  <c r="F1694" i="3"/>
  <c r="F1693" i="3"/>
  <c r="F1692" i="3"/>
  <c r="F1691" i="3"/>
  <c r="F1690" i="3"/>
  <c r="F1689" i="3"/>
  <c r="F1688" i="3"/>
  <c r="F1687" i="3"/>
  <c r="F1686" i="3"/>
  <c r="F1685" i="3"/>
  <c r="F1684" i="3"/>
  <c r="F1683" i="3"/>
  <c r="F1682" i="3"/>
  <c r="F1681" i="3"/>
  <c r="F1680" i="3"/>
  <c r="F1679" i="3"/>
  <c r="F1678" i="3"/>
  <c r="F1677" i="3"/>
  <c r="F1676" i="3"/>
  <c r="F1675" i="3"/>
  <c r="F1674" i="3"/>
  <c r="F1673" i="3"/>
  <c r="F1672" i="3"/>
  <c r="F1671" i="3"/>
  <c r="F1670" i="3"/>
  <c r="F1669" i="3"/>
  <c r="F1668" i="3"/>
  <c r="F1667" i="3"/>
  <c r="F1666" i="3"/>
  <c r="F1665" i="3"/>
  <c r="F1664" i="3"/>
  <c r="F1663" i="3"/>
  <c r="F1662" i="3"/>
  <c r="F1661" i="3"/>
  <c r="F1660" i="3"/>
  <c r="F1659" i="3"/>
  <c r="F1658" i="3"/>
  <c r="F1657" i="3"/>
  <c r="F1656" i="3"/>
  <c r="F1655" i="3"/>
  <c r="F1654" i="3"/>
  <c r="F1653" i="3"/>
  <c r="F1652" i="3"/>
  <c r="F1651" i="3"/>
  <c r="F1650" i="3"/>
  <c r="F1649" i="3"/>
  <c r="F1648" i="3"/>
  <c r="F1647" i="3"/>
  <c r="F1646" i="3"/>
  <c r="F1645" i="3"/>
  <c r="F1644" i="3"/>
  <c r="F1643" i="3"/>
  <c r="F1642" i="3"/>
  <c r="F1641" i="3"/>
  <c r="F1640" i="3"/>
  <c r="F1639" i="3"/>
  <c r="F1638" i="3"/>
  <c r="F1637" i="3"/>
  <c r="F1636" i="3"/>
  <c r="F1635" i="3"/>
  <c r="F1634" i="3"/>
  <c r="F1633" i="3"/>
  <c r="F1632" i="3"/>
  <c r="F1631" i="3"/>
  <c r="F1630" i="3"/>
  <c r="F1629" i="3"/>
  <c r="F1628" i="3"/>
  <c r="F1627" i="3"/>
  <c r="F1626" i="3"/>
  <c r="F1625" i="3"/>
  <c r="F1624" i="3"/>
  <c r="F1623" i="3"/>
  <c r="F1622" i="3"/>
  <c r="F1621" i="3"/>
  <c r="F1620" i="3"/>
  <c r="F1619" i="3"/>
  <c r="F1618" i="3"/>
  <c r="F1617" i="3"/>
  <c r="F1616" i="3"/>
  <c r="F1615" i="3"/>
  <c r="F1614" i="3"/>
  <c r="F1613" i="3"/>
  <c r="F1612" i="3"/>
  <c r="F1611" i="3"/>
  <c r="F1610" i="3"/>
  <c r="F1609" i="3"/>
  <c r="F1608" i="3"/>
  <c r="F1607" i="3"/>
  <c r="F1606" i="3"/>
  <c r="F1605" i="3"/>
  <c r="F1604" i="3"/>
  <c r="F1603" i="3"/>
  <c r="F1602" i="3"/>
  <c r="F1601" i="3"/>
  <c r="F1600" i="3"/>
  <c r="F1599" i="3"/>
  <c r="F1598" i="3"/>
  <c r="F1597" i="3"/>
  <c r="F1596" i="3"/>
  <c r="F1595" i="3"/>
  <c r="F1594" i="3"/>
  <c r="F1593" i="3"/>
  <c r="F1592" i="3"/>
  <c r="F1591" i="3"/>
  <c r="F1590" i="3"/>
  <c r="F1589" i="3"/>
  <c r="F1588" i="3"/>
  <c r="F1587" i="3"/>
  <c r="F1586" i="3"/>
  <c r="F1585" i="3"/>
  <c r="F1584" i="3"/>
  <c r="F1583" i="3"/>
  <c r="F1582" i="3"/>
  <c r="F1581" i="3"/>
  <c r="F1580" i="3"/>
  <c r="F1579" i="3"/>
  <c r="F1578" i="3"/>
  <c r="F1577" i="3"/>
  <c r="F1576" i="3"/>
  <c r="F1575" i="3"/>
  <c r="F1574" i="3"/>
  <c r="F1573" i="3"/>
  <c r="F1572" i="3"/>
  <c r="F1571" i="3"/>
  <c r="F1570" i="3"/>
  <c r="F1569" i="3"/>
  <c r="F1568" i="3"/>
  <c r="F1567" i="3"/>
  <c r="F1566" i="3"/>
  <c r="F1565" i="3"/>
  <c r="F1564" i="3"/>
  <c r="F1563" i="3"/>
  <c r="F1562" i="3"/>
  <c r="F1561" i="3"/>
  <c r="F1560" i="3"/>
  <c r="F1559" i="3"/>
  <c r="F1558" i="3"/>
  <c r="F1557" i="3"/>
  <c r="F1556" i="3"/>
  <c r="F1555" i="3"/>
  <c r="F1554" i="3"/>
  <c r="F1553" i="3"/>
  <c r="F1552" i="3"/>
  <c r="F1551" i="3"/>
  <c r="F1550" i="3"/>
  <c r="F1549" i="3"/>
  <c r="F1548" i="3"/>
  <c r="F1547" i="3"/>
  <c r="F1546" i="3"/>
  <c r="F1545" i="3"/>
  <c r="F1544" i="3"/>
  <c r="F1543" i="3"/>
  <c r="F1542" i="3"/>
  <c r="F1541" i="3"/>
  <c r="F1540" i="3"/>
  <c r="F1539" i="3"/>
  <c r="F1538" i="3"/>
  <c r="F1537" i="3"/>
  <c r="F1536" i="3"/>
  <c r="F1535" i="3"/>
  <c r="F1534" i="3"/>
  <c r="F1533" i="3"/>
  <c r="F1532" i="3"/>
  <c r="F1531" i="3"/>
  <c r="F1530" i="3"/>
  <c r="F1529" i="3"/>
  <c r="F1528" i="3"/>
  <c r="F1527" i="3"/>
  <c r="F1526" i="3"/>
  <c r="F1525" i="3"/>
  <c r="F1524" i="3"/>
  <c r="F1523" i="3"/>
  <c r="F1522" i="3"/>
  <c r="F1521" i="3"/>
  <c r="F1520" i="3"/>
  <c r="F1519" i="3"/>
  <c r="F1518" i="3"/>
  <c r="F1517" i="3"/>
  <c r="F1516" i="3"/>
  <c r="F1515" i="3"/>
  <c r="F1514" i="3"/>
  <c r="F1513" i="3"/>
  <c r="F1512" i="3"/>
  <c r="F1511" i="3"/>
  <c r="F1510" i="3"/>
  <c r="F1509" i="3"/>
  <c r="F1508" i="3"/>
  <c r="F1507" i="3"/>
  <c r="F1506" i="3"/>
  <c r="F1505" i="3"/>
  <c r="F1504" i="3"/>
  <c r="F1503" i="3"/>
  <c r="F1502" i="3"/>
  <c r="F1501" i="3"/>
  <c r="F1500" i="3"/>
  <c r="F1499" i="3"/>
  <c r="F1498" i="3"/>
  <c r="F1497" i="3"/>
  <c r="F1496" i="3"/>
  <c r="F1495" i="3"/>
  <c r="F1494" i="3"/>
  <c r="F1493" i="3"/>
  <c r="F1492" i="3"/>
  <c r="F1491" i="3"/>
  <c r="F1490" i="3"/>
  <c r="F1489" i="3"/>
  <c r="F1488" i="3"/>
  <c r="F1487" i="3"/>
  <c r="F1486" i="3"/>
  <c r="F1485" i="3"/>
  <c r="F1484" i="3"/>
  <c r="F1483" i="3"/>
  <c r="F1482" i="3"/>
  <c r="F1481" i="3"/>
  <c r="F1480" i="3"/>
  <c r="F1479" i="3"/>
  <c r="F1478" i="3"/>
  <c r="F1477" i="3"/>
  <c r="F1476" i="3"/>
  <c r="F1475" i="3"/>
  <c r="F1474" i="3"/>
  <c r="F1473" i="3"/>
  <c r="F1472" i="3"/>
  <c r="F1471" i="3"/>
  <c r="F1470" i="3"/>
  <c r="F1469" i="3"/>
  <c r="F1468" i="3"/>
  <c r="F1467" i="3"/>
  <c r="F1466" i="3"/>
  <c r="F1465" i="3"/>
  <c r="F1464" i="3"/>
  <c r="F1463" i="3"/>
  <c r="F1462" i="3"/>
  <c r="F1461" i="3"/>
  <c r="F1460" i="3"/>
  <c r="F1459" i="3"/>
  <c r="F1458" i="3"/>
  <c r="F1457" i="3"/>
  <c r="F1456" i="3"/>
  <c r="F1455" i="3"/>
  <c r="F1454" i="3"/>
  <c r="F1453" i="3"/>
  <c r="F1452" i="3"/>
  <c r="F1451" i="3"/>
  <c r="F1450" i="3"/>
  <c r="F1449" i="3"/>
  <c r="F1448" i="3"/>
  <c r="F1447" i="3"/>
  <c r="F1446" i="3"/>
  <c r="F1445" i="3"/>
  <c r="F1444" i="3"/>
  <c r="F1443" i="3"/>
  <c r="F1442" i="3"/>
  <c r="F1441" i="3"/>
  <c r="F1440" i="3"/>
  <c r="F1439" i="3"/>
  <c r="F1438" i="3"/>
  <c r="F1437" i="3"/>
  <c r="F1436" i="3"/>
  <c r="F1435" i="3"/>
  <c r="F1434" i="3"/>
  <c r="F1433" i="3"/>
  <c r="F1432" i="3"/>
  <c r="F1431" i="3"/>
  <c r="F1430" i="3"/>
  <c r="F1429" i="3"/>
  <c r="F1428" i="3"/>
  <c r="F1427" i="3"/>
  <c r="F1426" i="3"/>
  <c r="F1425" i="3"/>
  <c r="F1424" i="3"/>
  <c r="F1423" i="3"/>
  <c r="F1422" i="3"/>
  <c r="F1421" i="3"/>
  <c r="F1420" i="3"/>
  <c r="F1419" i="3"/>
  <c r="F1418" i="3"/>
  <c r="F1417" i="3"/>
  <c r="F1416" i="3"/>
  <c r="F1415" i="3"/>
  <c r="F1414" i="3"/>
  <c r="F1413" i="3"/>
  <c r="F1412" i="3"/>
  <c r="F1411" i="3"/>
  <c r="F1410" i="3"/>
  <c r="F1409" i="3"/>
  <c r="F1408" i="3"/>
  <c r="F1407" i="3"/>
  <c r="F1406" i="3"/>
  <c r="F1405" i="3"/>
  <c r="F1404" i="3"/>
  <c r="F1403" i="3"/>
  <c r="F1402" i="3"/>
  <c r="F1401" i="3"/>
  <c r="F1400" i="3"/>
  <c r="F1399" i="3"/>
  <c r="F1398" i="3"/>
  <c r="F1397" i="3"/>
  <c r="F1396" i="3"/>
  <c r="F1395" i="3"/>
  <c r="F1394" i="3"/>
  <c r="F1393" i="3"/>
  <c r="F1392" i="3"/>
  <c r="F1391" i="3"/>
  <c r="F1390" i="3"/>
  <c r="F1389" i="3"/>
  <c r="F1388" i="3"/>
  <c r="F1387" i="3"/>
  <c r="F1386" i="3"/>
  <c r="F1385" i="3"/>
  <c r="F1384" i="3"/>
  <c r="F1383" i="3"/>
  <c r="F1382" i="3"/>
  <c r="F1381" i="3"/>
  <c r="F1380" i="3"/>
  <c r="F1379" i="3"/>
  <c r="F1378" i="3"/>
  <c r="F1377" i="3"/>
  <c r="F1376" i="3"/>
  <c r="F1375" i="3"/>
  <c r="F1374" i="3"/>
  <c r="F1373" i="3"/>
  <c r="F1372" i="3"/>
  <c r="F1371" i="3"/>
  <c r="F1370" i="3"/>
  <c r="F1369" i="3"/>
  <c r="F1368" i="3"/>
  <c r="F1367" i="3"/>
  <c r="F1366" i="3"/>
  <c r="F1365" i="3"/>
  <c r="F1364" i="3"/>
  <c r="F1363" i="3"/>
  <c r="F1362" i="3"/>
  <c r="F1361" i="3"/>
  <c r="F1360" i="3"/>
  <c r="F1359" i="3"/>
  <c r="F1358" i="3"/>
  <c r="F1357" i="3"/>
  <c r="F1356" i="3"/>
  <c r="F1355" i="3"/>
  <c r="F1354" i="3"/>
  <c r="F1353" i="3"/>
  <c r="F1352" i="3"/>
  <c r="F1351" i="3"/>
  <c r="F1350" i="3"/>
  <c r="F1349" i="3"/>
  <c r="F1348" i="3"/>
  <c r="F1347" i="3"/>
  <c r="F1346" i="3"/>
  <c r="F1345" i="3"/>
  <c r="F1344" i="3"/>
  <c r="F1343" i="3"/>
  <c r="F1342" i="3"/>
  <c r="F1341" i="3"/>
  <c r="F1340" i="3"/>
  <c r="F1339" i="3"/>
  <c r="F1338" i="3"/>
  <c r="F1337" i="3"/>
  <c r="F1336" i="3"/>
  <c r="F1335" i="3"/>
  <c r="F1334" i="3"/>
  <c r="F1333" i="3"/>
  <c r="F1332" i="3"/>
  <c r="F1331" i="3"/>
  <c r="F1330" i="3"/>
  <c r="F1329" i="3"/>
  <c r="F1328" i="3"/>
  <c r="F1327" i="3"/>
  <c r="F1326" i="3"/>
  <c r="F1325" i="3"/>
  <c r="F1324" i="3"/>
  <c r="F1323" i="3"/>
  <c r="F1322" i="3"/>
  <c r="F1321" i="3"/>
  <c r="F1320" i="3"/>
  <c r="F1319" i="3"/>
  <c r="F1318" i="3"/>
  <c r="F1317" i="3"/>
  <c r="F1316" i="3"/>
  <c r="F1315" i="3"/>
  <c r="F1314" i="3"/>
  <c r="F1313" i="3"/>
  <c r="F1312" i="3"/>
  <c r="F1311" i="3"/>
  <c r="F1310" i="3"/>
  <c r="F1309" i="3"/>
  <c r="F1308" i="3"/>
  <c r="F1307" i="3"/>
  <c r="F1306" i="3"/>
  <c r="F1305" i="3"/>
  <c r="F1304" i="3"/>
  <c r="F1303" i="3"/>
  <c r="F1302" i="3"/>
  <c r="F1301" i="3"/>
  <c r="F1300" i="3"/>
  <c r="F1299" i="3"/>
  <c r="F1298" i="3"/>
  <c r="F1297" i="3"/>
  <c r="F1296" i="3"/>
  <c r="F1295" i="3"/>
  <c r="F1294" i="3"/>
  <c r="F1293" i="3"/>
  <c r="F1292" i="3"/>
  <c r="F1291" i="3"/>
  <c r="F1290" i="3"/>
  <c r="F1289" i="3"/>
  <c r="F1288" i="3"/>
  <c r="F1287" i="3"/>
  <c r="F1286" i="3"/>
  <c r="F1285" i="3"/>
  <c r="F1284" i="3"/>
  <c r="F1283" i="3"/>
  <c r="F1282" i="3"/>
  <c r="F1281" i="3"/>
  <c r="F1280" i="3"/>
  <c r="F1279" i="3"/>
  <c r="F1278" i="3"/>
  <c r="F1277" i="3"/>
  <c r="F1276" i="3"/>
  <c r="F1275" i="3"/>
  <c r="F1274" i="3"/>
  <c r="F1273" i="3"/>
  <c r="F1272" i="3"/>
  <c r="F1271" i="3"/>
  <c r="F1270" i="3"/>
  <c r="F1269" i="3"/>
  <c r="F1268" i="3"/>
  <c r="F1267" i="3"/>
  <c r="F1266" i="3"/>
  <c r="F1265" i="3"/>
  <c r="F1264" i="3"/>
  <c r="F1263" i="3"/>
  <c r="F1262" i="3"/>
  <c r="F1261" i="3"/>
  <c r="F1260" i="3"/>
  <c r="F1259" i="3"/>
  <c r="F1258" i="3"/>
  <c r="F1257" i="3"/>
  <c r="F1256" i="3"/>
  <c r="F1255" i="3"/>
  <c r="F1254" i="3"/>
  <c r="F1253" i="3"/>
  <c r="F1252" i="3"/>
  <c r="F1251" i="3"/>
  <c r="F1250" i="3"/>
  <c r="F1249" i="3"/>
  <c r="F1248" i="3"/>
  <c r="F1247" i="3"/>
  <c r="F1246" i="3"/>
  <c r="F1245" i="3"/>
  <c r="F1244" i="3"/>
  <c r="F1243" i="3"/>
  <c r="F1242" i="3"/>
  <c r="F1241" i="3"/>
  <c r="F1240" i="3"/>
  <c r="F1239" i="3"/>
  <c r="F1238" i="3"/>
  <c r="F1237" i="3"/>
  <c r="F1236" i="3"/>
  <c r="F1235" i="3"/>
  <c r="F1234" i="3"/>
  <c r="F1233" i="3"/>
  <c r="F1232" i="3"/>
  <c r="F1231" i="3"/>
  <c r="F1230" i="3"/>
  <c r="F1229" i="3"/>
  <c r="F1228" i="3"/>
  <c r="F1227" i="3"/>
  <c r="F1226" i="3"/>
  <c r="F1225" i="3"/>
  <c r="F1224" i="3"/>
  <c r="F1223" i="3"/>
  <c r="F1222" i="3"/>
  <c r="F1221" i="3"/>
  <c r="F1220" i="3"/>
  <c r="F1219" i="3"/>
  <c r="F1218" i="3"/>
  <c r="F1217" i="3"/>
  <c r="F1216" i="3"/>
  <c r="F1215" i="3"/>
  <c r="F1214" i="3"/>
  <c r="F1213" i="3"/>
  <c r="F1212" i="3"/>
  <c r="F1211" i="3"/>
  <c r="F1210" i="3"/>
  <c r="F1209" i="3"/>
  <c r="F1208" i="3"/>
  <c r="F1207" i="3"/>
  <c r="F1206" i="3"/>
  <c r="F1205" i="3"/>
  <c r="F1204" i="3"/>
  <c r="F1203" i="3"/>
  <c r="F1202" i="3"/>
  <c r="F1201" i="3"/>
  <c r="F1200" i="3"/>
  <c r="F1199" i="3"/>
  <c r="F1198" i="3"/>
  <c r="F1197" i="3"/>
  <c r="F1196" i="3"/>
  <c r="F1195" i="3"/>
  <c r="F1194" i="3"/>
  <c r="F1193" i="3"/>
  <c r="F1192" i="3"/>
  <c r="F1191" i="3"/>
  <c r="F1190" i="3"/>
  <c r="F1189" i="3"/>
  <c r="F1188" i="3"/>
  <c r="F1187" i="3"/>
  <c r="F1186" i="3"/>
  <c r="F1185" i="3"/>
  <c r="F1184" i="3"/>
  <c r="F1183" i="3"/>
  <c r="F1182" i="3"/>
  <c r="F1181" i="3"/>
  <c r="F1180" i="3"/>
  <c r="F1179" i="3"/>
  <c r="F1178" i="3"/>
  <c r="F1177" i="3"/>
  <c r="F1176" i="3"/>
  <c r="F1175" i="3"/>
  <c r="F1174" i="3"/>
  <c r="F1173" i="3"/>
  <c r="F1172" i="3"/>
  <c r="F1171" i="3"/>
  <c r="F1170" i="3"/>
  <c r="F1169" i="3"/>
  <c r="F1168" i="3"/>
  <c r="F1167" i="3"/>
  <c r="F1166" i="3"/>
  <c r="F1165" i="3"/>
  <c r="F1164" i="3"/>
  <c r="F1163" i="3"/>
  <c r="F1162" i="3"/>
  <c r="F1161" i="3"/>
  <c r="F1160" i="3"/>
  <c r="F1159" i="3"/>
  <c r="F1158" i="3"/>
  <c r="F1157" i="3"/>
  <c r="F1156" i="3"/>
  <c r="F1155" i="3"/>
  <c r="F1154" i="3"/>
  <c r="F1153" i="3"/>
  <c r="F1152" i="3"/>
  <c r="F1151" i="3"/>
  <c r="F1150" i="3"/>
  <c r="F1149" i="3"/>
  <c r="F1148" i="3"/>
  <c r="F1147" i="3"/>
  <c r="F1146" i="3"/>
  <c r="F1145" i="3"/>
  <c r="F1144" i="3"/>
  <c r="F1143" i="3"/>
  <c r="F1142" i="3"/>
  <c r="F1141" i="3"/>
  <c r="F1140" i="3"/>
  <c r="F1139" i="3"/>
  <c r="F1138" i="3"/>
  <c r="F1137" i="3"/>
  <c r="F1136" i="3"/>
  <c r="F1135" i="3"/>
  <c r="F1134" i="3"/>
  <c r="F1133" i="3"/>
  <c r="F1132" i="3"/>
  <c r="F1131" i="3"/>
  <c r="F1130" i="3"/>
  <c r="F1129" i="3"/>
  <c r="F1128" i="3"/>
  <c r="F1127" i="3"/>
  <c r="F1126" i="3"/>
  <c r="F1125" i="3"/>
  <c r="F1124" i="3"/>
  <c r="F1123" i="3"/>
  <c r="F1122" i="3"/>
  <c r="F1121" i="3"/>
  <c r="F1120" i="3"/>
  <c r="F1119" i="3"/>
  <c r="F1118" i="3"/>
  <c r="F1117" i="3"/>
  <c r="F1116" i="3"/>
  <c r="F1115" i="3"/>
  <c r="F1114" i="3"/>
  <c r="F1113" i="3"/>
  <c r="F1112" i="3"/>
  <c r="F1111" i="3"/>
  <c r="F1110" i="3"/>
  <c r="F1109" i="3"/>
  <c r="F1108" i="3"/>
  <c r="F1107" i="3"/>
  <c r="F1106" i="3"/>
  <c r="F1105" i="3"/>
  <c r="F1104" i="3"/>
  <c r="F1103" i="3"/>
  <c r="F1102" i="3"/>
  <c r="F1101" i="3"/>
  <c r="F1100" i="3"/>
  <c r="F1099" i="3"/>
  <c r="F1098" i="3"/>
  <c r="F1097" i="3"/>
  <c r="F1096" i="3"/>
  <c r="F1095" i="3"/>
  <c r="F1094" i="3"/>
  <c r="F1093" i="3"/>
  <c r="F1092" i="3"/>
  <c r="F1091" i="3"/>
  <c r="F1090" i="3"/>
  <c r="F1089" i="3"/>
  <c r="F1088" i="3"/>
  <c r="F1087" i="3"/>
  <c r="F1086" i="3"/>
  <c r="F1085" i="3"/>
  <c r="F1084" i="3"/>
  <c r="F1083" i="3"/>
  <c r="F1082" i="3"/>
  <c r="F1081" i="3"/>
  <c r="F1080" i="3"/>
  <c r="F1079" i="3"/>
  <c r="F1078" i="3"/>
  <c r="F1077" i="3"/>
  <c r="F1076" i="3"/>
  <c r="F1075" i="3"/>
  <c r="F1074" i="3"/>
  <c r="F1073" i="3"/>
  <c r="F1072" i="3"/>
  <c r="F1071" i="3"/>
  <c r="F1070" i="3"/>
  <c r="F1069" i="3"/>
  <c r="F1068" i="3"/>
  <c r="F1067" i="3"/>
  <c r="F1066" i="3"/>
  <c r="F1065" i="3"/>
  <c r="F1064" i="3"/>
  <c r="F1063" i="3"/>
  <c r="F1062" i="3"/>
  <c r="F1061" i="3"/>
  <c r="F1060" i="3"/>
  <c r="F1059" i="3"/>
  <c r="F1058" i="3"/>
  <c r="F1057" i="3"/>
  <c r="F1056" i="3"/>
  <c r="F1055" i="3"/>
  <c r="F1054" i="3"/>
  <c r="F1053" i="3"/>
  <c r="F1052" i="3"/>
  <c r="F1051" i="3"/>
  <c r="F1050" i="3"/>
  <c r="F1049" i="3"/>
  <c r="F1048" i="3"/>
  <c r="F1047" i="3"/>
  <c r="F1046" i="3"/>
  <c r="F1045" i="3"/>
  <c r="F1044" i="3"/>
  <c r="F1043" i="3"/>
  <c r="F1042" i="3"/>
  <c r="F1041" i="3"/>
  <c r="F1040" i="3"/>
  <c r="F1039" i="3"/>
  <c r="F1038" i="3"/>
  <c r="F1037" i="3"/>
  <c r="F1036" i="3"/>
  <c r="F1035" i="3"/>
  <c r="F1034" i="3"/>
  <c r="F1033" i="3"/>
  <c r="F1032" i="3"/>
  <c r="F1031" i="3"/>
  <c r="F1030" i="3"/>
  <c r="F1029" i="3"/>
  <c r="F1028" i="3"/>
  <c r="F1027" i="3"/>
  <c r="F1026" i="3"/>
  <c r="F1025" i="3"/>
  <c r="F1024" i="3"/>
  <c r="F1023" i="3"/>
  <c r="F1022" i="3"/>
  <c r="F1021" i="3"/>
  <c r="F1020" i="3"/>
  <c r="F1019" i="3"/>
  <c r="F1018" i="3"/>
  <c r="F1017" i="3"/>
  <c r="F1016" i="3"/>
  <c r="F1015" i="3"/>
  <c r="F1014" i="3"/>
  <c r="F1013" i="3"/>
  <c r="F1012" i="3"/>
  <c r="F1011" i="3"/>
  <c r="F1010" i="3"/>
  <c r="F1009" i="3"/>
  <c r="F1008" i="3"/>
  <c r="F1007" i="3"/>
  <c r="F1006" i="3"/>
  <c r="F1005" i="3"/>
  <c r="F1004" i="3"/>
  <c r="F1003" i="3"/>
  <c r="F1002" i="3"/>
  <c r="F1001" i="3"/>
  <c r="F1000" i="3"/>
  <c r="F999" i="3"/>
  <c r="F998" i="3"/>
  <c r="F997" i="3"/>
  <c r="F996" i="3"/>
  <c r="F995" i="3"/>
  <c r="F994" i="3"/>
  <c r="F993" i="3"/>
  <c r="F992" i="3"/>
  <c r="F991" i="3"/>
  <c r="F990" i="3"/>
  <c r="F989" i="3"/>
  <c r="F988" i="3"/>
  <c r="F987" i="3"/>
  <c r="F986" i="3"/>
  <c r="F985" i="3"/>
  <c r="F984" i="3"/>
  <c r="F983" i="3"/>
  <c r="F982" i="3"/>
  <c r="F981" i="3"/>
  <c r="F980" i="3"/>
  <c r="F979" i="3"/>
  <c r="F978" i="3"/>
  <c r="F977" i="3"/>
  <c r="F976" i="3"/>
  <c r="F975" i="3"/>
  <c r="F974" i="3"/>
  <c r="F973" i="3"/>
  <c r="F972" i="3"/>
  <c r="F971" i="3"/>
  <c r="F970" i="3"/>
  <c r="F969" i="3"/>
  <c r="F968" i="3"/>
  <c r="F967" i="3"/>
  <c r="F966" i="3"/>
  <c r="F965" i="3"/>
  <c r="F964" i="3"/>
  <c r="F963" i="3"/>
  <c r="F962" i="3"/>
  <c r="F961" i="3"/>
  <c r="F960" i="3"/>
  <c r="F959" i="3"/>
  <c r="F958" i="3"/>
  <c r="F957" i="3"/>
  <c r="F956" i="3"/>
  <c r="F955" i="3"/>
  <c r="F954" i="3"/>
  <c r="F953" i="3"/>
  <c r="F952" i="3"/>
  <c r="F951" i="3"/>
  <c r="F950" i="3"/>
  <c r="F949" i="3"/>
  <c r="F948" i="3"/>
  <c r="F947" i="3"/>
  <c r="F946" i="3"/>
  <c r="F945" i="3"/>
  <c r="F944" i="3"/>
  <c r="F943" i="3"/>
  <c r="F942" i="3"/>
  <c r="F941" i="3"/>
  <c r="F940" i="3"/>
  <c r="F939" i="3"/>
  <c r="F938" i="3"/>
  <c r="F937" i="3"/>
  <c r="F936" i="3"/>
  <c r="F935" i="3"/>
  <c r="F934" i="3"/>
  <c r="F933" i="3"/>
  <c r="F932" i="3"/>
  <c r="F931" i="3"/>
  <c r="F930" i="3"/>
  <c r="F929" i="3"/>
  <c r="F928" i="3"/>
  <c r="F927" i="3"/>
  <c r="F926" i="3"/>
  <c r="F925" i="3"/>
  <c r="F924" i="3"/>
  <c r="F923" i="3"/>
  <c r="F922" i="3"/>
  <c r="F921" i="3"/>
  <c r="F920" i="3"/>
  <c r="F919" i="3"/>
  <c r="F918" i="3"/>
  <c r="F917" i="3"/>
  <c r="F916" i="3"/>
  <c r="F915" i="3"/>
  <c r="F914" i="3"/>
  <c r="F913" i="3"/>
  <c r="F912" i="3"/>
  <c r="F911" i="3"/>
  <c r="F910" i="3"/>
  <c r="F909" i="3"/>
  <c r="F908" i="3"/>
  <c r="F907" i="3"/>
  <c r="F906" i="3"/>
  <c r="F905" i="3"/>
  <c r="F904" i="3"/>
  <c r="F903" i="3"/>
  <c r="F902" i="3"/>
  <c r="F901" i="3"/>
  <c r="F900" i="3"/>
  <c r="F899" i="3"/>
  <c r="F898" i="3"/>
  <c r="F897" i="3"/>
  <c r="F896" i="3"/>
  <c r="F895" i="3"/>
  <c r="F894" i="3"/>
  <c r="F893" i="3"/>
  <c r="F892" i="3"/>
  <c r="F891" i="3"/>
  <c r="F890" i="3"/>
  <c r="F889" i="3"/>
  <c r="F888" i="3"/>
  <c r="F887" i="3"/>
  <c r="F886" i="3"/>
  <c r="F885" i="3"/>
  <c r="F884" i="3"/>
  <c r="F883" i="3"/>
  <c r="F882" i="3"/>
  <c r="F881" i="3"/>
  <c r="F880" i="3"/>
  <c r="F879" i="3"/>
  <c r="F878" i="3"/>
  <c r="F877" i="3"/>
  <c r="F876" i="3"/>
  <c r="F875" i="3"/>
  <c r="F874" i="3"/>
  <c r="F873" i="3"/>
  <c r="F872" i="3"/>
  <c r="F871" i="3"/>
  <c r="F870" i="3"/>
  <c r="F869" i="3"/>
  <c r="F868" i="3"/>
  <c r="F867" i="3"/>
  <c r="F866" i="3"/>
  <c r="F865" i="3"/>
  <c r="F864" i="3"/>
  <c r="F863" i="3"/>
  <c r="F862" i="3"/>
  <c r="F861" i="3"/>
  <c r="F860" i="3"/>
  <c r="F859" i="3"/>
  <c r="F858" i="3"/>
  <c r="F857" i="3"/>
  <c r="F856" i="3"/>
  <c r="F855" i="3"/>
  <c r="F854" i="3"/>
  <c r="F853" i="3"/>
  <c r="F852" i="3"/>
  <c r="F851" i="3"/>
  <c r="F850" i="3"/>
  <c r="F849" i="3"/>
  <c r="F848" i="3"/>
  <c r="F847" i="3"/>
  <c r="F846" i="3"/>
  <c r="F845" i="3"/>
  <c r="F844" i="3"/>
  <c r="F843" i="3"/>
  <c r="F842" i="3"/>
  <c r="F841" i="3"/>
  <c r="F840" i="3"/>
  <c r="F839" i="3"/>
  <c r="F838" i="3"/>
  <c r="F837" i="3"/>
  <c r="F836" i="3"/>
  <c r="F835" i="3"/>
  <c r="F834" i="3"/>
  <c r="F833" i="3"/>
  <c r="F832" i="3"/>
  <c r="F831" i="3"/>
  <c r="F830" i="3"/>
  <c r="F829" i="3"/>
  <c r="F828" i="3"/>
  <c r="F827" i="3"/>
  <c r="F826" i="3"/>
  <c r="F825" i="3"/>
  <c r="F824" i="3"/>
  <c r="F823" i="3"/>
  <c r="F822" i="3"/>
  <c r="F821" i="3"/>
  <c r="F820" i="3"/>
  <c r="F819" i="3"/>
  <c r="F818" i="3"/>
  <c r="F817" i="3"/>
  <c r="F816" i="3"/>
  <c r="F815" i="3"/>
  <c r="F814" i="3"/>
  <c r="F813" i="3"/>
  <c r="F812" i="3"/>
  <c r="F811" i="3"/>
  <c r="F810" i="3"/>
  <c r="F809" i="3"/>
  <c r="F808" i="3"/>
  <c r="F807" i="3"/>
  <c r="F806" i="3"/>
  <c r="F805" i="3"/>
  <c r="F804" i="3"/>
  <c r="F803" i="3"/>
  <c r="F802" i="3"/>
  <c r="F801" i="3"/>
  <c r="F800" i="3"/>
  <c r="F799" i="3"/>
  <c r="F798" i="3"/>
  <c r="F797" i="3"/>
  <c r="F796" i="3"/>
  <c r="F795" i="3"/>
  <c r="F794" i="3"/>
  <c r="F793" i="3"/>
  <c r="F792" i="3"/>
  <c r="F791" i="3"/>
  <c r="F790" i="3"/>
  <c r="F789" i="3"/>
  <c r="F788" i="3"/>
  <c r="F787" i="3"/>
  <c r="F786" i="3"/>
  <c r="F785" i="3"/>
  <c r="F784" i="3"/>
  <c r="F783" i="3"/>
  <c r="F782" i="3"/>
  <c r="F781" i="3"/>
  <c r="F780" i="3"/>
  <c r="F779" i="3"/>
  <c r="F778" i="3"/>
  <c r="F777" i="3"/>
  <c r="F776" i="3"/>
  <c r="F775" i="3"/>
  <c r="F774" i="3"/>
  <c r="F773" i="3"/>
  <c r="F772" i="3"/>
  <c r="F771" i="3"/>
  <c r="F770" i="3"/>
  <c r="F769" i="3"/>
  <c r="F768" i="3"/>
  <c r="F767" i="3"/>
  <c r="F766" i="3"/>
  <c r="F765" i="3"/>
  <c r="F764" i="3"/>
  <c r="F763" i="3"/>
  <c r="F762" i="3"/>
  <c r="F761" i="3"/>
  <c r="F760" i="3"/>
  <c r="F759" i="3"/>
  <c r="F758" i="3"/>
  <c r="F757" i="3"/>
  <c r="F756" i="3"/>
  <c r="F755" i="3"/>
  <c r="F754" i="3"/>
  <c r="F753" i="3"/>
  <c r="F752" i="3"/>
  <c r="F751" i="3"/>
  <c r="F750" i="3"/>
  <c r="F749" i="3"/>
  <c r="F748" i="3"/>
  <c r="F747" i="3"/>
  <c r="F746" i="3"/>
  <c r="F745" i="3"/>
  <c r="F744" i="3"/>
  <c r="F743" i="3"/>
  <c r="F742" i="3"/>
  <c r="F741" i="3"/>
  <c r="F740" i="3"/>
  <c r="F739" i="3"/>
  <c r="F738" i="3"/>
  <c r="F737" i="3"/>
  <c r="F736" i="3"/>
  <c r="F735" i="3"/>
  <c r="F734" i="3"/>
  <c r="F733" i="3"/>
  <c r="F732" i="3"/>
  <c r="F731" i="3"/>
  <c r="F730" i="3"/>
  <c r="F729" i="3"/>
  <c r="F728" i="3"/>
  <c r="F727" i="3"/>
  <c r="F726" i="3"/>
  <c r="F725" i="3"/>
  <c r="F724" i="3"/>
  <c r="F723" i="3"/>
  <c r="F722" i="3"/>
  <c r="F721" i="3"/>
  <c r="F720" i="3"/>
  <c r="F719" i="3"/>
  <c r="F718" i="3"/>
  <c r="F717" i="3"/>
  <c r="F716" i="3"/>
  <c r="F715" i="3"/>
  <c r="F714" i="3"/>
  <c r="F713" i="3"/>
  <c r="F712" i="3"/>
  <c r="F711" i="3"/>
  <c r="F710" i="3"/>
  <c r="F709" i="3"/>
  <c r="F708" i="3"/>
  <c r="F707" i="3"/>
  <c r="F706" i="3"/>
  <c r="F705" i="3"/>
  <c r="F704" i="3"/>
  <c r="F703" i="3"/>
  <c r="F702" i="3"/>
  <c r="F701" i="3"/>
  <c r="F700" i="3"/>
  <c r="F699" i="3"/>
  <c r="F698" i="3"/>
  <c r="F697" i="3"/>
  <c r="F696" i="3"/>
  <c r="F695" i="3"/>
  <c r="F694" i="3"/>
  <c r="F693" i="3"/>
  <c r="F692" i="3"/>
  <c r="F691" i="3"/>
  <c r="F690" i="3"/>
  <c r="F689" i="3"/>
  <c r="F688" i="3"/>
  <c r="F687" i="3"/>
  <c r="F686" i="3"/>
  <c r="F685" i="3"/>
  <c r="F684" i="3"/>
  <c r="F683" i="3"/>
  <c r="F682" i="3"/>
  <c r="F681" i="3"/>
  <c r="F680" i="3"/>
  <c r="F679" i="3"/>
  <c r="F678" i="3"/>
  <c r="F677" i="3"/>
  <c r="F676" i="3"/>
  <c r="F675" i="3"/>
  <c r="F674" i="3"/>
  <c r="F673" i="3"/>
  <c r="F672" i="3"/>
  <c r="F671" i="3"/>
  <c r="F670" i="3"/>
  <c r="F669" i="3"/>
  <c r="F668" i="3"/>
  <c r="F667" i="3"/>
  <c r="F666" i="3"/>
  <c r="F665" i="3"/>
  <c r="F664" i="3"/>
  <c r="F663" i="3"/>
  <c r="F662" i="3"/>
  <c r="F661" i="3"/>
  <c r="F660" i="3"/>
  <c r="F659" i="3"/>
  <c r="F658" i="3"/>
  <c r="F657" i="3"/>
  <c r="F656" i="3"/>
  <c r="F655" i="3"/>
  <c r="F654" i="3"/>
  <c r="F653" i="3"/>
  <c r="F652" i="3"/>
  <c r="F651" i="3"/>
  <c r="F650" i="3"/>
  <c r="F649" i="3"/>
  <c r="F648" i="3"/>
  <c r="F647" i="3"/>
  <c r="F646" i="3"/>
  <c r="F645" i="3"/>
  <c r="F644" i="3"/>
  <c r="F643" i="3"/>
  <c r="F642" i="3"/>
  <c r="F641" i="3"/>
  <c r="F640" i="3"/>
  <c r="F639" i="3"/>
  <c r="F638" i="3"/>
  <c r="F637" i="3"/>
  <c r="F636" i="3"/>
  <c r="F635" i="3"/>
  <c r="F634" i="3"/>
  <c r="F633" i="3"/>
  <c r="F632" i="3"/>
  <c r="F631" i="3"/>
  <c r="F630" i="3"/>
  <c r="F629" i="3"/>
  <c r="F628" i="3"/>
  <c r="F627" i="3"/>
  <c r="F626" i="3"/>
  <c r="F625" i="3"/>
  <c r="F624" i="3"/>
  <c r="F623" i="3"/>
  <c r="F622" i="3"/>
  <c r="F621" i="3"/>
  <c r="F620" i="3"/>
  <c r="F619" i="3"/>
  <c r="F618" i="3"/>
  <c r="F617" i="3"/>
  <c r="F616" i="3"/>
  <c r="F615" i="3"/>
  <c r="F614" i="3"/>
  <c r="F613" i="3"/>
  <c r="F612" i="3"/>
  <c r="F611" i="3"/>
  <c r="F610" i="3"/>
  <c r="F609" i="3"/>
  <c r="F608" i="3"/>
  <c r="F607" i="3"/>
  <c r="F606" i="3"/>
  <c r="F605" i="3"/>
  <c r="F604" i="3"/>
  <c r="F603" i="3"/>
  <c r="F602" i="3"/>
  <c r="F601" i="3"/>
  <c r="F600" i="3"/>
  <c r="F599" i="3"/>
  <c r="F598" i="3"/>
  <c r="F597" i="3"/>
  <c r="F596" i="3"/>
  <c r="F595" i="3"/>
  <c r="F594" i="3"/>
  <c r="F593" i="3"/>
  <c r="F592" i="3"/>
  <c r="F591" i="3"/>
  <c r="F590" i="3"/>
  <c r="F589" i="3"/>
  <c r="F588" i="3"/>
  <c r="F587" i="3"/>
  <c r="F586" i="3"/>
  <c r="F585" i="3"/>
  <c r="F584" i="3"/>
  <c r="F583" i="3"/>
  <c r="F582" i="3"/>
  <c r="F581" i="3"/>
  <c r="F580" i="3"/>
  <c r="F579" i="3"/>
  <c r="F578" i="3"/>
  <c r="F577" i="3"/>
  <c r="F576" i="3"/>
  <c r="F575" i="3"/>
  <c r="F574" i="3"/>
  <c r="F573" i="3"/>
  <c r="F572" i="3"/>
  <c r="F571" i="3"/>
  <c r="F570" i="3"/>
  <c r="F569" i="3"/>
  <c r="F568" i="3"/>
  <c r="F567" i="3"/>
  <c r="F566" i="3"/>
  <c r="F565" i="3"/>
  <c r="F564" i="3"/>
  <c r="F563" i="3"/>
  <c r="F562" i="3"/>
  <c r="F561" i="3"/>
  <c r="F560" i="3"/>
  <c r="F559" i="3"/>
  <c r="F558" i="3"/>
  <c r="F557" i="3"/>
  <c r="F556" i="3"/>
  <c r="F555" i="3"/>
  <c r="F554" i="3"/>
  <c r="F553" i="3"/>
  <c r="F552" i="3"/>
  <c r="F551" i="3"/>
  <c r="F550" i="3"/>
  <c r="F549" i="3"/>
  <c r="F548" i="3"/>
  <c r="F547" i="3"/>
  <c r="F546" i="3"/>
  <c r="F545" i="3"/>
  <c r="F544" i="3"/>
  <c r="F543" i="3"/>
  <c r="F542" i="3"/>
  <c r="F541" i="3"/>
  <c r="F540" i="3"/>
  <c r="F539" i="3"/>
  <c r="F538" i="3"/>
  <c r="F537" i="3"/>
  <c r="F536" i="3"/>
  <c r="F535" i="3"/>
  <c r="F534" i="3"/>
  <c r="F533" i="3"/>
  <c r="F532" i="3"/>
  <c r="F531" i="3"/>
  <c r="F530" i="3"/>
  <c r="F529" i="3"/>
  <c r="F528" i="3"/>
  <c r="F527" i="3"/>
  <c r="F526" i="3"/>
  <c r="F525" i="3"/>
  <c r="F524" i="3"/>
  <c r="F523" i="3"/>
  <c r="F522" i="3"/>
  <c r="F521" i="3"/>
  <c r="F520" i="3"/>
  <c r="F519" i="3"/>
  <c r="F518" i="3"/>
  <c r="F517" i="3"/>
  <c r="F516" i="3"/>
  <c r="F515" i="3"/>
  <c r="F514" i="3"/>
  <c r="F513" i="3"/>
  <c r="F512" i="3"/>
  <c r="F511" i="3"/>
  <c r="F510" i="3"/>
  <c r="F509" i="3"/>
  <c r="F508" i="3"/>
  <c r="F507" i="3"/>
  <c r="F506" i="3"/>
  <c r="F505" i="3"/>
  <c r="F504" i="3"/>
  <c r="F503" i="3"/>
  <c r="F502" i="3"/>
  <c r="F501" i="3"/>
  <c r="F500" i="3"/>
  <c r="F499" i="3"/>
  <c r="F498" i="3"/>
  <c r="F497" i="3"/>
  <c r="F496" i="3"/>
  <c r="F495" i="3"/>
  <c r="F494" i="3"/>
  <c r="F493" i="3"/>
  <c r="F492" i="3"/>
  <c r="F491" i="3"/>
  <c r="F490" i="3"/>
  <c r="F489" i="3"/>
  <c r="F488" i="3"/>
  <c r="F487" i="3"/>
  <c r="F486" i="3"/>
  <c r="F485" i="3"/>
  <c r="F484" i="3"/>
  <c r="F483" i="3"/>
  <c r="F482" i="3"/>
  <c r="F481" i="3"/>
  <c r="F480" i="3"/>
  <c r="F479" i="3"/>
  <c r="F478" i="3"/>
  <c r="F477" i="3"/>
  <c r="F476" i="3"/>
  <c r="F475" i="3"/>
  <c r="F474" i="3"/>
  <c r="F473" i="3"/>
  <c r="F472" i="3"/>
  <c r="F471" i="3"/>
  <c r="F470" i="3"/>
  <c r="F469" i="3"/>
  <c r="F468" i="3"/>
  <c r="F467" i="3"/>
  <c r="F466" i="3"/>
  <c r="F465" i="3"/>
  <c r="F464" i="3"/>
  <c r="F463" i="3"/>
  <c r="F462" i="3"/>
  <c r="F461" i="3"/>
  <c r="F460" i="3"/>
  <c r="F459" i="3"/>
  <c r="F458" i="3"/>
  <c r="F457" i="3"/>
  <c r="F456" i="3"/>
  <c r="F455" i="3"/>
  <c r="F454" i="3"/>
  <c r="F453" i="3"/>
  <c r="F452" i="3"/>
  <c r="F451" i="3"/>
  <c r="F450" i="3"/>
  <c r="F449" i="3"/>
  <c r="F448" i="3"/>
  <c r="F447" i="3"/>
  <c r="F446" i="3"/>
  <c r="F445" i="3"/>
  <c r="F444" i="3"/>
  <c r="F443" i="3"/>
  <c r="F442" i="3"/>
  <c r="F441" i="3"/>
  <c r="F440" i="3"/>
  <c r="F439" i="3"/>
  <c r="F438" i="3"/>
  <c r="F437" i="3"/>
  <c r="F436" i="3"/>
  <c r="F435" i="3"/>
  <c r="F434" i="3"/>
  <c r="F433" i="3"/>
  <c r="F432" i="3"/>
  <c r="F431" i="3"/>
  <c r="F430" i="3"/>
  <c r="F429" i="3"/>
  <c r="F428" i="3"/>
  <c r="F427" i="3"/>
  <c r="F426" i="3"/>
  <c r="F425" i="3"/>
  <c r="F424" i="3"/>
  <c r="F423" i="3"/>
  <c r="F422" i="3"/>
  <c r="F421" i="3"/>
  <c r="F420" i="3"/>
  <c r="F419" i="3"/>
  <c r="F418" i="3"/>
  <c r="F417" i="3"/>
  <c r="F416" i="3"/>
  <c r="F415" i="3"/>
  <c r="F414" i="3"/>
  <c r="F413" i="3"/>
  <c r="F412" i="3"/>
  <c r="F411" i="3"/>
  <c r="F410" i="3"/>
  <c r="F409" i="3"/>
  <c r="F408" i="3"/>
  <c r="F407" i="3"/>
  <c r="F406" i="3"/>
  <c r="F405" i="3"/>
  <c r="F404" i="3"/>
  <c r="F403" i="3"/>
  <c r="F402" i="3"/>
  <c r="F401" i="3"/>
  <c r="F400" i="3"/>
  <c r="F399" i="3"/>
  <c r="F398" i="3"/>
  <c r="F397" i="3"/>
  <c r="F396" i="3"/>
  <c r="F395" i="3"/>
  <c r="F394" i="3"/>
  <c r="F393" i="3"/>
  <c r="F392" i="3"/>
  <c r="F391" i="3"/>
  <c r="F390" i="3"/>
  <c r="F389" i="3"/>
  <c r="F388" i="3"/>
  <c r="F387" i="3"/>
  <c r="F386" i="3"/>
  <c r="F385" i="3"/>
  <c r="F384" i="3"/>
  <c r="F383" i="3"/>
  <c r="F382" i="3"/>
  <c r="F381" i="3"/>
  <c r="F380" i="3"/>
  <c r="F379" i="3"/>
  <c r="F378" i="3"/>
  <c r="F377" i="3"/>
  <c r="F376" i="3"/>
  <c r="F375" i="3"/>
  <c r="F374" i="3"/>
  <c r="F373" i="3"/>
  <c r="F372" i="3"/>
  <c r="F371" i="3"/>
  <c r="F370" i="3"/>
  <c r="F369" i="3"/>
  <c r="F368" i="3"/>
  <c r="F367" i="3"/>
  <c r="F366" i="3"/>
  <c r="F365" i="3"/>
  <c r="F364" i="3"/>
  <c r="F363" i="3"/>
  <c r="F362" i="3"/>
  <c r="F361" i="3"/>
  <c r="F360" i="3"/>
  <c r="F359" i="3"/>
  <c r="F358" i="3"/>
  <c r="F357" i="3"/>
  <c r="F356" i="3"/>
  <c r="F355" i="3"/>
  <c r="F354" i="3"/>
  <c r="F353" i="3"/>
  <c r="F352" i="3"/>
  <c r="F351" i="3"/>
  <c r="F350" i="3"/>
  <c r="F349" i="3"/>
  <c r="F348" i="3"/>
  <c r="F347" i="3"/>
  <c r="F346" i="3"/>
  <c r="F345" i="3"/>
  <c r="F344" i="3"/>
  <c r="F343" i="3"/>
  <c r="F342" i="3"/>
  <c r="F341" i="3"/>
  <c r="F340" i="3"/>
  <c r="F339" i="3"/>
  <c r="F338" i="3"/>
  <c r="F337" i="3"/>
  <c r="F336" i="3"/>
  <c r="F335" i="3"/>
  <c r="F334" i="3"/>
  <c r="F333" i="3"/>
  <c r="F332" i="3"/>
  <c r="F331" i="3"/>
  <c r="F330" i="3"/>
  <c r="F329" i="3"/>
  <c r="F328" i="3"/>
  <c r="F327" i="3"/>
  <c r="F326" i="3"/>
  <c r="F325" i="3"/>
  <c r="F324" i="3"/>
  <c r="F323" i="3"/>
  <c r="F322" i="3"/>
  <c r="F321" i="3"/>
  <c r="F320" i="3"/>
  <c r="F319" i="3"/>
  <c r="F318" i="3"/>
  <c r="F317" i="3"/>
  <c r="F316" i="3"/>
  <c r="F315" i="3"/>
  <c r="F314" i="3"/>
  <c r="F313" i="3"/>
  <c r="F312" i="3"/>
  <c r="F311" i="3"/>
  <c r="F310" i="3"/>
  <c r="F309" i="3"/>
  <c r="F308" i="3"/>
  <c r="F307" i="3"/>
  <c r="F306" i="3"/>
  <c r="F305" i="3"/>
  <c r="F304" i="3"/>
  <c r="F303" i="3"/>
  <c r="F302" i="3"/>
  <c r="F301" i="3"/>
  <c r="F300" i="3"/>
  <c r="F299" i="3"/>
  <c r="F298" i="3"/>
  <c r="F297" i="3"/>
  <c r="F296" i="3"/>
  <c r="F295" i="3"/>
  <c r="F294" i="3"/>
  <c r="F293" i="3"/>
  <c r="F292" i="3"/>
  <c r="F291" i="3"/>
  <c r="F290" i="3"/>
  <c r="F289" i="3"/>
  <c r="F288" i="3"/>
  <c r="F287" i="3"/>
  <c r="F286" i="3"/>
  <c r="F285" i="3"/>
  <c r="F284" i="3"/>
  <c r="F283" i="3"/>
  <c r="F282" i="3"/>
  <c r="F281" i="3"/>
  <c r="F280" i="3"/>
  <c r="F279" i="3"/>
  <c r="F278" i="3"/>
  <c r="F277" i="3"/>
  <c r="F276" i="3"/>
  <c r="F275" i="3"/>
  <c r="F274" i="3"/>
  <c r="F273" i="3"/>
  <c r="F272" i="3"/>
  <c r="F271" i="3"/>
  <c r="F270" i="3"/>
  <c r="F269" i="3"/>
  <c r="F268" i="3"/>
  <c r="F267" i="3"/>
  <c r="F266" i="3"/>
  <c r="F265" i="3"/>
  <c r="F264" i="3"/>
  <c r="F263" i="3"/>
  <c r="F262" i="3"/>
  <c r="F261" i="3"/>
  <c r="F260" i="3"/>
  <c r="F259" i="3"/>
  <c r="F258" i="3"/>
  <c r="F257" i="3"/>
  <c r="F256" i="3"/>
  <c r="F255" i="3"/>
  <c r="F254" i="3"/>
  <c r="F253" i="3"/>
  <c r="F252" i="3"/>
  <c r="F251" i="3"/>
  <c r="F250" i="3"/>
  <c r="F249" i="3"/>
  <c r="F248" i="3"/>
  <c r="F247" i="3"/>
  <c r="F246" i="3"/>
  <c r="F245" i="3"/>
  <c r="F244" i="3"/>
  <c r="F243" i="3"/>
  <c r="F242" i="3"/>
  <c r="F241" i="3"/>
  <c r="F240" i="3"/>
  <c r="F239" i="3"/>
  <c r="F238" i="3"/>
  <c r="F237" i="3"/>
  <c r="F236" i="3"/>
  <c r="F235" i="3"/>
  <c r="F234" i="3"/>
  <c r="F233" i="3"/>
  <c r="F232" i="3"/>
  <c r="F231" i="3"/>
  <c r="F230" i="3"/>
  <c r="F229" i="3"/>
  <c r="F228" i="3"/>
  <c r="F227" i="3"/>
  <c r="F226" i="3"/>
  <c r="F225" i="3"/>
  <c r="F224" i="3"/>
  <c r="F223" i="3"/>
  <c r="F222" i="3"/>
  <c r="F221" i="3"/>
  <c r="F220" i="3"/>
  <c r="F219" i="3"/>
  <c r="F218" i="3"/>
  <c r="F217" i="3"/>
  <c r="F216" i="3"/>
  <c r="F215" i="3"/>
  <c r="F214" i="3"/>
  <c r="F213" i="3"/>
  <c r="F212" i="3"/>
  <c r="F211" i="3"/>
  <c r="F210" i="3"/>
  <c r="F209" i="3"/>
  <c r="F208" i="3"/>
  <c r="F207" i="3"/>
  <c r="F206" i="3"/>
  <c r="F205" i="3"/>
  <c r="F204" i="3"/>
  <c r="F203" i="3"/>
  <c r="F202" i="3"/>
  <c r="F201" i="3"/>
  <c r="F200" i="3"/>
  <c r="F199" i="3"/>
  <c r="F198" i="3"/>
  <c r="F197" i="3"/>
  <c r="F196" i="3"/>
  <c r="F195" i="3"/>
  <c r="F194" i="3"/>
  <c r="F193" i="3"/>
  <c r="F192" i="3"/>
  <c r="F191" i="3"/>
  <c r="F190" i="3"/>
  <c r="F189" i="3"/>
  <c r="F188" i="3"/>
  <c r="F187" i="3"/>
  <c r="F186" i="3"/>
  <c r="F185" i="3"/>
  <c r="F184" i="3"/>
  <c r="F183" i="3"/>
  <c r="F182" i="3"/>
  <c r="F181" i="3"/>
  <c r="F180" i="3"/>
  <c r="F179" i="3"/>
  <c r="F178" i="3"/>
  <c r="F177" i="3"/>
  <c r="F176" i="3"/>
  <c r="F175" i="3"/>
  <c r="F174" i="3"/>
  <c r="F173" i="3"/>
  <c r="F172" i="3"/>
  <c r="F171" i="3"/>
  <c r="F170" i="3"/>
  <c r="F169" i="3"/>
  <c r="F168" i="3"/>
  <c r="F167" i="3"/>
  <c r="F166" i="3"/>
  <c r="F165" i="3"/>
  <c r="F164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</calcChain>
</file>

<file path=xl/sharedStrings.xml><?xml version="1.0" encoding="utf-8"?>
<sst xmlns="http://schemas.openxmlformats.org/spreadsheetml/2006/main" count="8942" uniqueCount="5340">
  <si>
    <t>logFC</t>
  </si>
  <si>
    <t>LinFC</t>
  </si>
  <si>
    <t>AveExpr</t>
  </si>
  <si>
    <t>t</t>
  </si>
  <si>
    <t>P.Value</t>
  </si>
  <si>
    <t>adj.P.Val</t>
  </si>
  <si>
    <t>B</t>
  </si>
  <si>
    <t>hsa-miR-372_st</t>
  </si>
  <si>
    <t>hsa-miR-373_st</t>
  </si>
  <si>
    <t>hsa-miR-371-5p_st</t>
  </si>
  <si>
    <t>hsa-miR-371-3p_st</t>
  </si>
  <si>
    <t>hsa-miR-342-3p_st</t>
  </si>
  <si>
    <t>hsa-miR-122_st</t>
  </si>
  <si>
    <t>hsa-miR-138_st</t>
  </si>
  <si>
    <t>hsa-miR-146a_st</t>
  </si>
  <si>
    <t>hsa-miR-126_st</t>
  </si>
  <si>
    <t>hsa-miR-148a_st</t>
  </si>
  <si>
    <t>hsa-miR-4734_st</t>
  </si>
  <si>
    <t>hsa-miR-4674_st</t>
  </si>
  <si>
    <t>hsa-miR-193a-5p_st</t>
  </si>
  <si>
    <t>hsa-miR-4497_st</t>
  </si>
  <si>
    <t>hsa-miR-934_st</t>
  </si>
  <si>
    <t>hsa-miR-503_st</t>
  </si>
  <si>
    <t>hsa-miR-1271_st</t>
  </si>
  <si>
    <t>hsa-miR-3185_st</t>
  </si>
  <si>
    <t>hsa-miR-346_st</t>
  </si>
  <si>
    <t>hsa-miR-193a-3p_st</t>
  </si>
  <si>
    <t>hsa-miR-302d_st</t>
  </si>
  <si>
    <t>hsa-miR-4741_st</t>
  </si>
  <si>
    <t>hsa-miR-296-3p_st</t>
  </si>
  <si>
    <t>hsa-miR-3621_st</t>
  </si>
  <si>
    <t>hsa-miR-4304_st</t>
  </si>
  <si>
    <t>hsa-miR-501-3p_st</t>
  </si>
  <si>
    <t>hsa-miR-146b-5p_st</t>
  </si>
  <si>
    <t>hsa-miR-625_st</t>
  </si>
  <si>
    <t>hsa-miR-4417_st</t>
  </si>
  <si>
    <t>hsa-miR-502-5p_st</t>
  </si>
  <si>
    <t>hsa-miR-501-5p_st</t>
  </si>
  <si>
    <t>hsa-miR-1231_st</t>
  </si>
  <si>
    <t>hsa-miR-483-5p_st</t>
  </si>
  <si>
    <t>hsa-miR-4745-5p_st</t>
  </si>
  <si>
    <t>hsa-miR-4707-5p_st</t>
  </si>
  <si>
    <t>hsa-miR-3972_st</t>
  </si>
  <si>
    <t>hsa-miR-500a_st</t>
  </si>
  <si>
    <t>hsa-miR-502-3p_st</t>
  </si>
  <si>
    <t>hsa-miR-532-3p_st</t>
  </si>
  <si>
    <t>hsa-miR-4634_st</t>
  </si>
  <si>
    <t>hsa-miR-532-5p_st</t>
  </si>
  <si>
    <t>hsa-miR-3195_st</t>
  </si>
  <si>
    <t>hsa-miR-466_st</t>
  </si>
  <si>
    <t>hsa-miR-362-5p_st</t>
  </si>
  <si>
    <t>hsa-miR-3648_st</t>
  </si>
  <si>
    <t>hsa-miR-4488_st</t>
  </si>
  <si>
    <t>hsa-miR-134_st</t>
  </si>
  <si>
    <t>hsa-miR-4516_st</t>
  </si>
  <si>
    <t>hsa-miR-1915_st</t>
  </si>
  <si>
    <t>hsa-miR-1908_st</t>
  </si>
  <si>
    <t>hsa-miR-4466_st</t>
  </si>
  <si>
    <t>hsa-miR-1469_st</t>
  </si>
  <si>
    <t>hsa-miR-145_st</t>
  </si>
  <si>
    <t>hsa-miR-4486_st</t>
  </si>
  <si>
    <t>hsa-miR-3940-5p_st</t>
  </si>
  <si>
    <t>hsa-miR-2861_st</t>
  </si>
  <si>
    <t>hsa-miR-4721_st</t>
  </si>
  <si>
    <t>hsa-miR-3180_st</t>
  </si>
  <si>
    <t>hsa-miR-212_st</t>
  </si>
  <si>
    <t>hsa-miR-4505_st</t>
  </si>
  <si>
    <t>hsa-miR-3188_st</t>
  </si>
  <si>
    <t>hsa-miR-125b_st</t>
  </si>
  <si>
    <t>hsa-miR-4763-3p_st</t>
  </si>
  <si>
    <t>hsa-miR-4508_st</t>
  </si>
  <si>
    <t>hsa-miR-3196_st</t>
  </si>
  <si>
    <t>hsa-miR-22_st</t>
  </si>
  <si>
    <t>hsa-miR-3665_st</t>
  </si>
  <si>
    <t>hsa-miR-762_st</t>
  </si>
  <si>
    <t>hsa-miR-4651_st</t>
  </si>
  <si>
    <t>hsa-miR-4787-5p_st</t>
  </si>
  <si>
    <t>hsa-miR-155_st</t>
  </si>
  <si>
    <t>hsa-miR-489_st</t>
  </si>
  <si>
    <t>hsa-miR-638_st</t>
  </si>
  <si>
    <t>hsa-miR-3180-3p_st</t>
  </si>
  <si>
    <t>hsa-miR-130b_st</t>
  </si>
  <si>
    <t>hsa-miR-505_st</t>
  </si>
  <si>
    <t>hsa-miR-3663-3p_st</t>
  </si>
  <si>
    <t>hsa-miR-766_st</t>
  </si>
  <si>
    <t>hsa-miR-1972_st</t>
  </si>
  <si>
    <t>hsa-miR-4749-5p_st</t>
  </si>
  <si>
    <t>hsa-miR-320a_st</t>
  </si>
  <si>
    <t>hsa-miR-320b_st</t>
  </si>
  <si>
    <t>hsa-miR-320c_st</t>
  </si>
  <si>
    <t>hsa-miR-30b_st</t>
  </si>
  <si>
    <t>hsa-miR-4467_st</t>
  </si>
  <si>
    <t>hsa-miR-4767_st</t>
  </si>
  <si>
    <t>hsa-miR-720_st</t>
  </si>
  <si>
    <t>hsa-miR-30d_st</t>
  </si>
  <si>
    <t>hsa-miR-378_st</t>
  </si>
  <si>
    <t>hsa-miR-4507_st</t>
  </si>
  <si>
    <t>hsa-miR-4735-3p_st</t>
  </si>
  <si>
    <t>hsa-miR-92b_st</t>
  </si>
  <si>
    <t>hsa-miR-378c_st</t>
  </si>
  <si>
    <t>hsa-miR-28-5p_st</t>
  </si>
  <si>
    <t>hsa-miR-182_st</t>
  </si>
  <si>
    <t>hsa-miR-342-5p_st</t>
  </si>
  <si>
    <t>hsa-miR-4687-3p_st</t>
  </si>
  <si>
    <t>hsa-miR-4458_st</t>
  </si>
  <si>
    <t>hsa-miR-152_st</t>
  </si>
  <si>
    <t>hsa-miR-885-5p_st</t>
  </si>
  <si>
    <t>hsa-miR-378g_st</t>
  </si>
  <si>
    <t>hsa-miR-378i_st</t>
  </si>
  <si>
    <t>hsa-miR-4800-3p_st</t>
  </si>
  <si>
    <t>hsa-miR-4728-3p_st</t>
  </si>
  <si>
    <t>hsa-miR-221_st</t>
  </si>
  <si>
    <t>hsa-miR-222_st</t>
  </si>
  <si>
    <t>hsa-miR-151-5p_st</t>
  </si>
  <si>
    <t>hsa-miR-1260b_st</t>
  </si>
  <si>
    <t>hsa-miR-3158-5p_st</t>
  </si>
  <si>
    <t>hsa-let-7g_st</t>
  </si>
  <si>
    <t>hsa-miR-4784_st</t>
  </si>
  <si>
    <t>hsa-miR-4299_st</t>
  </si>
  <si>
    <t>hsa-miR-4286_st</t>
  </si>
  <si>
    <t>hsa-miR-4317_st</t>
  </si>
  <si>
    <t>hsa-miR-491-5p_st</t>
  </si>
  <si>
    <t>hsa-miR-2110_st</t>
  </si>
  <si>
    <t>hsa-miR-3691-5p_st</t>
  </si>
  <si>
    <t>hsa-miR-877_st</t>
  </si>
  <si>
    <t>hsa-miR-4510_st</t>
  </si>
  <si>
    <t>hsa-let-7e_st</t>
  </si>
  <si>
    <t>hsa-let-7a_st</t>
  </si>
  <si>
    <t>hsa-miR-584_st</t>
  </si>
  <si>
    <t>hsa-miR-151-3p_st</t>
  </si>
  <si>
    <t>hsa-miR-330-3p_st</t>
  </si>
  <si>
    <t>hsa-miR-151b_st</t>
  </si>
  <si>
    <t>hsa-miR-29a_st</t>
  </si>
  <si>
    <t>hsa-miR-1304_st</t>
  </si>
  <si>
    <t>hsa-miR-99b_st</t>
  </si>
  <si>
    <t>hsa-miR-1306_st</t>
  </si>
  <si>
    <t>hsa-miR-197_st</t>
  </si>
  <si>
    <t>hsa-miR-31_st</t>
  </si>
  <si>
    <t>hsa-miR-125a-5p_st</t>
  </si>
  <si>
    <t>hsa-miR-4713-5p_st</t>
  </si>
  <si>
    <t>hsa-miR-4306_st</t>
  </si>
  <si>
    <t>hsa-miR-452_st</t>
  </si>
  <si>
    <t>hsa-let-7i_st</t>
  </si>
  <si>
    <t>hsa-miR-196a_st</t>
  </si>
  <si>
    <t>hsa-miR-224_st</t>
  </si>
  <si>
    <t>hsa-miR-769-5p_st</t>
  </si>
  <si>
    <t>hsa-miR-3934_st</t>
  </si>
  <si>
    <t>hsa-miR-200b_st</t>
  </si>
  <si>
    <t>hsa-let-7b_st</t>
  </si>
  <si>
    <t>hsa-miR-3200-3p_st</t>
  </si>
  <si>
    <t>hsa-let-7d_st</t>
  </si>
  <si>
    <t>hsa-miR-200a_st</t>
  </si>
  <si>
    <t>hsa-miR-10b_st</t>
  </si>
  <si>
    <t>hsa-let-7f_st</t>
  </si>
  <si>
    <t>hsa-miR-769-3p_st</t>
  </si>
  <si>
    <t>hsa-miR-874_st</t>
  </si>
  <si>
    <t>hsa-miR-125a-3p_st</t>
  </si>
  <si>
    <t>hsa-let-7c_st</t>
  </si>
  <si>
    <t>hsa-miR-98_st</t>
  </si>
  <si>
    <t>hsa-miR-550a_st</t>
  </si>
  <si>
    <t>hsa-miR-552_st</t>
  </si>
  <si>
    <t>hsa-miR-935_st</t>
  </si>
  <si>
    <t>hsa-miR-375_st</t>
  </si>
  <si>
    <t>hsa-miR-1287_st</t>
  </si>
  <si>
    <t>hsa-miR-196b_st</t>
  </si>
  <si>
    <t>hsa-miR-150_st</t>
  </si>
  <si>
    <t>hsa-miR-10a_st</t>
  </si>
  <si>
    <t>hsa-miR-372</t>
  </si>
  <si>
    <t>hsa-miR-373</t>
  </si>
  <si>
    <t>hsa-miR-371-5p</t>
  </si>
  <si>
    <t>hsa-miR-371-3p</t>
  </si>
  <si>
    <t>hsa-miR-342-3p</t>
  </si>
  <si>
    <t>hsa-miR-122</t>
  </si>
  <si>
    <t>hsa-miR-138</t>
  </si>
  <si>
    <t>hsa-miR-146a</t>
  </si>
  <si>
    <t>hsa-miR-126</t>
  </si>
  <si>
    <t>hsa-miR-148a</t>
  </si>
  <si>
    <t>hsa-miR-4734</t>
  </si>
  <si>
    <t>hsa-miR-4674</t>
  </si>
  <si>
    <t>hsa-miR-193a-5p</t>
  </si>
  <si>
    <t>hsa-miR-4497</t>
  </si>
  <si>
    <t>hsa-miR-934</t>
  </si>
  <si>
    <t>hsa-miR-503</t>
  </si>
  <si>
    <t>hsa-miR-1271</t>
  </si>
  <si>
    <t>hsa-miR-3185</t>
  </si>
  <si>
    <t>hsa-miR-346</t>
  </si>
  <si>
    <t>hsa-miR-193a-3p</t>
  </si>
  <si>
    <t>hsa-miR-302d</t>
  </si>
  <si>
    <t>hsa-miR-4741</t>
  </si>
  <si>
    <t>hsa-miR-296-3p</t>
  </si>
  <si>
    <t>hsa-miR-3621</t>
  </si>
  <si>
    <t>hsa-miR-4304</t>
  </si>
  <si>
    <t>hsa-miR-501-3p</t>
  </si>
  <si>
    <t>hsa-miR-146b-5p</t>
  </si>
  <si>
    <t>hsa-miR-625</t>
  </si>
  <si>
    <t>hsa-miR-4417</t>
  </si>
  <si>
    <t>hsa-miR-502-5p</t>
  </si>
  <si>
    <t>hsa-miR-501-5p</t>
  </si>
  <si>
    <t>hsa-miR-1231</t>
  </si>
  <si>
    <t>hsa-miR-483-5p</t>
  </si>
  <si>
    <t>hsa-miR-4745-5p</t>
  </si>
  <si>
    <t>hsa-miR-4707-5p</t>
  </si>
  <si>
    <t>hsa-miR-3972</t>
  </si>
  <si>
    <t>hsa-miR-500a</t>
  </si>
  <si>
    <t>hsa-miR-502-3p</t>
  </si>
  <si>
    <t>hsa-miR-532-3p</t>
  </si>
  <si>
    <t>hsa-miR-4634</t>
  </si>
  <si>
    <t>hsa-miR-532-5p</t>
  </si>
  <si>
    <t>hsa-miR-3195</t>
  </si>
  <si>
    <t>hsa-miR-466</t>
  </si>
  <si>
    <t>hsa-miR-362-5p</t>
  </si>
  <si>
    <t>hsa-miR-3648</t>
  </si>
  <si>
    <t>hsa-miR-4488</t>
  </si>
  <si>
    <t>hsa-miR-134</t>
  </si>
  <si>
    <t>hsa-miR-4516</t>
  </si>
  <si>
    <t>hsa-miR-1915</t>
  </si>
  <si>
    <t>hsa-miR-1908</t>
  </si>
  <si>
    <t>hsa-miR-4466</t>
  </si>
  <si>
    <t>hsa-miR-1469</t>
  </si>
  <si>
    <t>hsa-miR-145</t>
  </si>
  <si>
    <t>hsa-miR-4486</t>
  </si>
  <si>
    <t>hsa-miR-3940-5p</t>
  </si>
  <si>
    <t>hsa-miR-2861</t>
  </si>
  <si>
    <t>hsa-miR-4721</t>
  </si>
  <si>
    <t>hsa-miR-3180</t>
  </si>
  <si>
    <t>hsa-miR-212</t>
  </si>
  <si>
    <t>hsa-miR-4505</t>
  </si>
  <si>
    <t>hsa-miR-3188</t>
  </si>
  <si>
    <t>hsa-miR-125b</t>
  </si>
  <si>
    <t>hsa-miR-4763-3p</t>
  </si>
  <si>
    <t>hsa-miR-4508</t>
  </si>
  <si>
    <t>hsa-miR-3196</t>
  </si>
  <si>
    <t>hsa-miR-22</t>
  </si>
  <si>
    <t>hsa-miR-3665</t>
  </si>
  <si>
    <t>hsa-miR-762</t>
  </si>
  <si>
    <t>hsa-miR-4651</t>
  </si>
  <si>
    <t>hsa-miR-4787-5p</t>
  </si>
  <si>
    <t>hsa-miR-155</t>
  </si>
  <si>
    <t>hsa-miR-489</t>
  </si>
  <si>
    <t>hsa-miR-638</t>
  </si>
  <si>
    <t>hsa-miR-3180-3p</t>
  </si>
  <si>
    <t>hsa-miR-130b</t>
  </si>
  <si>
    <t>hsa-miR-505</t>
  </si>
  <si>
    <t>hsa-miR-3663-3p</t>
  </si>
  <si>
    <t>hsa-miR-766</t>
  </si>
  <si>
    <t>hsa-miR-1972</t>
  </si>
  <si>
    <t>hsa-miR-4749-5p</t>
  </si>
  <si>
    <t>hsa-miR-320a</t>
  </si>
  <si>
    <t>hsa-miR-320b</t>
  </si>
  <si>
    <t>hsa-miR-320c</t>
  </si>
  <si>
    <t>hsa-miR-30b</t>
  </si>
  <si>
    <t>hsa-miR-4467</t>
  </si>
  <si>
    <t>hsa-miR-4767</t>
  </si>
  <si>
    <t>hsa-miR-720</t>
  </si>
  <si>
    <t>hsa-miR-30d</t>
  </si>
  <si>
    <t>hsa-miR-378</t>
  </si>
  <si>
    <t>hsa-miR-4507</t>
  </si>
  <si>
    <t>hsa-miR-4735-3p</t>
  </si>
  <si>
    <t>hsa-miR-92b</t>
  </si>
  <si>
    <t>hsa-miR-378c</t>
  </si>
  <si>
    <t>hsa-miR-28-5p</t>
  </si>
  <si>
    <t>hsa-miR-182</t>
  </si>
  <si>
    <t>hsa-miR-342-5p</t>
  </si>
  <si>
    <t>hsa-miR-4687-3p</t>
  </si>
  <si>
    <t>hsa-miR-4458</t>
  </si>
  <si>
    <t>hsa-miR-152</t>
  </si>
  <si>
    <t>hsa-miR-885-5p</t>
  </si>
  <si>
    <t>hsa-miR-378g</t>
  </si>
  <si>
    <t>hsa-miR-378i</t>
  </si>
  <si>
    <t>hsa-miR-4800-3p</t>
  </si>
  <si>
    <t>hsa-miR-4728-3p</t>
  </si>
  <si>
    <t>hsa-miR-221</t>
  </si>
  <si>
    <t>hsa-miR-222</t>
  </si>
  <si>
    <t>hsa-miR-151-5p</t>
  </si>
  <si>
    <t>hsa-miR-1260b</t>
  </si>
  <si>
    <t>hsa-miR-3158-5p</t>
  </si>
  <si>
    <t>hsa-let-7g</t>
  </si>
  <si>
    <t>hsa-miR-4784</t>
  </si>
  <si>
    <t>hsa-miR-4299</t>
  </si>
  <si>
    <t>hsa-miR-4286</t>
  </si>
  <si>
    <t>hsa-miR-4317</t>
  </si>
  <si>
    <t>hsa-miR-491-5p</t>
  </si>
  <si>
    <t>hsa-miR-2110</t>
  </si>
  <si>
    <t>hsa-miR-3691-5p</t>
  </si>
  <si>
    <t>hsa-miR-877</t>
  </si>
  <si>
    <t>hsa-miR-4510</t>
  </si>
  <si>
    <t>hsa-let-7e</t>
  </si>
  <si>
    <t>hsa-let-7a</t>
  </si>
  <si>
    <t>hsa-miR-584</t>
  </si>
  <si>
    <t>hsa-miR-151-3p</t>
  </si>
  <si>
    <t>hsa-miR-330-3p</t>
  </si>
  <si>
    <t>hsa-miR-151b</t>
  </si>
  <si>
    <t>hsa-miR-29a</t>
  </si>
  <si>
    <t>hsa-miR-1304</t>
  </si>
  <si>
    <t>hsa-miR-99b</t>
  </si>
  <si>
    <t>hsa-miR-1306</t>
  </si>
  <si>
    <t>hsa-miR-197</t>
  </si>
  <si>
    <t>hsa-miR-31</t>
  </si>
  <si>
    <t>hsa-miR-125a-5p</t>
  </si>
  <si>
    <t>hsa-miR-4713-5p</t>
  </si>
  <si>
    <t>hsa-miR-4306</t>
  </si>
  <si>
    <t>hsa-miR-452</t>
  </si>
  <si>
    <t>hsa-let-7i</t>
  </si>
  <si>
    <t>hsa-miR-196a</t>
  </si>
  <si>
    <t>hsa-miR-224</t>
  </si>
  <si>
    <t>hsa-miR-769-5p</t>
  </si>
  <si>
    <t>hsa-miR-3934</t>
  </si>
  <si>
    <t>hsa-miR-200b</t>
  </si>
  <si>
    <t>hsa-let-7b</t>
  </si>
  <si>
    <t>hsa-miR-3200-3p</t>
  </si>
  <si>
    <t>hsa-let-7d</t>
  </si>
  <si>
    <t>hsa-miR-200a</t>
  </si>
  <si>
    <t>hsa-miR-10b</t>
  </si>
  <si>
    <t>hsa-let-7f</t>
  </si>
  <si>
    <t>hsa-miR-769-3p</t>
  </si>
  <si>
    <t>hsa-miR-874</t>
  </si>
  <si>
    <t>hsa-miR-125a-3p</t>
  </si>
  <si>
    <t>hsa-let-7c</t>
  </si>
  <si>
    <t>hsa-miR-98</t>
  </si>
  <si>
    <t>hsa-miR-550a</t>
  </si>
  <si>
    <t>hsa-miR-552</t>
  </si>
  <si>
    <t>hsa-miR-935</t>
  </si>
  <si>
    <t>hsa-miR-375</t>
  </si>
  <si>
    <t>hsa-miR-1287</t>
  </si>
  <si>
    <t>hsa-miR-196b</t>
  </si>
  <si>
    <t>hsa-miR-150</t>
  </si>
  <si>
    <t>hsa-miR-10a</t>
  </si>
  <si>
    <t>miRBase ID</t>
  </si>
  <si>
    <t>miR Array ID</t>
  </si>
  <si>
    <t>Supplementary Table I: Differentially-expressed (DE) miRNAs</t>
  </si>
  <si>
    <t xml:space="preserve">List of 160 microRNAs (104 upregulated, 56 downregulated) differentially-expressed (DE) between the HT-29 and Caco-2 cell lines. </t>
  </si>
  <si>
    <t>Annotations and associated statistical data are included.</t>
  </si>
  <si>
    <t xml:space="preserve">Supplementary Table II: Differentially-expressed (DE) Proteins </t>
  </si>
  <si>
    <r>
      <t>List of 168 Proteins (57 upregulated, 111 downregulated) differentially-expressed</t>
    </r>
    <r>
      <rPr>
        <sz val="11"/>
        <color rgb="FF000000"/>
        <rFont val="Calibri"/>
        <family val="2"/>
        <scheme val="minor"/>
      </rPr>
      <t xml:space="preserve"> (DE) between the HT-29 and Caco-2 cell lines. </t>
    </r>
  </si>
  <si>
    <t>Description</t>
  </si>
  <si>
    <t>Gene ID</t>
  </si>
  <si>
    <t>Accession</t>
  </si>
  <si>
    <t>MW [kDa]</t>
  </si>
  <si>
    <t>Unique peptides</t>
  </si>
  <si>
    <t>Confidence score</t>
  </si>
  <si>
    <t>Anova (p)</t>
  </si>
  <si>
    <t>Max fold change</t>
  </si>
  <si>
    <t>Highest mean condition</t>
  </si>
  <si>
    <t>Lowest mean condition</t>
  </si>
  <si>
    <t>Galectin-3-binding protein</t>
  </si>
  <si>
    <t>LGALS3BP</t>
  </si>
  <si>
    <t>Q08380</t>
  </si>
  <si>
    <t>HT29</t>
  </si>
  <si>
    <t>Caco2</t>
  </si>
  <si>
    <t>Insulin-like growth factor 2 mRNA-binding protein 1</t>
  </si>
  <si>
    <t>IGF2BP1</t>
  </si>
  <si>
    <t>Q9NZI8</t>
  </si>
  <si>
    <t>Annexin A13</t>
  </si>
  <si>
    <t>ANXA13</t>
  </si>
  <si>
    <t>P27216</t>
  </si>
  <si>
    <t>Lysozyme C</t>
  </si>
  <si>
    <t>LYZ</t>
  </si>
  <si>
    <t>P61626</t>
  </si>
  <si>
    <t>Protein S100-A4</t>
  </si>
  <si>
    <t>S100A4</t>
  </si>
  <si>
    <t>P26447</t>
  </si>
  <si>
    <t>Aldo-keto reductase family 1 member B10</t>
  </si>
  <si>
    <t>AKR1B10</t>
  </si>
  <si>
    <t>O60218</t>
  </si>
  <si>
    <t>Mucin-5AC (Fragments)</t>
  </si>
  <si>
    <t>MUC5AC</t>
  </si>
  <si>
    <t>P98088</t>
  </si>
  <si>
    <t>Solute carrier family 2, facilitated glucose transporter member 14</t>
  </si>
  <si>
    <t>SLC2A14</t>
  </si>
  <si>
    <t>Q8TDB8</t>
  </si>
  <si>
    <t>Keratin, type I cytoskeletal 20</t>
  </si>
  <si>
    <t>KRT20</t>
  </si>
  <si>
    <t>P35900</t>
  </si>
  <si>
    <t>Serpin H1</t>
  </si>
  <si>
    <t>SERPINH1</t>
  </si>
  <si>
    <t>P50454</t>
  </si>
  <si>
    <t>Galectin-4</t>
  </si>
  <si>
    <t>LGALS4</t>
  </si>
  <si>
    <t>P56470</t>
  </si>
  <si>
    <t>Guanine nucleotide-binding protein G(I)/G(S)/G(O) subunit gamma-12</t>
  </si>
  <si>
    <t>GNG12</t>
  </si>
  <si>
    <t>Q9UBI6</t>
  </si>
  <si>
    <t>Annexin A4</t>
  </si>
  <si>
    <t>ANXA4</t>
  </si>
  <si>
    <t>P09525</t>
  </si>
  <si>
    <t>Myosin-14</t>
  </si>
  <si>
    <t>MYH14</t>
  </si>
  <si>
    <t>Q7Z406</t>
  </si>
  <si>
    <t>Tropomyosin alpha-4 chain</t>
  </si>
  <si>
    <t>TPM4</t>
  </si>
  <si>
    <t>P67936;P07951</t>
  </si>
  <si>
    <t>Glycogen phosphorylase, brain form</t>
  </si>
  <si>
    <t>PYGB</t>
  </si>
  <si>
    <t>P11216</t>
  </si>
  <si>
    <t>Macrophage-capping protein</t>
  </si>
  <si>
    <t>CAPG</t>
  </si>
  <si>
    <t>P40121</t>
  </si>
  <si>
    <t>Moesin</t>
  </si>
  <si>
    <t>MSN</t>
  </si>
  <si>
    <t>P26038</t>
  </si>
  <si>
    <t>Plastin-3</t>
  </si>
  <si>
    <t>PLS3</t>
  </si>
  <si>
    <t>P13797</t>
  </si>
  <si>
    <t>Ribosome-binding protein 1</t>
  </si>
  <si>
    <t>RRBP1</t>
  </si>
  <si>
    <t>Q9P2E9</t>
  </si>
  <si>
    <t>Succinyl-CoA ligase [ADP/GDP-forming] subunit alpha, mitochondrial</t>
  </si>
  <si>
    <t>SUCLG1</t>
  </si>
  <si>
    <t>P53597</t>
  </si>
  <si>
    <t>Protein S100-A6</t>
  </si>
  <si>
    <t>S100A6</t>
  </si>
  <si>
    <t>P06703</t>
  </si>
  <si>
    <t>Radixin</t>
  </si>
  <si>
    <t>RDX</t>
  </si>
  <si>
    <t>P35241</t>
  </si>
  <si>
    <t>Prelamin-A/C</t>
  </si>
  <si>
    <t>LMNA</t>
  </si>
  <si>
    <t>P02545</t>
  </si>
  <si>
    <t>60S ribosomal protein L3</t>
  </si>
  <si>
    <t>RPL3</t>
  </si>
  <si>
    <t>P39023</t>
  </si>
  <si>
    <t>Cathepsin B</t>
  </si>
  <si>
    <t>CTSB</t>
  </si>
  <si>
    <t>P07858</t>
  </si>
  <si>
    <t>Fibronectin</t>
  </si>
  <si>
    <t>FN1</t>
  </si>
  <si>
    <t>P02751</t>
  </si>
  <si>
    <t>Glutamate dehydrogenase 1, mitochondrial</t>
  </si>
  <si>
    <t>GLUD1</t>
  </si>
  <si>
    <t>P00367</t>
  </si>
  <si>
    <t>60S ribosomal protein L4</t>
  </si>
  <si>
    <t>RPL4</t>
  </si>
  <si>
    <t>P36578</t>
  </si>
  <si>
    <t>Annexin A11</t>
  </si>
  <si>
    <t>ANXA11</t>
  </si>
  <si>
    <t>P50995</t>
  </si>
  <si>
    <t>Heterogeneous nuclear ribonucleoprotein U</t>
  </si>
  <si>
    <t>HNRNPU</t>
  </si>
  <si>
    <t>Q00839</t>
  </si>
  <si>
    <t>Glucose-6-phosphate 1-dehydrogenase</t>
  </si>
  <si>
    <t>G6PD</t>
  </si>
  <si>
    <t>P11413</t>
  </si>
  <si>
    <t>Tetraspanin-8</t>
  </si>
  <si>
    <t>TSPAN8</t>
  </si>
  <si>
    <t>P19075</t>
  </si>
  <si>
    <t>Sorbitol dehydrogenase</t>
  </si>
  <si>
    <t>SORD</t>
  </si>
  <si>
    <t>Q00796</t>
  </si>
  <si>
    <t>Annexin A1</t>
  </si>
  <si>
    <t>ANXA1</t>
  </si>
  <si>
    <t>P04083</t>
  </si>
  <si>
    <t>Histone H3.1t</t>
  </si>
  <si>
    <t>HIST3H3</t>
  </si>
  <si>
    <t>Q16695</t>
  </si>
  <si>
    <t>Histone H4</t>
  </si>
  <si>
    <t>HIST1H4A</t>
  </si>
  <si>
    <t>P62805</t>
  </si>
  <si>
    <t>Plectin</t>
  </si>
  <si>
    <t>PLEC</t>
  </si>
  <si>
    <t>Q15149</t>
  </si>
  <si>
    <t>Desmin</t>
  </si>
  <si>
    <t>DES</t>
  </si>
  <si>
    <t>P17661</t>
  </si>
  <si>
    <t>Caldesmon</t>
  </si>
  <si>
    <t>CALD1</t>
  </si>
  <si>
    <t>Q05682</t>
  </si>
  <si>
    <t>Filamin-A</t>
  </si>
  <si>
    <t>FLNA</t>
  </si>
  <si>
    <t>P21333</t>
  </si>
  <si>
    <t>60S ribosomal protein L6</t>
  </si>
  <si>
    <t>RPL6</t>
  </si>
  <si>
    <t>Q02878</t>
  </si>
  <si>
    <t>Heat shock 70 kDa protein 1-like</t>
  </si>
  <si>
    <t>HSPA1L</t>
  </si>
  <si>
    <t>P34931</t>
  </si>
  <si>
    <t>Acetyl-CoA acetyltransferase, mitochondrial</t>
  </si>
  <si>
    <t>ACAT1</t>
  </si>
  <si>
    <t>P24752</t>
  </si>
  <si>
    <t>Transaldolase</t>
  </si>
  <si>
    <t>TALDO1</t>
  </si>
  <si>
    <t>P37837</t>
  </si>
  <si>
    <t>Glyceraldehyde-3-phosphate dehydrogenase</t>
  </si>
  <si>
    <t>GAPDH</t>
  </si>
  <si>
    <t>P04406</t>
  </si>
  <si>
    <t>Leukocyte elastase inhibitor</t>
  </si>
  <si>
    <t>SERPINB1</t>
  </si>
  <si>
    <t>P30740</t>
  </si>
  <si>
    <t>Putative heat shock protein HSP 90-beta-3</t>
  </si>
  <si>
    <t>HSP90AB3P</t>
  </si>
  <si>
    <t>Q58FF7</t>
  </si>
  <si>
    <t>Lamin-B1</t>
  </si>
  <si>
    <t>LMNB1</t>
  </si>
  <si>
    <t>P20700</t>
  </si>
  <si>
    <t>60S ribosomal protein L5</t>
  </si>
  <si>
    <t>RPL5</t>
  </si>
  <si>
    <t>P46777</t>
  </si>
  <si>
    <t>B-cell receptor-associated protein 31</t>
  </si>
  <si>
    <t>BCAP31</t>
  </si>
  <si>
    <t>P51572</t>
  </si>
  <si>
    <t>PDZ and LIM domain protein 1</t>
  </si>
  <si>
    <t>PDLIM1</t>
  </si>
  <si>
    <t>O00151</t>
  </si>
  <si>
    <t>Vasodilator-stimulated phosphoprotein</t>
  </si>
  <si>
    <t>VASP</t>
  </si>
  <si>
    <t>P50552</t>
  </si>
  <si>
    <t>Malate dehydrogenase, cytoplasmic</t>
  </si>
  <si>
    <t>MDH1</t>
  </si>
  <si>
    <t>P40925</t>
  </si>
  <si>
    <t>Transgelin</t>
  </si>
  <si>
    <t>TAGLN</t>
  </si>
  <si>
    <t>Q01995</t>
  </si>
  <si>
    <t>Treacle protein</t>
  </si>
  <si>
    <t>TCOF1</t>
  </si>
  <si>
    <t>Q13428</t>
  </si>
  <si>
    <t>Spectrin beta chain, non-erythrocytic 1</t>
  </si>
  <si>
    <t>SPTBN1</t>
  </si>
  <si>
    <t>Q01082</t>
  </si>
  <si>
    <t>Spectrin alpha chain, non-erythrocytic 1</t>
  </si>
  <si>
    <t>SPTAN1</t>
  </si>
  <si>
    <t>Q13813</t>
  </si>
  <si>
    <t>Serum albumin</t>
  </si>
  <si>
    <t>ALB</t>
  </si>
  <si>
    <t>P02768</t>
  </si>
  <si>
    <t>Desmoplakin</t>
  </si>
  <si>
    <t>DSP</t>
  </si>
  <si>
    <t>P15924</t>
  </si>
  <si>
    <t>Non-POU domain-containing octamer-binding protein</t>
  </si>
  <si>
    <t>NONO</t>
  </si>
  <si>
    <t>Q15233</t>
  </si>
  <si>
    <t>Nucleolin</t>
  </si>
  <si>
    <t>NCL</t>
  </si>
  <si>
    <t>P19338</t>
  </si>
  <si>
    <t>LIM and SH3 domain protein 1</t>
  </si>
  <si>
    <t>LASP1</t>
  </si>
  <si>
    <t>Q14847</t>
  </si>
  <si>
    <t>40S ribosomal protein S6</t>
  </si>
  <si>
    <t>RPS6</t>
  </si>
  <si>
    <t>P62753</t>
  </si>
  <si>
    <t>Vinculin</t>
  </si>
  <si>
    <t>VCL</t>
  </si>
  <si>
    <t>P18206</t>
  </si>
  <si>
    <t>Annexin A3</t>
  </si>
  <si>
    <t>ANXA3</t>
  </si>
  <si>
    <t>P12429</t>
  </si>
  <si>
    <t>14-3-3 protein zeta/delta</t>
  </si>
  <si>
    <t>YWHAZ</t>
  </si>
  <si>
    <t>P63104</t>
  </si>
  <si>
    <t>Stathmin</t>
  </si>
  <si>
    <t>STMN1</t>
  </si>
  <si>
    <t>P16949;Q93045</t>
  </si>
  <si>
    <t>Epiplakin</t>
  </si>
  <si>
    <t>EPPK1</t>
  </si>
  <si>
    <t>P58107</t>
  </si>
  <si>
    <t>Annexin A2</t>
  </si>
  <si>
    <t>ANXA2</t>
  </si>
  <si>
    <t>P07355</t>
  </si>
  <si>
    <t>Calpastatin</t>
  </si>
  <si>
    <t>CAST</t>
  </si>
  <si>
    <t>P20810</t>
  </si>
  <si>
    <t>60S ribosomal protein L27</t>
  </si>
  <si>
    <t>RPL27</t>
  </si>
  <si>
    <t>P61353</t>
  </si>
  <si>
    <t>Peptidyl-prolyl cis-trans isomerase B</t>
  </si>
  <si>
    <t>PPIB</t>
  </si>
  <si>
    <t>P23284</t>
  </si>
  <si>
    <t>Plasminogen activator inhibitor 1 RNA-binding protein</t>
  </si>
  <si>
    <t>SERBP1</t>
  </si>
  <si>
    <t>Q8NC51</t>
  </si>
  <si>
    <t>Heat shock protein 105 kDa</t>
  </si>
  <si>
    <t>HSPH1</t>
  </si>
  <si>
    <t>Q92598</t>
  </si>
  <si>
    <t>Flavin reductase (NADPH)</t>
  </si>
  <si>
    <t>BLVRB</t>
  </si>
  <si>
    <t>P30043</t>
  </si>
  <si>
    <t>Ubiquitin-like modifier-activating enzyme 1</t>
  </si>
  <si>
    <t>UBA1</t>
  </si>
  <si>
    <t>P22314</t>
  </si>
  <si>
    <t>Heterogeneous nuclear ribonucleoprotein H3</t>
  </si>
  <si>
    <t>HNRNPH3</t>
  </si>
  <si>
    <t>P31942</t>
  </si>
  <si>
    <t>Prefoldin subunit 6</t>
  </si>
  <si>
    <t>PFDN6</t>
  </si>
  <si>
    <t>O15212</t>
  </si>
  <si>
    <t>Adenylate kinase 2, mitochondrial</t>
  </si>
  <si>
    <t>AK2</t>
  </si>
  <si>
    <t>P54819</t>
  </si>
  <si>
    <t>Heat shock 70 kDa protein 1A/1B</t>
  </si>
  <si>
    <t>HSPA1A</t>
  </si>
  <si>
    <t>P08107</t>
  </si>
  <si>
    <t>40S ribosomal protein S23</t>
  </si>
  <si>
    <t>RPS23</t>
  </si>
  <si>
    <t>P62266</t>
  </si>
  <si>
    <t>Phosphoserine phosphatase</t>
  </si>
  <si>
    <t>PSPH</t>
  </si>
  <si>
    <t>P78330</t>
  </si>
  <si>
    <t>40S ribosomal protein S5</t>
  </si>
  <si>
    <t>RPS5</t>
  </si>
  <si>
    <t>P46782</t>
  </si>
  <si>
    <t>Keratin, type II cytoskeletal 8</t>
  </si>
  <si>
    <t>KRT8</t>
  </si>
  <si>
    <t>P05787</t>
  </si>
  <si>
    <t>Keratin, type I cytoskeletal 18</t>
  </si>
  <si>
    <t>KRT18</t>
  </si>
  <si>
    <t>P05783</t>
  </si>
  <si>
    <t>Far upstream element-binding protein 1</t>
  </si>
  <si>
    <t>FUBP1</t>
  </si>
  <si>
    <t>Q96AE4</t>
  </si>
  <si>
    <t>Protein DJ-1</t>
  </si>
  <si>
    <t>PARK7</t>
  </si>
  <si>
    <t>Q99497</t>
  </si>
  <si>
    <t>Villin-1</t>
  </si>
  <si>
    <t>VIL1</t>
  </si>
  <si>
    <t>P09327</t>
  </si>
  <si>
    <t>Myosin-9</t>
  </si>
  <si>
    <t>MYH9</t>
  </si>
  <si>
    <t>P35579</t>
  </si>
  <si>
    <t>Galectin-3</t>
  </si>
  <si>
    <t>LGALS3</t>
  </si>
  <si>
    <t>P17931</t>
  </si>
  <si>
    <t>Glucose-6-phosphate isomerase</t>
  </si>
  <si>
    <t>GPI</t>
  </si>
  <si>
    <t>P06744</t>
  </si>
  <si>
    <t>ATP synthase subunit beta, mitochondrial</t>
  </si>
  <si>
    <t>ATP5B</t>
  </si>
  <si>
    <t>P06576</t>
  </si>
  <si>
    <t>Alpha-enolase</t>
  </si>
  <si>
    <t>ENO1</t>
  </si>
  <si>
    <t>P06733</t>
  </si>
  <si>
    <t>14-3-3 protein gamma</t>
  </si>
  <si>
    <t>YWHAG</t>
  </si>
  <si>
    <t>P61981</t>
  </si>
  <si>
    <t>Fructose-bisphosphate aldolase A</t>
  </si>
  <si>
    <t>ALDOA</t>
  </si>
  <si>
    <t>P04075</t>
  </si>
  <si>
    <t>Alpha-actinin-4</t>
  </si>
  <si>
    <t>ACTN4</t>
  </si>
  <si>
    <t>O43707;P35609</t>
  </si>
  <si>
    <t>Hypoxia up-regulated protein 1</t>
  </si>
  <si>
    <t>HYOU1</t>
  </si>
  <si>
    <t>Q9Y4L1</t>
  </si>
  <si>
    <t>Filamin-B</t>
  </si>
  <si>
    <t>FLNB</t>
  </si>
  <si>
    <t>O75369</t>
  </si>
  <si>
    <t>Septin-9</t>
  </si>
  <si>
    <t>SEPT9</t>
  </si>
  <si>
    <t>Q9UHD8</t>
  </si>
  <si>
    <t>Far upstream element-binding protein 2</t>
  </si>
  <si>
    <t>KHSRP</t>
  </si>
  <si>
    <t>Q92945</t>
  </si>
  <si>
    <t>Transgelin-2</t>
  </si>
  <si>
    <t>TAGLN2</t>
  </si>
  <si>
    <t>P37802</t>
  </si>
  <si>
    <t>Phosphoglycerate mutase 1</t>
  </si>
  <si>
    <t>PGAM1</t>
  </si>
  <si>
    <t>P18669</t>
  </si>
  <si>
    <t>S-adenosylmethionine synthase isoform type-2</t>
  </si>
  <si>
    <t>MAT2A</t>
  </si>
  <si>
    <t>P31153</t>
  </si>
  <si>
    <t>Pyruvate kinase PKM</t>
  </si>
  <si>
    <t>PKM</t>
  </si>
  <si>
    <t>P14618</t>
  </si>
  <si>
    <t>40S ribosomal protein S9</t>
  </si>
  <si>
    <t>RPS9</t>
  </si>
  <si>
    <t>P46781</t>
  </si>
  <si>
    <t>Importin subunit beta-1</t>
  </si>
  <si>
    <t>KPNB1</t>
  </si>
  <si>
    <t>Q14974</t>
  </si>
  <si>
    <t>Transitional endoplasmic reticulum ATPase</t>
  </si>
  <si>
    <t>VCP</t>
  </si>
  <si>
    <t>P55072</t>
  </si>
  <si>
    <t>Calumenin</t>
  </si>
  <si>
    <t>CALU</t>
  </si>
  <si>
    <t>O43852</t>
  </si>
  <si>
    <t>Bifunctional purine biosynthesis protein PURH</t>
  </si>
  <si>
    <t>ATIC</t>
  </si>
  <si>
    <t>P31939</t>
  </si>
  <si>
    <t>Protein disulfide-isomerase A3</t>
  </si>
  <si>
    <t>PDIA3</t>
  </si>
  <si>
    <t>P30101</t>
  </si>
  <si>
    <t>Testin</t>
  </si>
  <si>
    <t>TES</t>
  </si>
  <si>
    <t>Q9UGI8</t>
  </si>
  <si>
    <t>Glucosidase 2 subunit beta</t>
  </si>
  <si>
    <t>PRKCSH</t>
  </si>
  <si>
    <t>P14314</t>
  </si>
  <si>
    <t>Trifunctional enzyme subunit beta, mitochondrial</t>
  </si>
  <si>
    <t>HADHB</t>
  </si>
  <si>
    <t>P55084</t>
  </si>
  <si>
    <t>Cellular nucleic acid-binding protein</t>
  </si>
  <si>
    <t>CNBP</t>
  </si>
  <si>
    <t>P62633</t>
  </si>
  <si>
    <t>Stress-induced-phosphoprotein 1</t>
  </si>
  <si>
    <t>STIP1</t>
  </si>
  <si>
    <t>P31948</t>
  </si>
  <si>
    <t>Histone-binding protein RBBP4</t>
  </si>
  <si>
    <t>RBBP4</t>
  </si>
  <si>
    <t>Q09028</t>
  </si>
  <si>
    <t>Protein disulfide-isomerase A4</t>
  </si>
  <si>
    <t>PDIA4</t>
  </si>
  <si>
    <t>P13667</t>
  </si>
  <si>
    <t>Ras-related protein Rab-11A</t>
  </si>
  <si>
    <t>RAB11A</t>
  </si>
  <si>
    <t>P62491</t>
  </si>
  <si>
    <t>RNA-binding motif protein, X chromosome</t>
  </si>
  <si>
    <t>RBMX</t>
  </si>
  <si>
    <t>P38159</t>
  </si>
  <si>
    <t>Heterogeneous nuclear ribonucleoproteins A2/B1</t>
  </si>
  <si>
    <t>HNRNPA2B1</t>
  </si>
  <si>
    <t>P22626</t>
  </si>
  <si>
    <t>Anterior gradient protein 2 homolog</t>
  </si>
  <si>
    <t>AGR2</t>
  </si>
  <si>
    <t>O95994</t>
  </si>
  <si>
    <t>40S ribosomal protein S19</t>
  </si>
  <si>
    <t>RPS19</t>
  </si>
  <si>
    <t>P39019</t>
  </si>
  <si>
    <t>Heterogeneous nuclear ribonucleoprotein L</t>
  </si>
  <si>
    <t>HNRNPL</t>
  </si>
  <si>
    <t>P14866</t>
  </si>
  <si>
    <t>60S ribosomal protein L13</t>
  </si>
  <si>
    <t>RPL13</t>
  </si>
  <si>
    <t>P26373</t>
  </si>
  <si>
    <t>Transcription intermediary factor 1-beta</t>
  </si>
  <si>
    <t>TRIM28</t>
  </si>
  <si>
    <t>Q13263</t>
  </si>
  <si>
    <t>Probable ATP-dependent RNA helicase DDX17</t>
  </si>
  <si>
    <t>DDX17</t>
  </si>
  <si>
    <t>Q92841</t>
  </si>
  <si>
    <t>Neuroblast differentiation-associated protein AHNAK</t>
  </si>
  <si>
    <t>AHNAK</t>
  </si>
  <si>
    <t>Q09666</t>
  </si>
  <si>
    <t>Adenosylhomocysteinase</t>
  </si>
  <si>
    <t>AHCY</t>
  </si>
  <si>
    <t>P23526</t>
  </si>
  <si>
    <t>T-complex protein 1 subunit delta</t>
  </si>
  <si>
    <t>CCT4</t>
  </si>
  <si>
    <t>P50991</t>
  </si>
  <si>
    <t>Zyxin</t>
  </si>
  <si>
    <t>ZYX</t>
  </si>
  <si>
    <t>Q15942</t>
  </si>
  <si>
    <t>Calreticulin</t>
  </si>
  <si>
    <t>CALR</t>
  </si>
  <si>
    <t>P27797</t>
  </si>
  <si>
    <t>40S ribosomal protein S3a</t>
  </si>
  <si>
    <t>RPS3A</t>
  </si>
  <si>
    <t>P61247</t>
  </si>
  <si>
    <t>Splicing factor 3B subunit 2</t>
  </si>
  <si>
    <t>SF3B2</t>
  </si>
  <si>
    <t>Q13435</t>
  </si>
  <si>
    <t>Phosphoglycerate kinase 1</t>
  </si>
  <si>
    <t>PGK1</t>
  </si>
  <si>
    <t>P00558</t>
  </si>
  <si>
    <t>Leucine-rich PPR motif-containing protein, mitochondrial</t>
  </si>
  <si>
    <t>LRPPRC</t>
  </si>
  <si>
    <t>P42704</t>
  </si>
  <si>
    <t>RNA-binding protein Raly</t>
  </si>
  <si>
    <t>RALY</t>
  </si>
  <si>
    <t>Q9UKM9</t>
  </si>
  <si>
    <t>Transketolase</t>
  </si>
  <si>
    <t>TKT</t>
  </si>
  <si>
    <t>P29401</t>
  </si>
  <si>
    <t>Cofilin-1</t>
  </si>
  <si>
    <t>CFL1</t>
  </si>
  <si>
    <t>P23528</t>
  </si>
  <si>
    <t>Coronin-1B</t>
  </si>
  <si>
    <t>CORO1B</t>
  </si>
  <si>
    <t>Q9BR76</t>
  </si>
  <si>
    <t>Heterogeneous nuclear ribonucleoprotein A/B</t>
  </si>
  <si>
    <t>HNRNPAB</t>
  </si>
  <si>
    <t>Q99729</t>
  </si>
  <si>
    <t>Nucleophosmin</t>
  </si>
  <si>
    <t>NPM1</t>
  </si>
  <si>
    <t>P06748</t>
  </si>
  <si>
    <t>Electron transfer flavoprotein subunit beta</t>
  </si>
  <si>
    <t>ETFB</t>
  </si>
  <si>
    <t>P38117</t>
  </si>
  <si>
    <t>Ezrin</t>
  </si>
  <si>
    <t>EZR</t>
  </si>
  <si>
    <t>P15311</t>
  </si>
  <si>
    <t>Calponin-2</t>
  </si>
  <si>
    <t>CNN2</t>
  </si>
  <si>
    <t>Q99439</t>
  </si>
  <si>
    <t>40S ribosomal protein S21</t>
  </si>
  <si>
    <t>RPS21</t>
  </si>
  <si>
    <t>P63220</t>
  </si>
  <si>
    <t>ATP synthase subunit alpha, mitochondrial</t>
  </si>
  <si>
    <t>ATP5A1</t>
  </si>
  <si>
    <t>P25705</t>
  </si>
  <si>
    <t>Elongation factor 1-alpha 1</t>
  </si>
  <si>
    <t>EEF1A1</t>
  </si>
  <si>
    <t>P68104</t>
  </si>
  <si>
    <t>Tubulin beta-2A chain</t>
  </si>
  <si>
    <t>TUBB2A</t>
  </si>
  <si>
    <t>Q13885</t>
  </si>
  <si>
    <t>Nucleobindin-1</t>
  </si>
  <si>
    <t>NUCB1</t>
  </si>
  <si>
    <t>Q02818</t>
  </si>
  <si>
    <t>Splicing factor, proline- and glutamine-rich</t>
  </si>
  <si>
    <t>SFPQ</t>
  </si>
  <si>
    <t>P23246</t>
  </si>
  <si>
    <t>RuvB-like 2</t>
  </si>
  <si>
    <t>RUVBL2</t>
  </si>
  <si>
    <t>Q9Y230</t>
  </si>
  <si>
    <t>Putative 40S ribosomal protein S10-like</t>
  </si>
  <si>
    <t>RPS10P5</t>
  </si>
  <si>
    <t>Q9NQ39</t>
  </si>
  <si>
    <t>Caprin-1</t>
  </si>
  <si>
    <t>CAPRIN1</t>
  </si>
  <si>
    <t>Q14444</t>
  </si>
  <si>
    <t>Protein disulfide-isomerase</t>
  </si>
  <si>
    <t>P4HB</t>
  </si>
  <si>
    <t>P07237</t>
  </si>
  <si>
    <t>T-complex protein 1 subunit beta</t>
  </si>
  <si>
    <t>CCT2</t>
  </si>
  <si>
    <t>P78371</t>
  </si>
  <si>
    <t>Keratin, type I cytoskeletal 19</t>
  </si>
  <si>
    <t>KRT19</t>
  </si>
  <si>
    <t>P08727</t>
  </si>
  <si>
    <t>Heterogeneous nuclear ribonucleoprotein K</t>
  </si>
  <si>
    <t>HNRNPK</t>
  </si>
  <si>
    <t>P61978</t>
  </si>
  <si>
    <t>Malate dehydrogenase, mitochondrial</t>
  </si>
  <si>
    <t>MDH2</t>
  </si>
  <si>
    <t>P40926</t>
  </si>
  <si>
    <t>Sodium/potassium-transporting ATPase subunit alpha-1</t>
  </si>
  <si>
    <t>ATP1A1</t>
  </si>
  <si>
    <t>P05023</t>
  </si>
  <si>
    <t>14-3-3 protein beta/alpha</t>
  </si>
  <si>
    <t>YWHAB</t>
  </si>
  <si>
    <t>P31946</t>
  </si>
  <si>
    <t>Src substrate cortactin</t>
  </si>
  <si>
    <t>CTTN</t>
  </si>
  <si>
    <t>Q14247</t>
  </si>
  <si>
    <t>Fatty acid synthase</t>
  </si>
  <si>
    <t>FASN</t>
  </si>
  <si>
    <t>P49327</t>
  </si>
  <si>
    <t>Tumor protein D54</t>
  </si>
  <si>
    <t>TPD52L2</t>
  </si>
  <si>
    <t>O43399</t>
  </si>
  <si>
    <t>ADP/ATP translocase 1</t>
  </si>
  <si>
    <t>SLC25A4</t>
  </si>
  <si>
    <t>P12235</t>
  </si>
  <si>
    <t>40S ribosomal protein S3</t>
  </si>
  <si>
    <t>RPS3</t>
  </si>
  <si>
    <t>P23396</t>
  </si>
  <si>
    <t>Actin, aortic smooth muscle</t>
  </si>
  <si>
    <t>ACTA2</t>
  </si>
  <si>
    <t>P62736</t>
  </si>
  <si>
    <t>Dihydrolipoyl dehydrogenase, mitochondrial</t>
  </si>
  <si>
    <t>DLD</t>
  </si>
  <si>
    <t>P09622</t>
  </si>
  <si>
    <t>Supplementary Table III: Differentially-expressed (DE) Genes</t>
  </si>
  <si>
    <t xml:space="preserve">List of 1,795 Genes (711 upregulated, 1084 downregulated) differentially-expressed (DE) between the HT-29 and Caco-2 cell lines. </t>
  </si>
  <si>
    <t>ProbesetID</t>
  </si>
  <si>
    <t>Symbol</t>
  </si>
  <si>
    <t>Name</t>
  </si>
  <si>
    <t>Entrez</t>
  </si>
  <si>
    <t>NA</t>
  </si>
  <si>
    <t>moesin</t>
  </si>
  <si>
    <t>lectin, galactoside-binding, soluble, 4</t>
  </si>
  <si>
    <t>CALB2</t>
  </si>
  <si>
    <t>calbindin 2</t>
  </si>
  <si>
    <t>SLC44A4</t>
  </si>
  <si>
    <t>solute carrier family 44, member 4</t>
  </si>
  <si>
    <t>TSPAN1</t>
  </si>
  <si>
    <t>tetraspanin 1</t>
  </si>
  <si>
    <t>ANXA10</t>
  </si>
  <si>
    <t>annexin A10</t>
  </si>
  <si>
    <t>KLK6</t>
  </si>
  <si>
    <t>kallikrein-related peptidase 6</t>
  </si>
  <si>
    <t>TM4SF4</t>
  </si>
  <si>
    <t>transmembrane 4 L six family member 4</t>
  </si>
  <si>
    <t>AFAP1-AS1</t>
  </si>
  <si>
    <t>AFAP1 antisense RNA 1</t>
  </si>
  <si>
    <t>XIST</t>
  </si>
  <si>
    <t>X inactive specific transcript (non-protein coding)</t>
  </si>
  <si>
    <t>NMUR2</t>
  </si>
  <si>
    <t>neuromedin U receptor 2</t>
  </si>
  <si>
    <t>SERPINB5</t>
  </si>
  <si>
    <t>serpin peptidase inhibitor, clade B (ovalbumin), member 5</t>
  </si>
  <si>
    <t>SLITRK6</t>
  </si>
  <si>
    <t>SLIT and NTRK-like family, member 6</t>
  </si>
  <si>
    <t>MMP7</t>
  </si>
  <si>
    <t>matrix metallopeptidase 7 (matrilysin, uterine)</t>
  </si>
  <si>
    <t>LOC389602</t>
  </si>
  <si>
    <t>uncharacterized LOC389602</t>
  </si>
  <si>
    <t>EHF</t>
  </si>
  <si>
    <t>ets homologous factor</t>
  </si>
  <si>
    <t>ST3GAL1</t>
  </si>
  <si>
    <t>ST3 beta-galactoside alpha-2,3-sialyltransferase 1</t>
  </si>
  <si>
    <t>RASEF</t>
  </si>
  <si>
    <t>RAS and EF-hand domain containing</t>
  </si>
  <si>
    <t>BHLHE41</t>
  </si>
  <si>
    <t>basic helix-loop-helix family, member e41</t>
  </si>
  <si>
    <t>NFIB</t>
  </si>
  <si>
    <t>nuclear factor I/B</t>
  </si>
  <si>
    <t>F5</t>
  </si>
  <si>
    <t>coagulation factor V (proaccelerin, labile factor)</t>
  </si>
  <si>
    <t>keratin 20</t>
  </si>
  <si>
    <t>PITPNC1</t>
  </si>
  <si>
    <t>phosphatidylinositol transfer protein, cytoplasmic 1</t>
  </si>
  <si>
    <t>TNS4</t>
  </si>
  <si>
    <t>tensin 4</t>
  </si>
  <si>
    <t>FBP1</t>
  </si>
  <si>
    <t>fructose-1,6-bisphosphatase 1</t>
  </si>
  <si>
    <t>ANO1</t>
  </si>
  <si>
    <t>anoctamin 1, calcium activated chloride channel</t>
  </si>
  <si>
    <t>SGPP2</t>
  </si>
  <si>
    <t>sphingosine-1-phosphate phosphatase 2</t>
  </si>
  <si>
    <t>DNM1</t>
  </si>
  <si>
    <t>dynamin 1</t>
  </si>
  <si>
    <t>aldo-keto reductase family 1, member B10 (aldose reductase)</t>
  </si>
  <si>
    <t>CYP3A5</t>
  </si>
  <si>
    <t>cytochrome P450, family 3, subfamily A, polypeptide 5</t>
  </si>
  <si>
    <t>LOC730102</t>
  </si>
  <si>
    <t>quinone oxidoreductase-like protein 2 pseudogene</t>
  </si>
  <si>
    <t>TPPP3</t>
  </si>
  <si>
    <t>tubulin polymerization-promoting protein family member 3</t>
  </si>
  <si>
    <t>ANKRD22</t>
  </si>
  <si>
    <t>ankyrin repeat domain 22</t>
  </si>
  <si>
    <t>CEMIP</t>
  </si>
  <si>
    <t>cell migration inducing protein, hyaluronan binding</t>
  </si>
  <si>
    <t>ALPK3</t>
  </si>
  <si>
    <t>alpha-kinase 3</t>
  </si>
  <si>
    <t>MAOA</t>
  </si>
  <si>
    <t>monoamine oxidase A</t>
  </si>
  <si>
    <t>SAMD9</t>
  </si>
  <si>
    <t>sterile alpha motif domain containing 9</t>
  </si>
  <si>
    <t>TRIM31</t>
  </si>
  <si>
    <t>tripartite motif containing 31</t>
  </si>
  <si>
    <t>PLA2R1</t>
  </si>
  <si>
    <t>phospholipase A2 receptor 1, 180kDa</t>
  </si>
  <si>
    <t>TNFSF10</t>
  </si>
  <si>
    <t>tumor necrosis factor (ligand) superfamily, member 10</t>
  </si>
  <si>
    <t>NT5E</t>
  </si>
  <si>
    <t>5'-nucleotidase, ecto (CD73)</t>
  </si>
  <si>
    <t>HOXB5</t>
  </si>
  <si>
    <t>homeobox B5</t>
  </si>
  <si>
    <t>SBSPON</t>
  </si>
  <si>
    <t>somatomedin B and thrombospondin, type 1 domain containing</t>
  </si>
  <si>
    <t>C1orf21</t>
  </si>
  <si>
    <t>chromosome 1 open reading frame 21</t>
  </si>
  <si>
    <t>ZNF215</t>
  </si>
  <si>
    <t>zinc finger protein 215</t>
  </si>
  <si>
    <t>GCNT3</t>
  </si>
  <si>
    <t>glucosaminyl (N-acetyl) transferase 3, mucin type</t>
  </si>
  <si>
    <t>LINC01169</t>
  </si>
  <si>
    <t>long intergenic non-protein coding RNA 1169</t>
  </si>
  <si>
    <t>GRAMD1B</t>
  </si>
  <si>
    <t>GRAM domain containing 1B</t>
  </si>
  <si>
    <t>CD47</t>
  </si>
  <si>
    <t>CD47 molecule</t>
  </si>
  <si>
    <t>C14orf105</t>
  </si>
  <si>
    <t>chromosome 14 open reading frame 105</t>
  </si>
  <si>
    <t>NPY6R</t>
  </si>
  <si>
    <t>neuropeptide Y receptor Y6 (pseudogene)</t>
  </si>
  <si>
    <t>annexin A13</t>
  </si>
  <si>
    <t>INPP5D</t>
  </si>
  <si>
    <t>inositol polyphosphate-5-phosphatase, 145kDa</t>
  </si>
  <si>
    <t>VNN1</t>
  </si>
  <si>
    <t>vanin 1</t>
  </si>
  <si>
    <t>TP53</t>
  </si>
  <si>
    <t>tumor protein p53</t>
  </si>
  <si>
    <t>LINC00675</t>
  </si>
  <si>
    <t>long intergenic non-protein coding RNA 675</t>
  </si>
  <si>
    <t>NUP62CL</t>
  </si>
  <si>
    <t>nucleoporin 62kDa C-terminal like</t>
  </si>
  <si>
    <t>TMC5</t>
  </si>
  <si>
    <t>transmembrane channel-like 5</t>
  </si>
  <si>
    <t>HOXB9</t>
  </si>
  <si>
    <t>homeobox B9</t>
  </si>
  <si>
    <t>CLEC3A</t>
  </si>
  <si>
    <t>C-type lectin domain family 3, member A</t>
  </si>
  <si>
    <t>TRPS1</t>
  </si>
  <si>
    <t>trichorhinophalangeal syndrome I</t>
  </si>
  <si>
    <t>CD24</t>
  </si>
  <si>
    <t>CD24 molecule</t>
  </si>
  <si>
    <t>NFIX</t>
  </si>
  <si>
    <t>nuclear factor I/X (CCAAT-binding transcription factor)</t>
  </si>
  <si>
    <t>ANTXR2</t>
  </si>
  <si>
    <t>anthrax toxin receptor 2</t>
  </si>
  <si>
    <t>NTSR1</t>
  </si>
  <si>
    <t>neurotensin receptor 1 (high affinity)</t>
  </si>
  <si>
    <t>GALNT14</t>
  </si>
  <si>
    <t>UDP-N-acetyl-alpha-D-galactosamine:polypeptide N-acetylgalactosaminyltransferase 14 (GalNAc-T14)</t>
  </si>
  <si>
    <t>FBXO32</t>
  </si>
  <si>
    <t>F-box protein 32</t>
  </si>
  <si>
    <t>RASA3</t>
  </si>
  <si>
    <t>RAS p21 protein activator 3</t>
  </si>
  <si>
    <t>CXCR4</t>
  </si>
  <si>
    <t>chemokine (C-X-C motif) receptor 4</t>
  </si>
  <si>
    <t>RAB27B</t>
  </si>
  <si>
    <t>RAB27B, member RAS oncogene family</t>
  </si>
  <si>
    <t>SLC38A5</t>
  </si>
  <si>
    <t>solute carrier family 38, member 5</t>
  </si>
  <si>
    <t>IFITM2</t>
  </si>
  <si>
    <t>interferon induced transmembrane protein 2</t>
  </si>
  <si>
    <t>VSIG2</t>
  </si>
  <si>
    <t>V-set and immunoglobulin domain containing 2</t>
  </si>
  <si>
    <t>PARP8</t>
  </si>
  <si>
    <t>poly (ADP-ribose) polymerase family, member 8</t>
  </si>
  <si>
    <t>ELL3</t>
  </si>
  <si>
    <t>elongation factor RNA polymerase II-like 3</t>
  </si>
  <si>
    <t>LOC100130502</t>
  </si>
  <si>
    <t>uncharacterized LOC100130502</t>
  </si>
  <si>
    <t>FER1L4</t>
  </si>
  <si>
    <t>fer-1-like 4 (C. elegans), pseudogene</t>
  </si>
  <si>
    <t>EFNA5</t>
  </si>
  <si>
    <t>ephrin-A5</t>
  </si>
  <si>
    <t>ABLIM3</t>
  </si>
  <si>
    <t>actin binding LIM protein family, member 3</t>
  </si>
  <si>
    <t>SPDEF</t>
  </si>
  <si>
    <t>SAM pointed domain containing ETS transcription factor</t>
  </si>
  <si>
    <t>AZGP1</t>
  </si>
  <si>
    <t>alpha-2-glycoprotein 1, zinc-binding</t>
  </si>
  <si>
    <t>SPNS2</t>
  </si>
  <si>
    <t>spinster homolog 2 (Drosophila)</t>
  </si>
  <si>
    <t>ADAMTS6</t>
  </si>
  <si>
    <t>ADAM metallopeptidase with thrombospondin type 1 motif, 6</t>
  </si>
  <si>
    <t>SULT2B1</t>
  </si>
  <si>
    <t>sulfotransferase family, cytosolic, 2B, member 1</t>
  </si>
  <si>
    <t>EFNB1</t>
  </si>
  <si>
    <t>ephrin-B1</t>
  </si>
  <si>
    <t>KLK11</t>
  </si>
  <si>
    <t>kallikrein-related peptidase 11</t>
  </si>
  <si>
    <t>GJB2</t>
  </si>
  <si>
    <t>gap junction protein, beta 2, 26kDa</t>
  </si>
  <si>
    <t>mucin 5AC, oligomeric mucus/gel-forming</t>
  </si>
  <si>
    <t>CD200</t>
  </si>
  <si>
    <t>CD200 molecule</t>
  </si>
  <si>
    <t>AQP5</t>
  </si>
  <si>
    <t>aquaporin 5</t>
  </si>
  <si>
    <t>ITGA3</t>
  </si>
  <si>
    <t>integrin, alpha 3 (antigen CD49C, alpha 3 subunit of VLA-3 receptor)</t>
  </si>
  <si>
    <t>PYCARD</t>
  </si>
  <si>
    <t>PYD and CARD domain containing</t>
  </si>
  <si>
    <t>MLPH</t>
  </si>
  <si>
    <t>melanophilin</t>
  </si>
  <si>
    <t>ABCC3</t>
  </si>
  <si>
    <t>ATP-binding cassette, sub-family C (CFTR/MRP), member 3</t>
  </si>
  <si>
    <t>GABRP</t>
  </si>
  <si>
    <t>gamma-aminobutyric acid (GABA) A receptor, pi</t>
  </si>
  <si>
    <t>REPS2</t>
  </si>
  <si>
    <t>RALBP1 associated Eps domain containing 2</t>
  </si>
  <si>
    <t>CD44</t>
  </si>
  <si>
    <t>CD44 molecule (Indian blood group)</t>
  </si>
  <si>
    <t>SMARCA2</t>
  </si>
  <si>
    <t>SWI/SNF related, matrix associated, actin dependent regulator of chromatin, subfamily a, member 2</t>
  </si>
  <si>
    <t>HOXA13</t>
  </si>
  <si>
    <t>homeobox A13</t>
  </si>
  <si>
    <t>FGF9</t>
  </si>
  <si>
    <t>fibroblast growth factor 9</t>
  </si>
  <si>
    <t>CA12</t>
  </si>
  <si>
    <t>carbonic anhydrase XII</t>
  </si>
  <si>
    <t>STAMBPL1</t>
  </si>
  <si>
    <t>STAM binding protein-like 1</t>
  </si>
  <si>
    <t>TIMP1</t>
  </si>
  <si>
    <t>TIMP metallopeptidase inhibitor 1</t>
  </si>
  <si>
    <t>PLAUR</t>
  </si>
  <si>
    <t>plasminogen activator, urokinase receptor</t>
  </si>
  <si>
    <t>lysozyme</t>
  </si>
  <si>
    <t>CLRN3</t>
  </si>
  <si>
    <t>clarin 3</t>
  </si>
  <si>
    <t>BCAS1</t>
  </si>
  <si>
    <t>breast carcinoma amplified sequence 1</t>
  </si>
  <si>
    <t>CA9</t>
  </si>
  <si>
    <t>carbonic anhydrase IX</t>
  </si>
  <si>
    <t>C19orf33</t>
  </si>
  <si>
    <t>chromosome 19 open reading frame 33</t>
  </si>
  <si>
    <t>HOXA11</t>
  </si>
  <si>
    <t>homeobox A11</t>
  </si>
  <si>
    <t>MYB</t>
  </si>
  <si>
    <t>v-myb avian myeloblastosis viral oncogene homolog</t>
  </si>
  <si>
    <t>GPC4</t>
  </si>
  <si>
    <t>glypican 4</t>
  </si>
  <si>
    <t>MUC2</t>
  </si>
  <si>
    <t>mucin 2, oligomeric mucus/gel-forming</t>
  </si>
  <si>
    <t>ALOX5</t>
  </si>
  <si>
    <t>arachidonate 5-lipoxygenase</t>
  </si>
  <si>
    <t>SLC5A1</t>
  </si>
  <si>
    <t>solute carrier family 5 (sodium/glucose cotransporter), member 1</t>
  </si>
  <si>
    <t>TOR4A</t>
  </si>
  <si>
    <t>torsin family 4, member A</t>
  </si>
  <si>
    <t>MRAP2</t>
  </si>
  <si>
    <t>melanocortin 2 receptor accessory protein 2</t>
  </si>
  <si>
    <t>LURAP1L</t>
  </si>
  <si>
    <t>leucine rich adaptor protein 1-like</t>
  </si>
  <si>
    <t>FAM84B</t>
  </si>
  <si>
    <t>family with sequence similarity 84, member B</t>
  </si>
  <si>
    <t>BBX</t>
  </si>
  <si>
    <t>bobby sox homolog (Drosophila)</t>
  </si>
  <si>
    <t>PLA2G4A</t>
  </si>
  <si>
    <t>phospholipase A2, group IVA (cytosolic, calcium-dependent)</t>
  </si>
  <si>
    <t>MIR196A1</t>
  </si>
  <si>
    <t>microRNA 196a-1</t>
  </si>
  <si>
    <t>STEAP4</t>
  </si>
  <si>
    <t>STEAP family member 4</t>
  </si>
  <si>
    <t>annexin A1</t>
  </si>
  <si>
    <t>STXBP1</t>
  </si>
  <si>
    <t>syntaxin binding protein 1</t>
  </si>
  <si>
    <t>GJB3</t>
  </si>
  <si>
    <t>gap junction protein, beta 3, 31kDa</t>
  </si>
  <si>
    <t>GPX2</t>
  </si>
  <si>
    <t>glutathione peroxidase 2 (gastrointestinal)</t>
  </si>
  <si>
    <t>HOXB3</t>
  </si>
  <si>
    <t>homeobox B3</t>
  </si>
  <si>
    <t>LOC93432</t>
  </si>
  <si>
    <t>maltase-glucoamylase (alpha-glucosidase) pseudogene</t>
  </si>
  <si>
    <t>PLXNA2</t>
  </si>
  <si>
    <t>plexin A2</t>
  </si>
  <si>
    <t>lectin, galactoside-binding, soluble, 3 binding protein</t>
  </si>
  <si>
    <t>MYOM3</t>
  </si>
  <si>
    <t>myomesin 3</t>
  </si>
  <si>
    <t>FAM3D</t>
  </si>
  <si>
    <t>family with sequence similarity 3, member D</t>
  </si>
  <si>
    <t>NR0B2</t>
  </si>
  <si>
    <t>nuclear receptor subfamily 0, group B, member 2</t>
  </si>
  <si>
    <t>PLK2</t>
  </si>
  <si>
    <t>polo-like kinase 2</t>
  </si>
  <si>
    <t>MUC20</t>
  </si>
  <si>
    <t>mucin 20, cell surface associated</t>
  </si>
  <si>
    <t>CPT1A</t>
  </si>
  <si>
    <t>carnitine palmitoyltransferase 1A (liver)</t>
  </si>
  <si>
    <t>MTMR11</t>
  </si>
  <si>
    <t>myotubularin related protein 11</t>
  </si>
  <si>
    <t>ATP6V1B1</t>
  </si>
  <si>
    <t>ATPase, H+ transporting, lysosomal 56/58kDa, V1 subunit B1</t>
  </si>
  <si>
    <t>SMAD6</t>
  </si>
  <si>
    <t>SMAD family member 6</t>
  </si>
  <si>
    <t>SLFN5</t>
  </si>
  <si>
    <t>schlafen family member 5</t>
  </si>
  <si>
    <t>PRR5L</t>
  </si>
  <si>
    <t>proline rich 5 like</t>
  </si>
  <si>
    <t>ZG16B</t>
  </si>
  <si>
    <t>zymogen granule protein 16B</t>
  </si>
  <si>
    <t>CTSE</t>
  </si>
  <si>
    <t>cathepsin E</t>
  </si>
  <si>
    <t>PAPSS2</t>
  </si>
  <si>
    <t>3'-phosphoadenosine 5'-phosphosulfate synthase 2</t>
  </si>
  <si>
    <t>HNF4G</t>
  </si>
  <si>
    <t>hepatocyte nuclear factor 4, gamma</t>
  </si>
  <si>
    <t>LRP8</t>
  </si>
  <si>
    <t>low density lipoprotein receptor-related protein 8, apolipoprotein e receptor</t>
  </si>
  <si>
    <t>HOXA11-AS</t>
  </si>
  <si>
    <t>HOXA11 antisense RNA</t>
  </si>
  <si>
    <t>HHLA2</t>
  </si>
  <si>
    <t>HERV-H LTR-associating 2</t>
  </si>
  <si>
    <t>ITGB6</t>
  </si>
  <si>
    <t>integrin, beta 6</t>
  </si>
  <si>
    <t>MAP3K5</t>
  </si>
  <si>
    <t>mitogen-activated protein kinase kinase kinase 5</t>
  </si>
  <si>
    <t>GAREM</t>
  </si>
  <si>
    <t>GRB2 associated, regulator of MAPK1</t>
  </si>
  <si>
    <t>GALNT12</t>
  </si>
  <si>
    <t>UDP-N-acetyl-alpha-D-galactosamine:polypeptide N-acetylgalactosaminyltransferase 12 (GalNAc-T12)</t>
  </si>
  <si>
    <t>LOC729966</t>
  </si>
  <si>
    <t>uncharacterized LOC729966</t>
  </si>
  <si>
    <t>YPEL2</t>
  </si>
  <si>
    <t>yippee-like 2 (Drosophila)</t>
  </si>
  <si>
    <t>PTPRB</t>
  </si>
  <si>
    <t>protein tyrosine phosphatase, receptor type, B</t>
  </si>
  <si>
    <t>NFIC</t>
  </si>
  <si>
    <t>nuclear factor I/C (CCAAT-binding transcription factor)</t>
  </si>
  <si>
    <t>SCNN1A</t>
  </si>
  <si>
    <t>sodium channel, non-voltage-gated 1 alpha subunit</t>
  </si>
  <si>
    <t>GSTT1</t>
  </si>
  <si>
    <t>glutathione S-transferase theta 1</t>
  </si>
  <si>
    <t>SKAP1</t>
  </si>
  <si>
    <t>src kinase associated phosphoprotein 1</t>
  </si>
  <si>
    <t>SGK2</t>
  </si>
  <si>
    <t>serum/glucocorticoid regulated kinase 2</t>
  </si>
  <si>
    <t>LCN2</t>
  </si>
  <si>
    <t>lipocalin 2</t>
  </si>
  <si>
    <t>PTPRH</t>
  </si>
  <si>
    <t>protein tyrosine phosphatase, receptor type, H</t>
  </si>
  <si>
    <t>CD82</t>
  </si>
  <si>
    <t>CD82 molecule</t>
  </si>
  <si>
    <t>PAQR5</t>
  </si>
  <si>
    <t>progestin and adipoQ receptor family member V</t>
  </si>
  <si>
    <t>HK1</t>
  </si>
  <si>
    <t>hexokinase 1</t>
  </si>
  <si>
    <t>LINC00920</t>
  </si>
  <si>
    <t>long intergenic non-protein coding RNA 920</t>
  </si>
  <si>
    <t>LINC00941</t>
  </si>
  <si>
    <t>long intergenic non-protein coding RNA 941</t>
  </si>
  <si>
    <t>GSTO2</t>
  </si>
  <si>
    <t>glutathione S-transferase omega 2</t>
  </si>
  <si>
    <t>ADRA2A</t>
  </si>
  <si>
    <t>adrenoceptor alpha 2A</t>
  </si>
  <si>
    <t>OSTF1</t>
  </si>
  <si>
    <t>osteoclast stimulating factor 1</t>
  </si>
  <si>
    <t>RASSF10</t>
  </si>
  <si>
    <t>Ras association (RalGDS/AF-6) domain family (N-terminal) member 10</t>
  </si>
  <si>
    <t>SEMA4B</t>
  </si>
  <si>
    <t>sema domain, immunoglobulin domain (Ig), transmembrane domain (TM) and short cytoplasmic domain, (semaphorin) 4B</t>
  </si>
  <si>
    <t>NAPRT1</t>
  </si>
  <si>
    <t>nicotinate phosphoribosyltransferase domain containing 1</t>
  </si>
  <si>
    <t>GNAI1</t>
  </si>
  <si>
    <t>guanine nucleotide binding protein (G protein), alpha inhibiting activity polypeptide 1</t>
  </si>
  <si>
    <t>PROCR</t>
  </si>
  <si>
    <t>protein C receptor, endothelial</t>
  </si>
  <si>
    <t>GDA</t>
  </si>
  <si>
    <t>guanine deaminase</t>
  </si>
  <si>
    <t>MUC13</t>
  </si>
  <si>
    <t>mucin 13, cell surface associated</t>
  </si>
  <si>
    <t>TMEM54</t>
  </si>
  <si>
    <t>transmembrane protein 54</t>
  </si>
  <si>
    <t>C15orf65</t>
  </si>
  <si>
    <t>chromosome 15 open reading frame 65</t>
  </si>
  <si>
    <t>BGN</t>
  </si>
  <si>
    <t>biglycan</t>
  </si>
  <si>
    <t>ENG</t>
  </si>
  <si>
    <t>endoglin</t>
  </si>
  <si>
    <t>CAPN8</t>
  </si>
  <si>
    <t>calpain 8</t>
  </si>
  <si>
    <t>KLK10</t>
  </si>
  <si>
    <t>kallikrein-related peptidase 10</t>
  </si>
  <si>
    <t>OCIAD2</t>
  </si>
  <si>
    <t>OCIA domain containing 2</t>
  </si>
  <si>
    <t>CRABP2</t>
  </si>
  <si>
    <t>cellular retinoic acid binding protein 2</t>
  </si>
  <si>
    <t>ARSD</t>
  </si>
  <si>
    <t>arylsulfatase D</t>
  </si>
  <si>
    <t>ATP10B</t>
  </si>
  <si>
    <t>ATPase, class V, type 10B</t>
  </si>
  <si>
    <t>PCDH1</t>
  </si>
  <si>
    <t>protocadherin 1</t>
  </si>
  <si>
    <t>DPEP1</t>
  </si>
  <si>
    <t>dipeptidase 1 (renal)</t>
  </si>
  <si>
    <t>TPPP</t>
  </si>
  <si>
    <t>tubulin polymerization promoting protein</t>
  </si>
  <si>
    <t>HOXA2</t>
  </si>
  <si>
    <t>homeobox A2</t>
  </si>
  <si>
    <t>ATOH1</t>
  </si>
  <si>
    <t>atonal homolog 1 (Drosophila)</t>
  </si>
  <si>
    <t>TRNP1</t>
  </si>
  <si>
    <t>TMF1-regulated nuclear protein 1</t>
  </si>
  <si>
    <t>PPIP5K1</t>
  </si>
  <si>
    <t>diphosphoinositol pentakisphosphate kinase 1</t>
  </si>
  <si>
    <t>CRIP1</t>
  </si>
  <si>
    <t>cysteine-rich protein 1 (intestinal)</t>
  </si>
  <si>
    <t>ITGB4</t>
  </si>
  <si>
    <t>integrin, beta 4</t>
  </si>
  <si>
    <t>phosphorylase, glycogen; brain</t>
  </si>
  <si>
    <t>AIM1</t>
  </si>
  <si>
    <t>absent in melanoma 1</t>
  </si>
  <si>
    <t>ACSM3</t>
  </si>
  <si>
    <t>acyl-CoA synthetase medium-chain family member 3</t>
  </si>
  <si>
    <t>PHLDA2</t>
  </si>
  <si>
    <t>pleckstrin homology-like domain, family A, member 2</t>
  </si>
  <si>
    <t>CISD3</t>
  </si>
  <si>
    <t>CDGSH iron sulfur domain 3</t>
  </si>
  <si>
    <t>membrane-associated ring finger (C3HC4) 3, E3 ubiquitin protein ligase</t>
  </si>
  <si>
    <t>USP17L5</t>
  </si>
  <si>
    <t>ubiquitin specific peptidase 17-like family member 5</t>
  </si>
  <si>
    <t>IDH2</t>
  </si>
  <si>
    <t>isocitrate dehydrogenase 2 (NADP+), mitochondrial</t>
  </si>
  <si>
    <t>PROM2</t>
  </si>
  <si>
    <t>prominin 2</t>
  </si>
  <si>
    <t>GPA33</t>
  </si>
  <si>
    <t>glycoprotein A33 (transmembrane)</t>
  </si>
  <si>
    <t>SLC45A4</t>
  </si>
  <si>
    <t>solute carrier family 45, member 4</t>
  </si>
  <si>
    <t>SLC6A8</t>
  </si>
  <si>
    <t>solute carrier family 6 (neurotransmitter transporter), member 8</t>
  </si>
  <si>
    <t>EPS8L3</t>
  </si>
  <si>
    <t>EPS8-like 3</t>
  </si>
  <si>
    <t>KCNQ1</t>
  </si>
  <si>
    <t>potassium voltage-gated channel, KQT-like subfamily, member 1</t>
  </si>
  <si>
    <t>TESC</t>
  </si>
  <si>
    <t>tescalcin</t>
  </si>
  <si>
    <t>C16orf74</t>
  </si>
  <si>
    <t>chromosome 16 open reading frame 74</t>
  </si>
  <si>
    <t>HOXA5</t>
  </si>
  <si>
    <t>homeobox A5</t>
  </si>
  <si>
    <t>OSBPL5</t>
  </si>
  <si>
    <t>oxysterol binding protein-like 5</t>
  </si>
  <si>
    <t>MGLL</t>
  </si>
  <si>
    <t>monoglyceride lipase</t>
  </si>
  <si>
    <t>ANKH</t>
  </si>
  <si>
    <t>ANKH inorganic pyrophosphate transport regulator</t>
  </si>
  <si>
    <t>DNASE2</t>
  </si>
  <si>
    <t>deoxyribonuclease II, lysosomal</t>
  </si>
  <si>
    <t>STK39</t>
  </si>
  <si>
    <t>serine threonine kinase 39</t>
  </si>
  <si>
    <t>NYNRIN</t>
  </si>
  <si>
    <t>NYN domain and retroviral integrase containing</t>
  </si>
  <si>
    <t>GBP3</t>
  </si>
  <si>
    <t>guanylate binding protein 3</t>
  </si>
  <si>
    <t>ZHX2</t>
  </si>
  <si>
    <t>zinc fingers and homeoboxes 2</t>
  </si>
  <si>
    <t>DLGAP1-AS1</t>
  </si>
  <si>
    <t>DLGAP1 antisense RNA 1</t>
  </si>
  <si>
    <t>TRIM38</t>
  </si>
  <si>
    <t>tripartite motif containing 38</t>
  </si>
  <si>
    <t>RRAS</t>
  </si>
  <si>
    <t>related RAS viral (r-ras) oncogene homolog</t>
  </si>
  <si>
    <t>PLD1</t>
  </si>
  <si>
    <t>phospholipase D1, phosphatidylcholine-specific</t>
  </si>
  <si>
    <t>SLC37A1</t>
  </si>
  <si>
    <t>solute carrier family 37 (glucose-6-phosphate transporter), member 1</t>
  </si>
  <si>
    <t>TP53I11</t>
  </si>
  <si>
    <t>tumor protein p53 inducible protein 11</t>
  </si>
  <si>
    <t>RAP1GAP</t>
  </si>
  <si>
    <t>RAP1 GTPase activating protein</t>
  </si>
  <si>
    <t>SEL1L3</t>
  </si>
  <si>
    <t>sel-1 suppressor of lin-12-like 3 (C. elegans)</t>
  </si>
  <si>
    <t>DET1</t>
  </si>
  <si>
    <t>de-etiolated homolog 1 (Arabidopsis)</t>
  </si>
  <si>
    <t>NFIA</t>
  </si>
  <si>
    <t>nuclear factor I/A</t>
  </si>
  <si>
    <t>FGF19</t>
  </si>
  <si>
    <t>fibroblast growth factor 19</t>
  </si>
  <si>
    <t>EEPD1</t>
  </si>
  <si>
    <t>endonuclease/exonuclease/phosphatase family domain containing 1</t>
  </si>
  <si>
    <t>CLDN3</t>
  </si>
  <si>
    <t>claudin 3</t>
  </si>
  <si>
    <t>NOTCH1</t>
  </si>
  <si>
    <t>notch 1</t>
  </si>
  <si>
    <t>IGFBP2</t>
  </si>
  <si>
    <t>insulin-like growth factor binding protein 2, 36kDa</t>
  </si>
  <si>
    <t>FAM81A</t>
  </si>
  <si>
    <t>family with sequence similarity 81, member A</t>
  </si>
  <si>
    <t>TGFA</t>
  </si>
  <si>
    <t>transforming growth factor, alpha</t>
  </si>
  <si>
    <t>ETS2</t>
  </si>
  <si>
    <t>v-ets avian erythroblastosis virus E26 oncogene homolog 2</t>
  </si>
  <si>
    <t>ESAM</t>
  </si>
  <si>
    <t>endothelial cell adhesion molecule</t>
  </si>
  <si>
    <t>IL22RA1</t>
  </si>
  <si>
    <t>interleukin 22 receptor, alpha 1</t>
  </si>
  <si>
    <t>TNFSF15</t>
  </si>
  <si>
    <t>tumor necrosis factor (ligand) superfamily, member 15</t>
  </si>
  <si>
    <t>TEAD2</t>
  </si>
  <si>
    <t>TEA domain family member 2</t>
  </si>
  <si>
    <t>KIAA1244</t>
  </si>
  <si>
    <t>TENC1</t>
  </si>
  <si>
    <t>tensin like C1 domain containing phosphatase (tensin 2)</t>
  </si>
  <si>
    <t>FAM221A</t>
  </si>
  <si>
    <t>family with sequence similarity 221, member A</t>
  </si>
  <si>
    <t>MST1R</t>
  </si>
  <si>
    <t>macrophage stimulating 1 receptor (c-met-related tyrosine kinase)</t>
  </si>
  <si>
    <t>S100 calcium binding protein A4</t>
  </si>
  <si>
    <t>ABHD2</t>
  </si>
  <si>
    <t>abhydrolase domain containing 2</t>
  </si>
  <si>
    <t>AKR7A3</t>
  </si>
  <si>
    <t>aldo-keto reductase family 7, member A3 (aflatoxin aldehyde reductase)</t>
  </si>
  <si>
    <t>DYRK1B</t>
  </si>
  <si>
    <t>dual-specificity tyrosine-(Y)-phosphorylation regulated kinase 1B</t>
  </si>
  <si>
    <t>LOC389906</t>
  </si>
  <si>
    <t>zinc finger protein 839 pseudogene</t>
  </si>
  <si>
    <t>LHFPL3-AS2</t>
  </si>
  <si>
    <t>LHFPL3 antisense RNA 2</t>
  </si>
  <si>
    <t>QPCT</t>
  </si>
  <si>
    <t>glutaminyl-peptide cyclotransferase</t>
  </si>
  <si>
    <t>myosin, heavy chain 14, non-muscle</t>
  </si>
  <si>
    <t>HSD17B2</t>
  </si>
  <si>
    <t>hydroxysteroid (17-beta) dehydrogenase 2</t>
  </si>
  <si>
    <t>ACSL5</t>
  </si>
  <si>
    <t>acyl-CoA synthetase long-chain family member 5</t>
  </si>
  <si>
    <t>HCAR1</t>
  </si>
  <si>
    <t>hydroxycarboxylic acid receptor 1</t>
  </si>
  <si>
    <t>COLCA2</t>
  </si>
  <si>
    <t>colorectal cancer associated 2</t>
  </si>
  <si>
    <t>ATP2C2</t>
  </si>
  <si>
    <t>ATPase, Ca++ transporting, type 2C, member 2</t>
  </si>
  <si>
    <t>annexin A4</t>
  </si>
  <si>
    <t>ONECUT2</t>
  </si>
  <si>
    <t>one cut homeobox 2</t>
  </si>
  <si>
    <t>FFAR4</t>
  </si>
  <si>
    <t>free fatty acid receptor 4</t>
  </si>
  <si>
    <t>RP5-1033H22.2</t>
  </si>
  <si>
    <t>uncharacterized LOC100129046</t>
  </si>
  <si>
    <t>UPK3B</t>
  </si>
  <si>
    <t>uroplakin 3B</t>
  </si>
  <si>
    <t>AGRN</t>
  </si>
  <si>
    <t>agrin</t>
  </si>
  <si>
    <t>SULF2</t>
  </si>
  <si>
    <t>sulfatase 2</t>
  </si>
  <si>
    <t>RAB40B</t>
  </si>
  <si>
    <t>RAB40B, member RAS oncogene family</t>
  </si>
  <si>
    <t>ABCA2</t>
  </si>
  <si>
    <t>ATP-binding cassette, sub-family A (ABC1), member 2</t>
  </si>
  <si>
    <t>SLC25A12</t>
  </si>
  <si>
    <t>solute carrier family 25 (aspartate/glutamate carrier), member 12</t>
  </si>
  <si>
    <t>ERAP2</t>
  </si>
  <si>
    <t>endoplasmic reticulum aminopeptidase 2</t>
  </si>
  <si>
    <t>VIPR1</t>
  </si>
  <si>
    <t>vasoactive intestinal peptide receptor 1</t>
  </si>
  <si>
    <t>VSIG10L</t>
  </si>
  <si>
    <t>V-set and immunoglobulin domain containing 10 like</t>
  </si>
  <si>
    <t>ARVCF</t>
  </si>
  <si>
    <t>armadillo repeat gene deleted in velocardiofacial syndrome</t>
  </si>
  <si>
    <t>LRG1</t>
  </si>
  <si>
    <t>leucine-rich alpha-2-glycoprotein 1</t>
  </si>
  <si>
    <t>PDZK1IP1</t>
  </si>
  <si>
    <t>PDZK1 interacting protein 1</t>
  </si>
  <si>
    <t>PLEKHA6</t>
  </si>
  <si>
    <t>pleckstrin homology domain containing, family A member 6</t>
  </si>
  <si>
    <t>CREB3L1</t>
  </si>
  <si>
    <t>cAMP responsive element binding protein 3-like 1</t>
  </si>
  <si>
    <t>DNASE1L1</t>
  </si>
  <si>
    <t>deoxyribonuclease I-like 1</t>
  </si>
  <si>
    <t>LPCAT4</t>
  </si>
  <si>
    <t>lysophosphatidylcholine acyltransferase 4</t>
  </si>
  <si>
    <t>B3GNT3</t>
  </si>
  <si>
    <t>UDP-GlcNAc:betaGal beta-1,3-N-acetylglucosaminyltransferase 3</t>
  </si>
  <si>
    <t>IRAK1</t>
  </si>
  <si>
    <t>interleukin-1 receptor-associated kinase 1</t>
  </si>
  <si>
    <t>guanine nucleotide binding protein (G protein), gamma 12</t>
  </si>
  <si>
    <t>FAM129B</t>
  </si>
  <si>
    <t>family with sequence similarity 129, member B</t>
  </si>
  <si>
    <t>MZF1</t>
  </si>
  <si>
    <t>myeloid zinc finger 1</t>
  </si>
  <si>
    <t>PRB1</t>
  </si>
  <si>
    <t>proline-rich protein BstNI subfamily 1</t>
  </si>
  <si>
    <t>TAF12</t>
  </si>
  <si>
    <t>TAF12 RNA polymerase II, TATA box binding protein (TBP)-associated factor, 20kDa</t>
  </si>
  <si>
    <t>CAAP1</t>
  </si>
  <si>
    <t>caspase activity and apoptosis inhibitor 1</t>
  </si>
  <si>
    <t>CLMN</t>
  </si>
  <si>
    <t>calmin (calponin-like, transmembrane)</t>
  </si>
  <si>
    <t>TMEM44</t>
  </si>
  <si>
    <t>transmembrane protein 44</t>
  </si>
  <si>
    <t>TJP2</t>
  </si>
  <si>
    <t>tight junction protein 2</t>
  </si>
  <si>
    <t>OR7E14P</t>
  </si>
  <si>
    <t>olfactory receptor, family 7, subfamily E, member 14 pseudogene</t>
  </si>
  <si>
    <t>PTK6</t>
  </si>
  <si>
    <t>protein tyrosine kinase 6</t>
  </si>
  <si>
    <t>GMEB1</t>
  </si>
  <si>
    <t>glucocorticoid modulatory element binding protein 1</t>
  </si>
  <si>
    <t>LINC01234</t>
  </si>
  <si>
    <t>long intergenic non-protein coding RNA 1234</t>
  </si>
  <si>
    <t>SYK</t>
  </si>
  <si>
    <t>spleen tyrosine kinase</t>
  </si>
  <si>
    <t>STAT6</t>
  </si>
  <si>
    <t>signal transducer and activator of transcription 6, interleukin-4 induced</t>
  </si>
  <si>
    <t>SNORA75</t>
  </si>
  <si>
    <t>small nucleolar RNA, H/ACA box 75</t>
  </si>
  <si>
    <t>NIPAL3</t>
  </si>
  <si>
    <t>NIPA-like domain containing 3</t>
  </si>
  <si>
    <t>MOB3B</t>
  </si>
  <si>
    <t>MOB kinase activator 3B</t>
  </si>
  <si>
    <t>KIAA0196</t>
  </si>
  <si>
    <t>SLC16A5</t>
  </si>
  <si>
    <t>solute carrier family 16 (monocarboxylate transporter), member 5</t>
  </si>
  <si>
    <t>PFN2</t>
  </si>
  <si>
    <t>profilin 2</t>
  </si>
  <si>
    <t>SLC12A7</t>
  </si>
  <si>
    <t>solute carrier family 12 (potassium/chloride transporter), member 7</t>
  </si>
  <si>
    <t>ZFP36</t>
  </si>
  <si>
    <t>ZFP36 ring finger protein</t>
  </si>
  <si>
    <t>INADL</t>
  </si>
  <si>
    <t>InaD-like (Drosophila)</t>
  </si>
  <si>
    <t>lamin A/C</t>
  </si>
  <si>
    <t>TCIRG1</t>
  </si>
  <si>
    <t>T-cell, immune regulator 1, ATPase, H+ transporting, lysosomal V0 subunit A3</t>
  </si>
  <si>
    <t>WDYHV1</t>
  </si>
  <si>
    <t>WDYHV motif containing 1</t>
  </si>
  <si>
    <t>TOX3</t>
  </si>
  <si>
    <t>TOX high mobility group box family member 3</t>
  </si>
  <si>
    <t>CALML4</t>
  </si>
  <si>
    <t>calmodulin-like 4</t>
  </si>
  <si>
    <t>ARHGEF2</t>
  </si>
  <si>
    <t>Rho/Rac guanine nucleotide exchange factor (GEF) 2</t>
  </si>
  <si>
    <t>C11orf54</t>
  </si>
  <si>
    <t>chromosome 11 open reading frame 54</t>
  </si>
  <si>
    <t>MLLT6</t>
  </si>
  <si>
    <t>myeloid/lymphoid or mixed-lineage leukemia (trithorax homolog, Drosophila); translocated to, 6</t>
  </si>
  <si>
    <t>RGS2</t>
  </si>
  <si>
    <t>regulator of G-protein signaling 2, 24kDa</t>
  </si>
  <si>
    <t>CAPN5</t>
  </si>
  <si>
    <t>calpain 5</t>
  </si>
  <si>
    <t>MFSD6</t>
  </si>
  <si>
    <t>major facilitator superfamily domain containing 6</t>
  </si>
  <si>
    <t>TMLHE</t>
  </si>
  <si>
    <t>trimethyllysine hydroxylase, epsilon</t>
  </si>
  <si>
    <t>GMDS</t>
  </si>
  <si>
    <t>GDP-mannose 4,6-dehydratase</t>
  </si>
  <si>
    <t>TRAPPC9</t>
  </si>
  <si>
    <t>trafficking protein particle complex 9</t>
  </si>
  <si>
    <t>CEACAM5</t>
  </si>
  <si>
    <t>carcinoembryonic antigen-related cell adhesion molecule 5</t>
  </si>
  <si>
    <t>SPATA13</t>
  </si>
  <si>
    <t>spermatogenesis associated 13</t>
  </si>
  <si>
    <t>ZNF586</t>
  </si>
  <si>
    <t>zinc finger protein 586</t>
  </si>
  <si>
    <t>ALDH1A1</t>
  </si>
  <si>
    <t>aldehyde dehydrogenase 1 family, member A1</t>
  </si>
  <si>
    <t>ARHGEF28</t>
  </si>
  <si>
    <t>Rho guanine nucleotide exchange factor (GEF) 28</t>
  </si>
  <si>
    <t>ETV5</t>
  </si>
  <si>
    <t>ets variant 5</t>
  </si>
  <si>
    <t>TINAGL1</t>
  </si>
  <si>
    <t>tubulointerstitial nephritis antigen-like 1</t>
  </si>
  <si>
    <t>SLC9A3R2</t>
  </si>
  <si>
    <t>solute carrier family 9, subfamily A (NHE3, cation proton antiporter 3), member 3 regulator 2</t>
  </si>
  <si>
    <t>MGAT5</t>
  </si>
  <si>
    <t>mannosyl (alpha-1,6-)-glycoprotein beta-1,6-N-acetyl-glucosaminyltransferase</t>
  </si>
  <si>
    <t>HOXB7</t>
  </si>
  <si>
    <t>homeobox B7</t>
  </si>
  <si>
    <t>MVP</t>
  </si>
  <si>
    <t>major vault protein</t>
  </si>
  <si>
    <t>FAR2</t>
  </si>
  <si>
    <t>fatty acyl CoA reductase 2</t>
  </si>
  <si>
    <t>LENG8</t>
  </si>
  <si>
    <t>leukocyte receptor cluster (LRC) member 8</t>
  </si>
  <si>
    <t>AGO2</t>
  </si>
  <si>
    <t>argonaute RISC catalytic component 2</t>
  </si>
  <si>
    <t>ZFAND5</t>
  </si>
  <si>
    <t>zinc finger, AN1-type domain 5</t>
  </si>
  <si>
    <t>GLB1L2</t>
  </si>
  <si>
    <t>galactosidase, beta 1-like 2</t>
  </si>
  <si>
    <t>RAB26</t>
  </si>
  <si>
    <t>RAB26, member RAS oncogene family</t>
  </si>
  <si>
    <t>DEGS2</t>
  </si>
  <si>
    <t>delta(4)-desaturase, sphingolipid 2</t>
  </si>
  <si>
    <t>PARP4</t>
  </si>
  <si>
    <t>poly (ADP-ribose) polymerase family, member 4</t>
  </si>
  <si>
    <t>epiplakin 1</t>
  </si>
  <si>
    <t>CUEDC1</t>
  </si>
  <si>
    <t>CUE domain containing 1</t>
  </si>
  <si>
    <t>PLAA</t>
  </si>
  <si>
    <t>phospholipase A2-activating protein</t>
  </si>
  <si>
    <t>ETV6</t>
  </si>
  <si>
    <t>ets variant 6</t>
  </si>
  <si>
    <t>FAM213B</t>
  </si>
  <si>
    <t>family with sequence similarity 213, member B</t>
  </si>
  <si>
    <t>ABTB2</t>
  </si>
  <si>
    <t>ankyrin repeat and BTB (POZ) domain containing 2</t>
  </si>
  <si>
    <t>B3GNTL1</t>
  </si>
  <si>
    <t>UDP-GlcNAc:betaGal beta-1,3-N-acetylglucosaminyltransferase-like 1</t>
  </si>
  <si>
    <t>CALCOCO1</t>
  </si>
  <si>
    <t>calcium binding and coiled-coil domain 1</t>
  </si>
  <si>
    <t>RALGDS</t>
  </si>
  <si>
    <t>ral guanine nucleotide dissociation stimulator</t>
  </si>
  <si>
    <t>ZFAT</t>
  </si>
  <si>
    <t>zinc finger and AT hook domain containing</t>
  </si>
  <si>
    <t>NSMCE2</t>
  </si>
  <si>
    <t>non-SMC element 2, MMS21 homolog (S. cerevisiae)</t>
  </si>
  <si>
    <t>CGREF1</t>
  </si>
  <si>
    <t>cell growth regulator with EF-hand domain 1</t>
  </si>
  <si>
    <t>FAM120A</t>
  </si>
  <si>
    <t>family with sequence similarity 120A</t>
  </si>
  <si>
    <t>INF2</t>
  </si>
  <si>
    <t>inverted formin, FH2 and WH2 domain containing</t>
  </si>
  <si>
    <t>ABHD17B</t>
  </si>
  <si>
    <t>abhydrolase domain containing 17B</t>
  </si>
  <si>
    <t>HOTAIRM1</t>
  </si>
  <si>
    <t>HOXA transcript antisense RNA, myeloid-specific 1</t>
  </si>
  <si>
    <t>RASSF5</t>
  </si>
  <si>
    <t>Ras association (RalGDS/AF-6) domain family member 5</t>
  </si>
  <si>
    <t>DENND2D</t>
  </si>
  <si>
    <t>DENN/MADD domain containing 2D</t>
  </si>
  <si>
    <t>SMAP2</t>
  </si>
  <si>
    <t>small ArfGAP2</t>
  </si>
  <si>
    <t>SIPA1L2</t>
  </si>
  <si>
    <t>signal-induced proliferation-associated 1 like 2</t>
  </si>
  <si>
    <t>HOXA6</t>
  </si>
  <si>
    <t>homeobox A6</t>
  </si>
  <si>
    <t>TRIB1</t>
  </si>
  <si>
    <t>tribbles pseudokinase 1</t>
  </si>
  <si>
    <t>ULK3</t>
  </si>
  <si>
    <t>unc-51 like kinase 3</t>
  </si>
  <si>
    <t>TRAF7</t>
  </si>
  <si>
    <t>TNF receptor-associated factor 7, E3 ubiquitin protein ligase</t>
  </si>
  <si>
    <t>PTK2</t>
  </si>
  <si>
    <t>protein tyrosine kinase 2</t>
  </si>
  <si>
    <t>CHRAC1</t>
  </si>
  <si>
    <t>chromatin accessibility complex 1</t>
  </si>
  <si>
    <t>VPS37B</t>
  </si>
  <si>
    <t>vacuolar protein sorting 37 homolog B (S. cerevisiae)</t>
  </si>
  <si>
    <t>FRRS1</t>
  </si>
  <si>
    <t>ferric-chelate reductase 1</t>
  </si>
  <si>
    <t>JUN</t>
  </si>
  <si>
    <t>jun proto-oncogene</t>
  </si>
  <si>
    <t>ASAP2</t>
  </si>
  <si>
    <t>ArfGAP with SH3 domain, ankyrin repeat and PH domain 2</t>
  </si>
  <si>
    <t>DAP</t>
  </si>
  <si>
    <t>death-associated protein</t>
  </si>
  <si>
    <t>WDR54</t>
  </si>
  <si>
    <t>WD repeat domain 54</t>
  </si>
  <si>
    <t>ARHGAP23</t>
  </si>
  <si>
    <t>Rho GTPase activating protein 23</t>
  </si>
  <si>
    <t>SLC45A3</t>
  </si>
  <si>
    <t>solute carrier family 45, member 3</t>
  </si>
  <si>
    <t>TNFAIP2</t>
  </si>
  <si>
    <t>tumor necrosis factor, alpha-induced protein 2</t>
  </si>
  <si>
    <t>EMD</t>
  </si>
  <si>
    <t>emerin</t>
  </si>
  <si>
    <t>SDC1</t>
  </si>
  <si>
    <t>syndecan 1</t>
  </si>
  <si>
    <t>CMBL</t>
  </si>
  <si>
    <t>carboxymethylenebutenolidase homolog (Pseudomonas)</t>
  </si>
  <si>
    <t>ACADVL</t>
  </si>
  <si>
    <t>acyl-CoA dehydrogenase, very long chain</t>
  </si>
  <si>
    <t>LMO4</t>
  </si>
  <si>
    <t>LIM domain only 4</t>
  </si>
  <si>
    <t>TMEM62</t>
  </si>
  <si>
    <t>transmembrane protein 62</t>
  </si>
  <si>
    <t>ZBTB7A</t>
  </si>
  <si>
    <t>zinc finger and BTB domain containing 7A</t>
  </si>
  <si>
    <t>ZADH2</t>
  </si>
  <si>
    <t>zinc binding alcohol dehydrogenase domain containing 2</t>
  </si>
  <si>
    <t>LINC01184</t>
  </si>
  <si>
    <t>long intergenic non-protein coding RNA 1184</t>
  </si>
  <si>
    <t>TLE1</t>
  </si>
  <si>
    <t>transducin-like enhancer of split 1 (E(sp1) homolog, Drosophila)</t>
  </si>
  <si>
    <t>GOLPH3L</t>
  </si>
  <si>
    <t>golgi phosphoprotein 3-like</t>
  </si>
  <si>
    <t>RIN2</t>
  </si>
  <si>
    <t>Ras and Rab interactor 2</t>
  </si>
  <si>
    <t>RNF43</t>
  </si>
  <si>
    <t>ring finger protein 43</t>
  </si>
  <si>
    <t>RHBDF1</t>
  </si>
  <si>
    <t>rhomboid 5 homolog 1 (Drosophila)</t>
  </si>
  <si>
    <t>DLGAP1-AS2</t>
  </si>
  <si>
    <t>DLGAP1 antisense RNA 2</t>
  </si>
  <si>
    <t>MAN2C1</t>
  </si>
  <si>
    <t>mannosidase, alpha, class 2C, member 1</t>
  </si>
  <si>
    <t>WLS</t>
  </si>
  <si>
    <t>wntless Wnt ligand secretion mediator</t>
  </si>
  <si>
    <t>MCF2L-AS1</t>
  </si>
  <si>
    <t>MCF2L antisense RNA 1</t>
  </si>
  <si>
    <t>ERBB3</t>
  </si>
  <si>
    <t>v-erb-b2 avian erythroblastic leukemia viral oncogene homolog 3</t>
  </si>
  <si>
    <t>EDEM2</t>
  </si>
  <si>
    <t>ER degradation enhancer, mannosidase alpha-like 2</t>
  </si>
  <si>
    <t>DERL1</t>
  </si>
  <si>
    <t>derlin 1</t>
  </si>
  <si>
    <t>PEF1</t>
  </si>
  <si>
    <t>penta-EF-hand domain containing 1</t>
  </si>
  <si>
    <t>SRGAP2</t>
  </si>
  <si>
    <t>SLIT-ROBO Rho GTPase activating protein 2</t>
  </si>
  <si>
    <t>FBXL20</t>
  </si>
  <si>
    <t>F-box and leucine-rich repeat protein 20</t>
  </si>
  <si>
    <t>sorbitol dehydrogenase</t>
  </si>
  <si>
    <t>FTH1</t>
  </si>
  <si>
    <t>ferritin, heavy polypeptide 1</t>
  </si>
  <si>
    <t>KIAA1522</t>
  </si>
  <si>
    <t>CDCA7L</t>
  </si>
  <si>
    <t>cell division cycle associated 7-like</t>
  </si>
  <si>
    <t>PRKAR1B</t>
  </si>
  <si>
    <t>protein kinase, cAMP-dependent, regulatory, type I, beta</t>
  </si>
  <si>
    <t>KCTD1</t>
  </si>
  <si>
    <t>potassium channel tetramerization domain containing 1</t>
  </si>
  <si>
    <t>CCNDBP1</t>
  </si>
  <si>
    <t>cyclin D-type binding-protein 1</t>
  </si>
  <si>
    <t>SNORA21</t>
  </si>
  <si>
    <t>small nucleolar RNA, H/ACA box 21</t>
  </si>
  <si>
    <t>TMC4</t>
  </si>
  <si>
    <t>transmembrane channel-like 4</t>
  </si>
  <si>
    <t>RXRB</t>
  </si>
  <si>
    <t>retinoid X receptor, beta</t>
  </si>
  <si>
    <t>FERMT1</t>
  </si>
  <si>
    <t>fermitin family member 1</t>
  </si>
  <si>
    <t>LRRK1</t>
  </si>
  <si>
    <t>leucine-rich repeat kinase 1</t>
  </si>
  <si>
    <t>RASSF3</t>
  </si>
  <si>
    <t>Ras association (RalGDS/AF-6) domain family member 3</t>
  </si>
  <si>
    <t>TMEM59</t>
  </si>
  <si>
    <t>transmembrane protein 59</t>
  </si>
  <si>
    <t>TMEM187</t>
  </si>
  <si>
    <t>transmembrane protein 187</t>
  </si>
  <si>
    <t>plectin</t>
  </si>
  <si>
    <t>PIK3AP1</t>
  </si>
  <si>
    <t>phosphoinositide-3-kinase adaptor protein 1</t>
  </si>
  <si>
    <t>NQO1</t>
  </si>
  <si>
    <t>NAD(P)H dehydrogenase, quinone 1</t>
  </si>
  <si>
    <t>KIAA0430</t>
  </si>
  <si>
    <t>VANGL1</t>
  </si>
  <si>
    <t>VANGL planar cell polarity protein 1</t>
  </si>
  <si>
    <t>PLXNA3</t>
  </si>
  <si>
    <t>plexin A3</t>
  </si>
  <si>
    <t>ELK1</t>
  </si>
  <si>
    <t>ELK1, member of ETS oncogene family</t>
  </si>
  <si>
    <t>DDIT4</t>
  </si>
  <si>
    <t>DNA-damage-inducible transcript 4</t>
  </si>
  <si>
    <t>ACP6</t>
  </si>
  <si>
    <t>acid phosphatase 6, lysophosphatidic</t>
  </si>
  <si>
    <t>MRPS21</t>
  </si>
  <si>
    <t>mitochondrial ribosomal protein S21</t>
  </si>
  <si>
    <t>MAN2B2</t>
  </si>
  <si>
    <t>mannosidase, alpha, class 2B, member 2</t>
  </si>
  <si>
    <t>ENOX2</t>
  </si>
  <si>
    <t>ecto-NOX disulfide-thiol exchanger 2</t>
  </si>
  <si>
    <t>SPG21</t>
  </si>
  <si>
    <t>spastic paraplegia 21 (autosomal recessive, Mast syndrome)</t>
  </si>
  <si>
    <t>SERPINB6</t>
  </si>
  <si>
    <t>serpin peptidase inhibitor, clade B (ovalbumin), member 6</t>
  </si>
  <si>
    <t>TBC1D30</t>
  </si>
  <si>
    <t>TBC1 domain family, member 30</t>
  </si>
  <si>
    <t>LINC00674</t>
  </si>
  <si>
    <t>long intergenic non-protein coding RNA 674</t>
  </si>
  <si>
    <t>SQLE</t>
  </si>
  <si>
    <t>squalene epoxidase</t>
  </si>
  <si>
    <t>MECP2</t>
  </si>
  <si>
    <t>methyl CpG binding protein 2 (Rett syndrome)</t>
  </si>
  <si>
    <t>ZDHHC8</t>
  </si>
  <si>
    <t>zinc finger, DHHC-type containing 8</t>
  </si>
  <si>
    <t>HIP1R</t>
  </si>
  <si>
    <t>huntingtin interacting protein 1 related</t>
  </si>
  <si>
    <t>MTF1</t>
  </si>
  <si>
    <t>metal-regulatory transcription factor 1</t>
  </si>
  <si>
    <t>FAM160A2</t>
  </si>
  <si>
    <t>family with sequence similarity 160, member A2</t>
  </si>
  <si>
    <t>CHMP4C</t>
  </si>
  <si>
    <t>charged multivesicular body protein 4C</t>
  </si>
  <si>
    <t>PAN2</t>
  </si>
  <si>
    <t>PAN2 poly(A) specific ribonuclease subunit homolog (S. cerevisiae)</t>
  </si>
  <si>
    <t>TTF2</t>
  </si>
  <si>
    <t>transcription termination factor, RNA polymerase II</t>
  </si>
  <si>
    <t>R3HDM2</t>
  </si>
  <si>
    <t>R3H domain containing 2</t>
  </si>
  <si>
    <t>ALDH3B1</t>
  </si>
  <si>
    <t>aldehyde dehydrogenase 3 family, member B1</t>
  </si>
  <si>
    <t>CEACAM1</t>
  </si>
  <si>
    <t>carcinoembryonic antigen-related cell adhesion molecule 1 (biliary glycoprotein)</t>
  </si>
  <si>
    <t>BMP4</t>
  </si>
  <si>
    <t>bone morphogenetic protein 4</t>
  </si>
  <si>
    <t>GRTP1</t>
  </si>
  <si>
    <t>growth hormone regulated TBC protein 1</t>
  </si>
  <si>
    <t>HDAC1</t>
  </si>
  <si>
    <t>histone deacetylase 1</t>
  </si>
  <si>
    <t>PTGFRN</t>
  </si>
  <si>
    <t>prostaglandin F2 receptor inhibitor</t>
  </si>
  <si>
    <t>LPCAT1</t>
  </si>
  <si>
    <t>lysophosphatidylcholine acyltransferase 1</t>
  </si>
  <si>
    <t>ITPR3</t>
  </si>
  <si>
    <t>inositol 1,4,5-trisphosphate receptor, type 3</t>
  </si>
  <si>
    <t>IPPK</t>
  </si>
  <si>
    <t>inositol 1,3,4,5,6-pentakisphosphate 2-kinase</t>
  </si>
  <si>
    <t>TMC7</t>
  </si>
  <si>
    <t>transmembrane channel-like 7</t>
  </si>
  <si>
    <t>PPA2</t>
  </si>
  <si>
    <t>pyrophosphatase (inorganic) 2</t>
  </si>
  <si>
    <t>ATPIF1</t>
  </si>
  <si>
    <t>ATPase inhibitory factor 1</t>
  </si>
  <si>
    <t>BDH1</t>
  </si>
  <si>
    <t>3-hydroxybutyrate dehydrogenase, type 1</t>
  </si>
  <si>
    <t>EIF3H</t>
  </si>
  <si>
    <t>eukaryotic translation initiation factor 3, subunit H</t>
  </si>
  <si>
    <t>PLA2G16</t>
  </si>
  <si>
    <t>phospholipase A2, group XVI</t>
  </si>
  <si>
    <t>DHRS4-AS1</t>
  </si>
  <si>
    <t>DHRS4 antisense RNA 1</t>
  </si>
  <si>
    <t>SLC7A1</t>
  </si>
  <si>
    <t>solute carrier family 7 (cationic amino acid transporter, y+ system), member 1</t>
  </si>
  <si>
    <t>HOXA3</t>
  </si>
  <si>
    <t>homeobox A3</t>
  </si>
  <si>
    <t>ENC1</t>
  </si>
  <si>
    <t>ectodermal-neural cortex 1 (with BTB domain)</t>
  </si>
  <si>
    <t>LIPH</t>
  </si>
  <si>
    <t>lipase, member H</t>
  </si>
  <si>
    <t>POLR1D</t>
  </si>
  <si>
    <t>polymerase (RNA) I polypeptide D, 16kDa</t>
  </si>
  <si>
    <t>PSAT1</t>
  </si>
  <si>
    <t>phosphoserine aminotransferase 1</t>
  </si>
  <si>
    <t>RCC2</t>
  </si>
  <si>
    <t>regulator of chromosome condensation 2</t>
  </si>
  <si>
    <t>IFT122</t>
  </si>
  <si>
    <t>intraflagellar transport 122 homolog (Chlamydomonas)</t>
  </si>
  <si>
    <t>DUSP6</t>
  </si>
  <si>
    <t>dual specificity phosphatase 6</t>
  </si>
  <si>
    <t>MIR4440</t>
  </si>
  <si>
    <t>microRNA 4440</t>
  </si>
  <si>
    <t>POLA2</t>
  </si>
  <si>
    <t>polymerase (DNA directed), alpha 2, accessory subunit</t>
  </si>
  <si>
    <t>SRSF4</t>
  </si>
  <si>
    <t>serine/arginine-rich splicing factor 4</t>
  </si>
  <si>
    <t>PPP1R7</t>
  </si>
  <si>
    <t>protein phosphatase 1, regulatory subunit 7</t>
  </si>
  <si>
    <t>LIG3</t>
  </si>
  <si>
    <t>ligase III, DNA, ATP-dependent</t>
  </si>
  <si>
    <t>ACACA</t>
  </si>
  <si>
    <t>acetyl-CoA carboxylase alpha</t>
  </si>
  <si>
    <t>TFDP1</t>
  </si>
  <si>
    <t>transcription factor Dp-1</t>
  </si>
  <si>
    <t>RNLS</t>
  </si>
  <si>
    <t>renalase, FAD-dependent amine oxidase</t>
  </si>
  <si>
    <t>SNRNP40</t>
  </si>
  <si>
    <t>small nuclear ribonucleoprotein 40kDa (U5)</t>
  </si>
  <si>
    <t>SMURF1</t>
  </si>
  <si>
    <t>SMAD specific E3 ubiquitin protein ligase 1</t>
  </si>
  <si>
    <t>PRNP</t>
  </si>
  <si>
    <t>prion protein</t>
  </si>
  <si>
    <t>GTF3A</t>
  </si>
  <si>
    <t>general transcription factor IIIA</t>
  </si>
  <si>
    <t>IRF2BP2</t>
  </si>
  <si>
    <t>interferon regulatory factor 2 binding protein 2</t>
  </si>
  <si>
    <t>FXN</t>
  </si>
  <si>
    <t>frataxin</t>
  </si>
  <si>
    <t>ABCC1</t>
  </si>
  <si>
    <t>ATP-binding cassette, sub-family C (CFTR/MRP), member 1</t>
  </si>
  <si>
    <t>NDUFB9</t>
  </si>
  <si>
    <t>NADH dehydrogenase (ubiquinone) 1 beta subcomplex, 9, 22kDa</t>
  </si>
  <si>
    <t>GPBP1L1</t>
  </si>
  <si>
    <t>GC-rich promoter binding protein 1-like 1</t>
  </si>
  <si>
    <t>CEACAM6</t>
  </si>
  <si>
    <t>carcinoembryonic antigen-related cell adhesion molecule 6 (non-specific cross reacting antigen)</t>
  </si>
  <si>
    <t>NADSYN1</t>
  </si>
  <si>
    <t>NAD synthetase 1</t>
  </si>
  <si>
    <t>TIPARP</t>
  </si>
  <si>
    <t>TCDD-inducible poly(ADP-ribose) polymerase</t>
  </si>
  <si>
    <t>SNUPN</t>
  </si>
  <si>
    <t>snurportin 1</t>
  </si>
  <si>
    <t>SPRY4</t>
  </si>
  <si>
    <t>sprouty homolog 4 (Drosophila)</t>
  </si>
  <si>
    <t>EYA3</t>
  </si>
  <si>
    <t>eyes absent homolog 3 (Drosophila)</t>
  </si>
  <si>
    <t>SOX13</t>
  </si>
  <si>
    <t>SRY (sex determining region Y)-box 13</t>
  </si>
  <si>
    <t>IARS</t>
  </si>
  <si>
    <t>isoleucyl-tRNA synthetase</t>
  </si>
  <si>
    <t>KIAA0319L</t>
  </si>
  <si>
    <t>KIAA0319-like</t>
  </si>
  <si>
    <t>PSMA5</t>
  </si>
  <si>
    <t>proteasome (prosome, macropain) subunit, alpha type, 5</t>
  </si>
  <si>
    <t>SNORD58A</t>
  </si>
  <si>
    <t>small nucleolar RNA, C/D box 58A</t>
  </si>
  <si>
    <t>SETD1B</t>
  </si>
  <si>
    <t>SET domain containing 1B</t>
  </si>
  <si>
    <t>KIF24</t>
  </si>
  <si>
    <t>kinesin family member 24</t>
  </si>
  <si>
    <t>LOC550643</t>
  </si>
  <si>
    <t>uncharacterized LOC550643</t>
  </si>
  <si>
    <t>DFFB</t>
  </si>
  <si>
    <t>DNA fragmentation factor, 40kDa, beta polypeptide (caspase-activated DNase)</t>
  </si>
  <si>
    <t>AHCYL1</t>
  </si>
  <si>
    <t>adenosylhomocysteinase-like 1</t>
  </si>
  <si>
    <t>CCNB2</t>
  </si>
  <si>
    <t>cyclin B2</t>
  </si>
  <si>
    <t>SNHG12</t>
  </si>
  <si>
    <t>small nucleolar RNA host gene 12 (non-protein coding)</t>
  </si>
  <si>
    <t>BRD2</t>
  </si>
  <si>
    <t>bromodomain containing 2</t>
  </si>
  <si>
    <t>HDAC8</t>
  </si>
  <si>
    <t>histone deacetylase 8</t>
  </si>
  <si>
    <t>C15orf40</t>
  </si>
  <si>
    <t>chromosome 15 open reading frame 40</t>
  </si>
  <si>
    <t>CHD3</t>
  </si>
  <si>
    <t>chromodomain helicase DNA binding protein 3</t>
  </si>
  <si>
    <t>MAP3K3</t>
  </si>
  <si>
    <t>mitogen-activated protein kinase kinase kinase 3</t>
  </si>
  <si>
    <t>CYSTM1</t>
  </si>
  <si>
    <t>cysteine-rich transmembrane module containing 1</t>
  </si>
  <si>
    <t>INPP5B</t>
  </si>
  <si>
    <t>inositol polyphosphate-5-phosphatase, 75kDa</t>
  </si>
  <si>
    <t>SH3KBP1</t>
  </si>
  <si>
    <t>SH3-domain kinase binding protein 1</t>
  </si>
  <si>
    <t>CD59</t>
  </si>
  <si>
    <t>CD59 molecule, complement regulatory protein</t>
  </si>
  <si>
    <t>LUZP1</t>
  </si>
  <si>
    <t>leucine zipper protein 1</t>
  </si>
  <si>
    <t>MAN2A2</t>
  </si>
  <si>
    <t>mannosidase, alpha, class 2A, member 2</t>
  </si>
  <si>
    <t>adenylate kinase 2</t>
  </si>
  <si>
    <t>annexin A2</t>
  </si>
  <si>
    <t>SNX1</t>
  </si>
  <si>
    <t>sorting nexin 1</t>
  </si>
  <si>
    <t>PAK1</t>
  </si>
  <si>
    <t>p21 protein (Cdc42/Rac)-activated kinase 1</t>
  </si>
  <si>
    <t>EIF4E2</t>
  </si>
  <si>
    <t>eukaryotic translation initiation factor 4E family member 2</t>
  </si>
  <si>
    <t>TIMMDC1</t>
  </si>
  <si>
    <t>translocase of inner mitochondrial membrane domain containing 1</t>
  </si>
  <si>
    <t>WHSC1</t>
  </si>
  <si>
    <t>Wolf-Hirschhorn syndrome candidate 1</t>
  </si>
  <si>
    <t>DARS2</t>
  </si>
  <si>
    <t>aspartyl-tRNA synthetase 2, mitochondrial</t>
  </si>
  <si>
    <t>FUCA2</t>
  </si>
  <si>
    <t>fucosidase, alpha-L- 2, plasma</t>
  </si>
  <si>
    <t>NTAN1</t>
  </si>
  <si>
    <t>N-terminal asparagine amidase</t>
  </si>
  <si>
    <t>TXNL4B</t>
  </si>
  <si>
    <t>thioredoxin-like 4B</t>
  </si>
  <si>
    <t>ZDHHC7</t>
  </si>
  <si>
    <t>zinc finger, DHHC-type containing 7</t>
  </si>
  <si>
    <t>EAF1</t>
  </si>
  <si>
    <t>ELL associated factor 1</t>
  </si>
  <si>
    <t>PRKAR2A</t>
  </si>
  <si>
    <t>protein kinase, cAMP-dependent, regulatory, type II, alpha</t>
  </si>
  <si>
    <t>VTI1B</t>
  </si>
  <si>
    <t>vesicle transport through interaction with t-SNAREs 1B</t>
  </si>
  <si>
    <t>tropomyosin 4</t>
  </si>
  <si>
    <t>STX3</t>
  </si>
  <si>
    <t>syntaxin 3</t>
  </si>
  <si>
    <t>CDH1</t>
  </si>
  <si>
    <t>cadherin 1, type 1, E-cadherin (epithelial)</t>
  </si>
  <si>
    <t>SGPL1</t>
  </si>
  <si>
    <t>sphingosine-1-phosphate lyase 1</t>
  </si>
  <si>
    <t>EXOSC7</t>
  </si>
  <si>
    <t>exosome component 7</t>
  </si>
  <si>
    <t>ISOC1</t>
  </si>
  <si>
    <t>isochorismatase domain containing 1</t>
  </si>
  <si>
    <t>C9orf64</t>
  </si>
  <si>
    <t>chromosome 9 open reading frame 64</t>
  </si>
  <si>
    <t>PARD3</t>
  </si>
  <si>
    <t>par-3 family cell polarity regulator</t>
  </si>
  <si>
    <t>EPAS1</t>
  </si>
  <si>
    <t>endothelial PAS domain protein 1</t>
  </si>
  <si>
    <t>CCDC117</t>
  </si>
  <si>
    <t>coiled-coil domain containing 117</t>
  </si>
  <si>
    <t>NFRKB</t>
  </si>
  <si>
    <t>nuclear factor related to kappaB binding protein</t>
  </si>
  <si>
    <t>PODXL</t>
  </si>
  <si>
    <t>podocalyxin-like</t>
  </si>
  <si>
    <t>ALKBH1</t>
  </si>
  <si>
    <t>alkB, alkylation repair homolog 1 (E. coli)</t>
  </si>
  <si>
    <t>ZFYVE26</t>
  </si>
  <si>
    <t>zinc finger, FYVE domain containing 26</t>
  </si>
  <si>
    <t>ZWINT</t>
  </si>
  <si>
    <t>ZW10 interacting kinetochore protein</t>
  </si>
  <si>
    <t>NDUFA9</t>
  </si>
  <si>
    <t>NADH dehydrogenase (ubiquinone) 1 alpha subcomplex, 9, 39kDa</t>
  </si>
  <si>
    <t>TPD52L1</t>
  </si>
  <si>
    <t>tumor protein D52-like 1</t>
  </si>
  <si>
    <t>GTF2E2</t>
  </si>
  <si>
    <t>general transcription factor IIE, polypeptide 2, beta 34kDa</t>
  </si>
  <si>
    <t>VPS33A</t>
  </si>
  <si>
    <t>vacuolar protein sorting 33 homolog A (S. cerevisiae)</t>
  </si>
  <si>
    <t>LYRM1</t>
  </si>
  <si>
    <t>LYR motif containing 1</t>
  </si>
  <si>
    <t>spectrin, alpha, non-erythrocytic 1</t>
  </si>
  <si>
    <t>PDIA5</t>
  </si>
  <si>
    <t>protein disulfide isomerase family A, member 5</t>
  </si>
  <si>
    <t>SRD5A3</t>
  </si>
  <si>
    <t>steroid 5 alpha-reductase 3</t>
  </si>
  <si>
    <t>MRPL27</t>
  </si>
  <si>
    <t>mitochondrial ribosomal protein L27</t>
  </si>
  <si>
    <t>ENDOD1</t>
  </si>
  <si>
    <t>endonuclease domain containing 1</t>
  </si>
  <si>
    <t>SNX9</t>
  </si>
  <si>
    <t>sorting nexin 9</t>
  </si>
  <si>
    <t>ANKRD16</t>
  </si>
  <si>
    <t>ankyrin repeat domain 16</t>
  </si>
  <si>
    <t>ATP6V1E1</t>
  </si>
  <si>
    <t>ATPase, H+ transporting, lysosomal 31kDa, V1 subunit E1</t>
  </si>
  <si>
    <t>SLC31A1</t>
  </si>
  <si>
    <t>solute carrier family 31 (copper transporter), member 1</t>
  </si>
  <si>
    <t>COPS3</t>
  </si>
  <si>
    <t>COP9 signalosome subunit 3</t>
  </si>
  <si>
    <t>GUSBP11</t>
  </si>
  <si>
    <t>glucuronidase, beta pseudogene 11</t>
  </si>
  <si>
    <t>TTL</t>
  </si>
  <si>
    <t>tubulin tyrosine ligase</t>
  </si>
  <si>
    <t>AREL1</t>
  </si>
  <si>
    <t>apoptosis resistant E3 ubiquitin protein ligase 1</t>
  </si>
  <si>
    <t>TXNDC15</t>
  </si>
  <si>
    <t>thioredoxin domain containing 15</t>
  </si>
  <si>
    <t>WDR59</t>
  </si>
  <si>
    <t>WD repeat domain 59</t>
  </si>
  <si>
    <t>MPRIP</t>
  </si>
  <si>
    <t>myosin phosphatase Rho interacting protein</t>
  </si>
  <si>
    <t>DCAF5</t>
  </si>
  <si>
    <t>DDB1 and CUL4 associated factor 5</t>
  </si>
  <si>
    <t>KANSL2</t>
  </si>
  <si>
    <t>KAT8 regulatory NSL complex subunit 2</t>
  </si>
  <si>
    <t>SMYD4</t>
  </si>
  <si>
    <t>SET and MYND domain containing 4</t>
  </si>
  <si>
    <t>TACC2</t>
  </si>
  <si>
    <t>transforming, acidic coiled-coil containing protein 2</t>
  </si>
  <si>
    <t>ALDH2</t>
  </si>
  <si>
    <t>aldehyde dehydrogenase 2 family (mitochondrial)</t>
  </si>
  <si>
    <t>GALM</t>
  </si>
  <si>
    <t>galactose mutarotase (aldose 1-epimerase)</t>
  </si>
  <si>
    <t>RTCB</t>
  </si>
  <si>
    <t>RNA 2',3'-cyclic phosphate and 5'-OH ligase</t>
  </si>
  <si>
    <t>PPP4R1</t>
  </si>
  <si>
    <t>protein phosphatase 4, regulatory subunit 1</t>
  </si>
  <si>
    <t>annexin A3</t>
  </si>
  <si>
    <t>LAPTM4B</t>
  </si>
  <si>
    <t>lysosomal protein transmembrane 4 beta</t>
  </si>
  <si>
    <t>WBP11</t>
  </si>
  <si>
    <t>WW domain binding protein 11</t>
  </si>
  <si>
    <t>RAF1</t>
  </si>
  <si>
    <t>v-raf-1 murine leukemia viral oncogene homolog 1</t>
  </si>
  <si>
    <t>FBXL5</t>
  </si>
  <si>
    <t>F-box and leucine-rich repeat protein 5</t>
  </si>
  <si>
    <t>RSU1</t>
  </si>
  <si>
    <t>Ras suppressor protein 1</t>
  </si>
  <si>
    <t>CCNB1IP1</t>
  </si>
  <si>
    <t>cyclin B1 interacting protein 1, E3 ubiquitin protein ligase</t>
  </si>
  <si>
    <t>THYN1</t>
  </si>
  <si>
    <t>thymocyte nuclear protein 1</t>
  </si>
  <si>
    <t>XPO7</t>
  </si>
  <si>
    <t>exportin 7</t>
  </si>
  <si>
    <t>INTS4L2</t>
  </si>
  <si>
    <t>integrator complex subunit 4-like 2</t>
  </si>
  <si>
    <t>TBX3</t>
  </si>
  <si>
    <t>T-box 3</t>
  </si>
  <si>
    <t>CHMP7</t>
  </si>
  <si>
    <t>charged multivesicular body protein 7</t>
  </si>
  <si>
    <t>ECD</t>
  </si>
  <si>
    <t>ecdysoneless homolog (Drosophila)</t>
  </si>
  <si>
    <t>DFFA</t>
  </si>
  <si>
    <t>DNA fragmentation factor, 45kDa, alpha polypeptide</t>
  </si>
  <si>
    <t>C6orf48</t>
  </si>
  <si>
    <t>chromosome 6 open reading frame 48</t>
  </si>
  <si>
    <t>CRTC3</t>
  </si>
  <si>
    <t>CREB regulated transcription coactivator 3</t>
  </si>
  <si>
    <t>SGK223</t>
  </si>
  <si>
    <t>homolog of rat pragma of Rnd2</t>
  </si>
  <si>
    <t>CCND1</t>
  </si>
  <si>
    <t>cyclin D1</t>
  </si>
  <si>
    <t>RNF14</t>
  </si>
  <si>
    <t>ring finger protein 14</t>
  </si>
  <si>
    <t>TAF3</t>
  </si>
  <si>
    <t>TAF3 RNA polymerase II, TATA box binding protein (TBP)-associated factor, 140kDa</t>
  </si>
  <si>
    <t>CSNK2A2</t>
  </si>
  <si>
    <t>casein kinase 2, alpha prime polypeptide</t>
  </si>
  <si>
    <t>SKP2</t>
  </si>
  <si>
    <t>S-phase kinase-associated protein 2, E3 ubiquitin protein ligase</t>
  </si>
  <si>
    <t>ISCA2</t>
  </si>
  <si>
    <t>iron-sulfur cluster assembly 2</t>
  </si>
  <si>
    <t>WDR82</t>
  </si>
  <si>
    <t>WD repeat domain 82</t>
  </si>
  <si>
    <t>DGKD</t>
  </si>
  <si>
    <t>diacylglycerol kinase, delta 130kDa</t>
  </si>
  <si>
    <t>CENPBD1</t>
  </si>
  <si>
    <t>CENPB DNA-binding domains containing 1</t>
  </si>
  <si>
    <t>NDUFA8</t>
  </si>
  <si>
    <t>NADH dehydrogenase (ubiquinone) 1 alpha subcomplex, 8, 19kDa</t>
  </si>
  <si>
    <t>DENND1A</t>
  </si>
  <si>
    <t>DENN/MADD domain containing 1A</t>
  </si>
  <si>
    <t>PRDX6</t>
  </si>
  <si>
    <t>peroxiredoxin 6</t>
  </si>
  <si>
    <t>succinate-CoA ligase, alpha subunit</t>
  </si>
  <si>
    <t>GTF3C6</t>
  </si>
  <si>
    <t>general transcription factor IIIC, polypeptide 6, alpha 35kDa</t>
  </si>
  <si>
    <t>MCM6</t>
  </si>
  <si>
    <t>minichromosome maintenance complex component 6</t>
  </si>
  <si>
    <t>ABHD6</t>
  </si>
  <si>
    <t>abhydrolase domain containing 6</t>
  </si>
  <si>
    <t>MICAL2</t>
  </si>
  <si>
    <t>microtubule associated monooxygenase, calponin and LIM domain containing 2</t>
  </si>
  <si>
    <t>ANXA7</t>
  </si>
  <si>
    <t>annexin A7</t>
  </si>
  <si>
    <t>PREP</t>
  </si>
  <si>
    <t>prolyl endopeptidase</t>
  </si>
  <si>
    <t>KIAA0391</t>
  </si>
  <si>
    <t>SIAE</t>
  </si>
  <si>
    <t>sialic acid acetylesterase</t>
  </si>
  <si>
    <t>NOX1</t>
  </si>
  <si>
    <t>NADPH oxidase 1</t>
  </si>
  <si>
    <t>LIMD1</t>
  </si>
  <si>
    <t>LIM domains containing 1</t>
  </si>
  <si>
    <t>MRPL44</t>
  </si>
  <si>
    <t>mitochondrial ribosomal protein L44</t>
  </si>
  <si>
    <t>CDKN1B</t>
  </si>
  <si>
    <t>cyclin-dependent kinase inhibitor 1B (p27, Kip1)</t>
  </si>
  <si>
    <t>SLC35D2</t>
  </si>
  <si>
    <t>solute carrier family 35 (UDP-GlcNAc/UDP-glucose transporter), member D2</t>
  </si>
  <si>
    <t>MRPS9</t>
  </si>
  <si>
    <t>mitochondrial ribosomal protein S9</t>
  </si>
  <si>
    <t>MAPRE1</t>
  </si>
  <si>
    <t>microtubule-associated protein, RP/EB family, member 1</t>
  </si>
  <si>
    <t>ME3</t>
  </si>
  <si>
    <t>malic enzyme 3, NADP(+)-dependent, mitochondrial</t>
  </si>
  <si>
    <t>NME6</t>
  </si>
  <si>
    <t>NME/NM23 nucleoside diphosphate kinase 6</t>
  </si>
  <si>
    <t>RAD54L2</t>
  </si>
  <si>
    <t>RAD54-like 2 (S. cerevisiae)</t>
  </si>
  <si>
    <t>PMS2CL</t>
  </si>
  <si>
    <t>PMS2 C-terminal like pseudogene</t>
  </si>
  <si>
    <t>NCOA4</t>
  </si>
  <si>
    <t>nuclear receptor coactivator 4</t>
  </si>
  <si>
    <t>RSAD1</t>
  </si>
  <si>
    <t>radical S-adenosyl methionine domain containing 1</t>
  </si>
  <si>
    <t>MANBA</t>
  </si>
  <si>
    <t>mannosidase, beta A, lysosomal</t>
  </si>
  <si>
    <t>ACAA2</t>
  </si>
  <si>
    <t>acetyl-CoA acyltransferase 2</t>
  </si>
  <si>
    <t>PSEN1</t>
  </si>
  <si>
    <t>presenilin 1</t>
  </si>
  <si>
    <t>M6PR</t>
  </si>
  <si>
    <t>mannose-6-phosphate receptor (cation dependent)</t>
  </si>
  <si>
    <t>CIRBP</t>
  </si>
  <si>
    <t>cold inducible RNA binding protein</t>
  </si>
  <si>
    <t>NECAP1</t>
  </si>
  <si>
    <t>NECAP endocytosis associated 1</t>
  </si>
  <si>
    <t>MBOAT1</t>
  </si>
  <si>
    <t>membrane bound O-acyltransferase domain containing 1</t>
  </si>
  <si>
    <t>SLC3A2</t>
  </si>
  <si>
    <t>solute carrier family 3 (amino acid transporter heavy chain), member 2</t>
  </si>
  <si>
    <t>PHF5A</t>
  </si>
  <si>
    <t>PHD finger protein 5A</t>
  </si>
  <si>
    <t>PECR</t>
  </si>
  <si>
    <t>peroxisomal trans-2-enoyl-CoA reductase</t>
  </si>
  <si>
    <t>DNASE1</t>
  </si>
  <si>
    <t>deoxyribonuclease I</t>
  </si>
  <si>
    <t>PAAF1</t>
  </si>
  <si>
    <t>proteasomal ATPase-associated factor 1</t>
  </si>
  <si>
    <t>MLH1</t>
  </si>
  <si>
    <t>mutL homolog 1</t>
  </si>
  <si>
    <t>RALGPS1</t>
  </si>
  <si>
    <t>Ral GEF with PH domain and SH3 binding motif 1</t>
  </si>
  <si>
    <t>WDR41</t>
  </si>
  <si>
    <t>WD repeat domain 41</t>
  </si>
  <si>
    <t>PDHB</t>
  </si>
  <si>
    <t>pyruvate dehydrogenase (lipoamide) beta</t>
  </si>
  <si>
    <t>SMARCAL1</t>
  </si>
  <si>
    <t>SWI/SNF related, matrix associated, actin dependent regulator of chromatin, subfamily a-like 1</t>
  </si>
  <si>
    <t>PDGFA</t>
  </si>
  <si>
    <t>platelet-derived growth factor alpha polypeptide</t>
  </si>
  <si>
    <t>HIGD1A</t>
  </si>
  <si>
    <t>HIG1 hypoxia inducible domain family, member 1A</t>
  </si>
  <si>
    <t>MEST</t>
  </si>
  <si>
    <t>mesoderm specific transcript</t>
  </si>
  <si>
    <t>MPZL3</t>
  </si>
  <si>
    <t>myelin protein zero-like 3</t>
  </si>
  <si>
    <t>PTCHD3P1</t>
  </si>
  <si>
    <t>patched domain containing 3 pseudogene 1</t>
  </si>
  <si>
    <t>ATP6AP2</t>
  </si>
  <si>
    <t>ATPase, H+ transporting, lysosomal accessory protein 2</t>
  </si>
  <si>
    <t>DERA</t>
  </si>
  <si>
    <t>deoxyribose-phosphate aldolase (putative)</t>
  </si>
  <si>
    <t>ACTR8</t>
  </si>
  <si>
    <t>ARP8 actin-related protein 8 homolog (yeast)</t>
  </si>
  <si>
    <t>ATP5O</t>
  </si>
  <si>
    <t>ATP synthase, H+ transporting, mitochondrial F1 complex, O subunit</t>
  </si>
  <si>
    <t>ASRGL1</t>
  </si>
  <si>
    <t>asparaginase like 1</t>
  </si>
  <si>
    <t>CDK5RAP1</t>
  </si>
  <si>
    <t>CDK5 regulatory subunit associated protein 1</t>
  </si>
  <si>
    <t>CDS2</t>
  </si>
  <si>
    <t>CDP-diacylglycerol synthase (phosphatidate cytidylyltransferase) 2</t>
  </si>
  <si>
    <t>vinculin</t>
  </si>
  <si>
    <t>SUPV3L1</t>
  </si>
  <si>
    <t>suppressor of var1, 3-like 1 (S. cerevisiae)</t>
  </si>
  <si>
    <t>SGSM2</t>
  </si>
  <si>
    <t>small G protein signaling modulator 2</t>
  </si>
  <si>
    <t>YTHDF1</t>
  </si>
  <si>
    <t>YTH domain family, member 1</t>
  </si>
  <si>
    <t>MYO1D</t>
  </si>
  <si>
    <t>myosin ID</t>
  </si>
  <si>
    <t>HES1</t>
  </si>
  <si>
    <t>hes family bHLH transcription factor 1</t>
  </si>
  <si>
    <t>POFUT1</t>
  </si>
  <si>
    <t>protein O-fucosyltransferase 1</t>
  </si>
  <si>
    <t>CTNNBL1</t>
  </si>
  <si>
    <t>catenin, beta like 1</t>
  </si>
  <si>
    <t>CDC25A</t>
  </si>
  <si>
    <t>cell division cycle 25A</t>
  </si>
  <si>
    <t>EIF4EBP2</t>
  </si>
  <si>
    <t>eukaryotic translation initiation factor 4E binding protein 2</t>
  </si>
  <si>
    <t>FAM86C1</t>
  </si>
  <si>
    <t>family with sequence similarity 86, member C1</t>
  </si>
  <si>
    <t>TOP3A</t>
  </si>
  <si>
    <t>topoisomerase (DNA) III alpha</t>
  </si>
  <si>
    <t>C11orf1</t>
  </si>
  <si>
    <t>chromosome 11 open reading frame 1</t>
  </si>
  <si>
    <t>RNF114</t>
  </si>
  <si>
    <t>ring finger protein 114</t>
  </si>
  <si>
    <t>TOM1L2</t>
  </si>
  <si>
    <t>target of myb1-like 2 (chicken)</t>
  </si>
  <si>
    <t>FOXJ2</t>
  </si>
  <si>
    <t>forkhead box J2</t>
  </si>
  <si>
    <t>XPNPEP3</t>
  </si>
  <si>
    <t>X-prolyl aminopeptidase (aminopeptidase P) 3, putative</t>
  </si>
  <si>
    <t>E2F6</t>
  </si>
  <si>
    <t>E2F transcription factor 6</t>
  </si>
  <si>
    <t>BCAS3</t>
  </si>
  <si>
    <t>breast carcinoma amplified sequence 3</t>
  </si>
  <si>
    <t>DHTKD1</t>
  </si>
  <si>
    <t>dehydrogenase E1 and transketolase domain containing 1</t>
  </si>
  <si>
    <t>ADK</t>
  </si>
  <si>
    <t>adenosine kinase</t>
  </si>
  <si>
    <t>RBFOX2</t>
  </si>
  <si>
    <t>RNA binding protein, fox-1 homolog (C. elegans) 2</t>
  </si>
  <si>
    <t>PYGL</t>
  </si>
  <si>
    <t>phosphorylase, glycogen, liver</t>
  </si>
  <si>
    <t>HMGCS2</t>
  </si>
  <si>
    <t>3-hydroxy-3-methylglutaryl-CoA synthase 2 (mitochondrial)</t>
  </si>
  <si>
    <t>DDX19A</t>
  </si>
  <si>
    <t>DEAD (Asp-Glu-Ala-Asp) box polypeptide 19A</t>
  </si>
  <si>
    <t>B4GALT1</t>
  </si>
  <si>
    <t>UDP-Gal:betaGlcNAc beta 1,4- galactosyltransferase, polypeptide 1</t>
  </si>
  <si>
    <t>RRP1B</t>
  </si>
  <si>
    <t>ribosomal RNA processing 1B</t>
  </si>
  <si>
    <t>PLD2</t>
  </si>
  <si>
    <t>phospholipase D2</t>
  </si>
  <si>
    <t>ALG8</t>
  </si>
  <si>
    <t>ALG8, alpha-1,3-glucosyltransferase</t>
  </si>
  <si>
    <t>MARVELD3</t>
  </si>
  <si>
    <t>MARVEL domain containing 3</t>
  </si>
  <si>
    <t>FUS</t>
  </si>
  <si>
    <t>fused in sarcoma</t>
  </si>
  <si>
    <t>QDPR</t>
  </si>
  <si>
    <t>quinoid dihydropteridine reductase</t>
  </si>
  <si>
    <t>BTRC</t>
  </si>
  <si>
    <t>beta-transducin repeat containing E3 ubiquitin protein ligase</t>
  </si>
  <si>
    <t>ARFGAP3</t>
  </si>
  <si>
    <t>ADP-ribosylation factor GTPase activating protein 3</t>
  </si>
  <si>
    <t>PBX2</t>
  </si>
  <si>
    <t>pre-B-cell leukemia homeobox 2</t>
  </si>
  <si>
    <t>SIPA1L1</t>
  </si>
  <si>
    <t>signal-induced proliferation-associated 1 like 1</t>
  </si>
  <si>
    <t>STAM</t>
  </si>
  <si>
    <t>signal transducing adaptor molecule (SH3 domain and ITAM motif) 1</t>
  </si>
  <si>
    <t>KAT7</t>
  </si>
  <si>
    <t>K(lysine) acetyltransferase 7</t>
  </si>
  <si>
    <t>TSR1</t>
  </si>
  <si>
    <t>TSR1, 20S rRNA accumulation, homolog (S. cerevisiae)</t>
  </si>
  <si>
    <t>RELL1</t>
  </si>
  <si>
    <t>RELT-like 1</t>
  </si>
  <si>
    <t>TLDC1</t>
  </si>
  <si>
    <t>TBC/LysM-associated domain containing 1</t>
  </si>
  <si>
    <t>PROSC</t>
  </si>
  <si>
    <t>proline synthetase co-transcribed homolog (bacterial)</t>
  </si>
  <si>
    <t>KCTD2</t>
  </si>
  <si>
    <t>potassium channel tetramerization domain containing 2</t>
  </si>
  <si>
    <t>NEK9</t>
  </si>
  <si>
    <t>NIMA-related kinase 9</t>
  </si>
  <si>
    <t>INTS4</t>
  </si>
  <si>
    <t>integrator complex subunit 4</t>
  </si>
  <si>
    <t>AREG</t>
  </si>
  <si>
    <t>amphiregulin</t>
  </si>
  <si>
    <t>AP1S3</t>
  </si>
  <si>
    <t>adaptor-related protein complex 1, sigma 3 subunit</t>
  </si>
  <si>
    <t>DDX47</t>
  </si>
  <si>
    <t>DEAD (Asp-Glu-Ala-Asp) box polypeptide 47</t>
  </si>
  <si>
    <t>NIP7</t>
  </si>
  <si>
    <t>NIP7, nucleolar pre-rRNA processing protein</t>
  </si>
  <si>
    <t>hydroxyacyl-CoA dehydrogenase/3-ketoacyl-CoA thiolase/enoyl-CoA hydratase (trifunctional protein), beta subunit</t>
  </si>
  <si>
    <t>C16orf70</t>
  </si>
  <si>
    <t>chromosome 16 open reading frame 70</t>
  </si>
  <si>
    <t>LRRC1</t>
  </si>
  <si>
    <t>leucine rich repeat containing 1</t>
  </si>
  <si>
    <t>MFHAS1</t>
  </si>
  <si>
    <t>malignant fibrous histiocytoma amplified sequence 1</t>
  </si>
  <si>
    <t>SMARCD1</t>
  </si>
  <si>
    <t>SWI/SNF related, matrix associated, actin dependent regulator of chromatin, subfamily d, member 1</t>
  </si>
  <si>
    <t>MCM10</t>
  </si>
  <si>
    <t>minichromosome maintenance complex component 10</t>
  </si>
  <si>
    <t>KLF11</t>
  </si>
  <si>
    <t>Kruppel-like factor 11</t>
  </si>
  <si>
    <t>SLC35B4</t>
  </si>
  <si>
    <t>solute carrier family 35 (UDP-xylose/UDP-N-acetylglucosamine transporter), member B4</t>
  </si>
  <si>
    <t>MPZL1</t>
  </si>
  <si>
    <t>myelin protein zero-like 1</t>
  </si>
  <si>
    <t>FBXL12</t>
  </si>
  <si>
    <t>F-box and leucine-rich repeat protein 12</t>
  </si>
  <si>
    <t>LPP-AS2</t>
  </si>
  <si>
    <t>LPP antisense RNA 2</t>
  </si>
  <si>
    <t>TDRD7</t>
  </si>
  <si>
    <t>tudor domain containing 7</t>
  </si>
  <si>
    <t>C9orf91</t>
  </si>
  <si>
    <t>chromosome 9 open reading frame 91</t>
  </si>
  <si>
    <t>SLC22A5</t>
  </si>
  <si>
    <t>solute carrier family 22 (organic cation/carnitine transporter), member 5</t>
  </si>
  <si>
    <t>LARS2</t>
  </si>
  <si>
    <t>leucyl-tRNA synthetase 2, mitochondrial</t>
  </si>
  <si>
    <t>CSTF2T</t>
  </si>
  <si>
    <t>cleavage stimulation factor, 3' pre-RNA, subunit 2, 64kDa, tau variant</t>
  </si>
  <si>
    <t>ARL8B</t>
  </si>
  <si>
    <t>ADP-ribosylation factor-like 8B</t>
  </si>
  <si>
    <t>PKP2</t>
  </si>
  <si>
    <t>plakophilin 2</t>
  </si>
  <si>
    <t>lectin, galactoside-binding, soluble, 3</t>
  </si>
  <si>
    <t>DTD2</t>
  </si>
  <si>
    <t>D-tyrosyl-tRNA deacylase 2 (putative)</t>
  </si>
  <si>
    <t>PDPR</t>
  </si>
  <si>
    <t>pyruvate dehydrogenase phosphatase regulatory subunit</t>
  </si>
  <si>
    <t>DNAJC1</t>
  </si>
  <si>
    <t>DnaJ (Hsp40) homolog, subfamily C, member 1</t>
  </si>
  <si>
    <t>GSTA4</t>
  </si>
  <si>
    <t>glutathione S-transferase alpha 4</t>
  </si>
  <si>
    <t>SMYD2</t>
  </si>
  <si>
    <t>SET and MYND domain containing 2</t>
  </si>
  <si>
    <t>TACC1</t>
  </si>
  <si>
    <t>transforming, acidic coiled-coil containing protein 1</t>
  </si>
  <si>
    <t>APOH</t>
  </si>
  <si>
    <t>apolipoprotein H (beta-2-glycoprotein I)</t>
  </si>
  <si>
    <t>TMEM97</t>
  </si>
  <si>
    <t>transmembrane protein 97</t>
  </si>
  <si>
    <t>ALDH6A1</t>
  </si>
  <si>
    <t>aldehyde dehydrogenase 6 family, member A1</t>
  </si>
  <si>
    <t>LMCD1</t>
  </si>
  <si>
    <t>LIM and cysteine-rich domains 1</t>
  </si>
  <si>
    <t>VDAC3</t>
  </si>
  <si>
    <t>voltage-dependent anion channel 3</t>
  </si>
  <si>
    <t>TTC13</t>
  </si>
  <si>
    <t>tetratricopeptide repeat domain 13</t>
  </si>
  <si>
    <t>IARS2</t>
  </si>
  <si>
    <t>isoleucyl-tRNA synthetase 2, mitochondrial</t>
  </si>
  <si>
    <t>B4GALT4</t>
  </si>
  <si>
    <t>UDP-Gal:betaGlcNAc beta 1,4- galactosyltransferase, polypeptide 4</t>
  </si>
  <si>
    <t>CWC15</t>
  </si>
  <si>
    <t>CWC15 spliceosome-associated protein homolog (S. cerevisiae)</t>
  </si>
  <si>
    <t>RNF121</t>
  </si>
  <si>
    <t>ring finger protein 121</t>
  </si>
  <si>
    <t>PARP2</t>
  </si>
  <si>
    <t>poly (ADP-ribose) polymerase 2</t>
  </si>
  <si>
    <t>CDCA2</t>
  </si>
  <si>
    <t>cell division cycle associated 2</t>
  </si>
  <si>
    <t>PCYOX1</t>
  </si>
  <si>
    <t>prenylcysteine oxidase 1</t>
  </si>
  <si>
    <t>OPTN</t>
  </si>
  <si>
    <t>optineurin</t>
  </si>
  <si>
    <t>DONSON</t>
  </si>
  <si>
    <t>downstream neighbor of SON</t>
  </si>
  <si>
    <t>LPCAT3</t>
  </si>
  <si>
    <t>lysophosphatidylcholine acyltransferase 3</t>
  </si>
  <si>
    <t>CCDC174</t>
  </si>
  <si>
    <t>coiled-coil domain containing 174</t>
  </si>
  <si>
    <t>TIMM22</t>
  </si>
  <si>
    <t>translocase of inner mitochondrial membrane 22 homolog (yeast)</t>
  </si>
  <si>
    <t>NR5A2</t>
  </si>
  <si>
    <t>nuclear receptor subfamily 5, group A, member 2</t>
  </si>
  <si>
    <t>DDC</t>
  </si>
  <si>
    <t>dopa decarboxylase (aromatic L-amino acid decarboxylase)</t>
  </si>
  <si>
    <t>OGFOD1</t>
  </si>
  <si>
    <t>2-oxoglutarate and iron-dependent oxygenase domain containing 1</t>
  </si>
  <si>
    <t>TMEM206</t>
  </si>
  <si>
    <t>transmembrane protein 206</t>
  </si>
  <si>
    <t>IL17RB</t>
  </si>
  <si>
    <t>interleukin 17 receptor B</t>
  </si>
  <si>
    <t>METTL16</t>
  </si>
  <si>
    <t>methyltransferase like 16</t>
  </si>
  <si>
    <t>INTS10</t>
  </si>
  <si>
    <t>integrator complex subunit 10</t>
  </si>
  <si>
    <t>GGCX</t>
  </si>
  <si>
    <t>gamma-glutamyl carboxylase</t>
  </si>
  <si>
    <t>SMCR8</t>
  </si>
  <si>
    <t>Smith-Magenis syndrome chromosome region, candidate 8</t>
  </si>
  <si>
    <t>SVIL</t>
  </si>
  <si>
    <t>supervillin</t>
  </si>
  <si>
    <t>IQSEC1</t>
  </si>
  <si>
    <t>IQ motif and Sec7 domain 1</t>
  </si>
  <si>
    <t>ACSS2</t>
  </si>
  <si>
    <t>acyl-CoA synthetase short-chain family member 2</t>
  </si>
  <si>
    <t>MAK16</t>
  </si>
  <si>
    <t>MAK16 homolog (S. cerevisiae)</t>
  </si>
  <si>
    <t>CCNE1</t>
  </si>
  <si>
    <t>cyclin E1</t>
  </si>
  <si>
    <t>GDF11</t>
  </si>
  <si>
    <t>growth differentiation factor 11</t>
  </si>
  <si>
    <t>ARHGAP17</t>
  </si>
  <si>
    <t>Rho GTPase activating protein 17</t>
  </si>
  <si>
    <t>ZNF70</t>
  </si>
  <si>
    <t>zinc finger protein 70</t>
  </si>
  <si>
    <t>SNHG17</t>
  </si>
  <si>
    <t>small nucleolar RNA host gene 17 (non-protein coding)</t>
  </si>
  <si>
    <t>EFNB2</t>
  </si>
  <si>
    <t>ephrin-B2</t>
  </si>
  <si>
    <t>CRTAP</t>
  </si>
  <si>
    <t>cartilage associated protein</t>
  </si>
  <si>
    <t>ERAP1</t>
  </si>
  <si>
    <t>endoplasmic reticulum aminopeptidase 1</t>
  </si>
  <si>
    <t>CHKA</t>
  </si>
  <si>
    <t>choline kinase alpha</t>
  </si>
  <si>
    <t>OXNAD1</t>
  </si>
  <si>
    <t>oxidoreductase NAD-binding domain containing 1</t>
  </si>
  <si>
    <t>FNTA</t>
  </si>
  <si>
    <t>farnesyltransferase, CAAX box, alpha</t>
  </si>
  <si>
    <t>DPP4</t>
  </si>
  <si>
    <t>dipeptidyl-peptidase 4</t>
  </si>
  <si>
    <t>LATS2</t>
  </si>
  <si>
    <t>large tumor suppressor kinase 2</t>
  </si>
  <si>
    <t>KREMEN1</t>
  </si>
  <si>
    <t>kringle containing transmembrane protein 1</t>
  </si>
  <si>
    <t>LINC00857</t>
  </si>
  <si>
    <t>long intergenic non-protein coding RNA 857</t>
  </si>
  <si>
    <t>TUBB2B</t>
  </si>
  <si>
    <t>tubulin, beta 2B class IIb</t>
  </si>
  <si>
    <t>ZKSCAN2</t>
  </si>
  <si>
    <t>zinc finger with KRAB and SCAN domains 2</t>
  </si>
  <si>
    <t>SLC35B1</t>
  </si>
  <si>
    <t>solute carrier family 35, member B1</t>
  </si>
  <si>
    <t>TMEM245</t>
  </si>
  <si>
    <t>transmembrane protein 245</t>
  </si>
  <si>
    <t>MYCN</t>
  </si>
  <si>
    <t>v-myc avian myelocytomatosis viral oncogene neuroblastoma derived homolog</t>
  </si>
  <si>
    <t>NETO2</t>
  </si>
  <si>
    <t>neuropilin (NRP) and tolloid (TLL)-like 2</t>
  </si>
  <si>
    <t>R3HCC1</t>
  </si>
  <si>
    <t>R3H domain and coiled-coil containing 1</t>
  </si>
  <si>
    <t>ELP3</t>
  </si>
  <si>
    <t>elongator acetyltransferase complex subunit 3</t>
  </si>
  <si>
    <t>CGN</t>
  </si>
  <si>
    <t>cingulin</t>
  </si>
  <si>
    <t>APLP2</t>
  </si>
  <si>
    <t>amyloid beta (A4) precursor-like protein 2</t>
  </si>
  <si>
    <t>SH3RF2</t>
  </si>
  <si>
    <t>SH3 domain containing ring finger 2</t>
  </si>
  <si>
    <t>JAG1</t>
  </si>
  <si>
    <t>jagged 1</t>
  </si>
  <si>
    <t>PANX1</t>
  </si>
  <si>
    <t>pannexin 1</t>
  </si>
  <si>
    <t>MORC4</t>
  </si>
  <si>
    <t>MORC family CW-type zinc finger 4</t>
  </si>
  <si>
    <t>SCRN1</t>
  </si>
  <si>
    <t>secernin 1</t>
  </si>
  <si>
    <t>CYB5B</t>
  </si>
  <si>
    <t>cytochrome b5 type B (outer mitochondrial membrane)</t>
  </si>
  <si>
    <t>TNS3</t>
  </si>
  <si>
    <t>tensin 3</t>
  </si>
  <si>
    <t>ZDHHC14</t>
  </si>
  <si>
    <t>zinc finger, DHHC-type containing 14</t>
  </si>
  <si>
    <t>GOLT1A</t>
  </si>
  <si>
    <t>golgi transport 1A</t>
  </si>
  <si>
    <t>RPP14</t>
  </si>
  <si>
    <t>ribonuclease P/MRP 14kDa subunit</t>
  </si>
  <si>
    <t>POLR3D</t>
  </si>
  <si>
    <t>polymerase (RNA) III (DNA directed) polypeptide D, 44kDa</t>
  </si>
  <si>
    <t>PDP2</t>
  </si>
  <si>
    <t>pyruvate dehyrogenase phosphatase catalytic subunit 2</t>
  </si>
  <si>
    <t>PHLPP1</t>
  </si>
  <si>
    <t>PH domain and leucine rich repeat protein phosphatase 1</t>
  </si>
  <si>
    <t>SLC36A1</t>
  </si>
  <si>
    <t>solute carrier family 36 (proton/amino acid symporter), member 1</t>
  </si>
  <si>
    <t>DGAT2</t>
  </si>
  <si>
    <t>diacylglycerol O-acyltransferase 2</t>
  </si>
  <si>
    <t>TIMP2</t>
  </si>
  <si>
    <t>TIMP metallopeptidase inhibitor 2</t>
  </si>
  <si>
    <t>DCBLD1</t>
  </si>
  <si>
    <t>discoidin, CUB and LCCL domain containing 1</t>
  </si>
  <si>
    <t>SPATA25</t>
  </si>
  <si>
    <t>spermatogenesis associated 25</t>
  </si>
  <si>
    <t>CAP2</t>
  </si>
  <si>
    <t>CAP, adenylate cyclase-associated protein, 2 (yeast)</t>
  </si>
  <si>
    <t>VPS37A</t>
  </si>
  <si>
    <t>vacuolar protein sorting 37 homolog A (S. cerevisiae)</t>
  </si>
  <si>
    <t>LSM1</t>
  </si>
  <si>
    <t>LSM1, U6 small nuclear RNA associated</t>
  </si>
  <si>
    <t>RBPMS</t>
  </si>
  <si>
    <t>RNA binding protein with multiple splicing</t>
  </si>
  <si>
    <t>SAMHD1</t>
  </si>
  <si>
    <t>SAM domain and HD domain 1</t>
  </si>
  <si>
    <t>PPAP2A</t>
  </si>
  <si>
    <t>phosphatidic acid phosphatase type 2A</t>
  </si>
  <si>
    <t>RAB9A</t>
  </si>
  <si>
    <t>RAB9A, member RAS oncogene family</t>
  </si>
  <si>
    <t>PPP2R1B</t>
  </si>
  <si>
    <t>protein phosphatase 2, regulatory subunit A, beta</t>
  </si>
  <si>
    <t>PKDCC</t>
  </si>
  <si>
    <t>protein kinase domain containing, cytoplasmic</t>
  </si>
  <si>
    <t>TTPAL</t>
  </si>
  <si>
    <t>tocopherol (alpha) transfer protein-like</t>
  </si>
  <si>
    <t>HDHD1</t>
  </si>
  <si>
    <t>haloacid dehalogenase-like hydrolase domain containing 1</t>
  </si>
  <si>
    <t>PLAGL2</t>
  </si>
  <si>
    <t>pleiomorphic adenoma gene-like 2</t>
  </si>
  <si>
    <t>PTPLA</t>
  </si>
  <si>
    <t>protein tyrosine phosphatase-like (proline instead of catalytic arginine), member A</t>
  </si>
  <si>
    <t>FJX1</t>
  </si>
  <si>
    <t>four jointed box 1 (Drosophila)</t>
  </si>
  <si>
    <t>ASAH1</t>
  </si>
  <si>
    <t>N-acylsphingosine amidohydrolase (acid ceramidase) 1</t>
  </si>
  <si>
    <t>PLD6</t>
  </si>
  <si>
    <t>phospholipase D family, member 6</t>
  </si>
  <si>
    <t>FBXO2</t>
  </si>
  <si>
    <t>F-box protein 2</t>
  </si>
  <si>
    <t>PTPN14</t>
  </si>
  <si>
    <t>protein tyrosine phosphatase, non-receptor type 14</t>
  </si>
  <si>
    <t>FAM160A1</t>
  </si>
  <si>
    <t>family with sequence similarity 160, member A1</t>
  </si>
  <si>
    <t>acetyl-CoA acetyltransferase 1</t>
  </si>
  <si>
    <t>CDX2</t>
  </si>
  <si>
    <t>caudal type homeobox 2</t>
  </si>
  <si>
    <t>ACOT9</t>
  </si>
  <si>
    <t>acyl-CoA thioesterase 9</t>
  </si>
  <si>
    <t>PTPN21</t>
  </si>
  <si>
    <t>protein tyrosine phosphatase, non-receptor type 21</t>
  </si>
  <si>
    <t>NCK2</t>
  </si>
  <si>
    <t>NCK adaptor protein 2</t>
  </si>
  <si>
    <t>TANGO6</t>
  </si>
  <si>
    <t>transport and golgi organization 6 homolog (Drosophila)</t>
  </si>
  <si>
    <t>PRKAB2</t>
  </si>
  <si>
    <t>protein kinase, AMP-activated, beta 2 non-catalytic subunit</t>
  </si>
  <si>
    <t>FZD5</t>
  </si>
  <si>
    <t>frizzled class receptor 5</t>
  </si>
  <si>
    <t>RBBP9</t>
  </si>
  <si>
    <t>retinoblastoma binding protein 9</t>
  </si>
  <si>
    <t>PRTFDC1</t>
  </si>
  <si>
    <t>phosphoribosyl transferase domain containing 1</t>
  </si>
  <si>
    <t>SIK1</t>
  </si>
  <si>
    <t>salt-inducible kinase 1</t>
  </si>
  <si>
    <t>GATA6</t>
  </si>
  <si>
    <t>GATA binding protein 6</t>
  </si>
  <si>
    <t>EME1</t>
  </si>
  <si>
    <t>essential meiotic structure-specific endonuclease 1</t>
  </si>
  <si>
    <t>MRI1</t>
  </si>
  <si>
    <t>methylthioribose-1-phosphate isomerase 1</t>
  </si>
  <si>
    <t>ABL2</t>
  </si>
  <si>
    <t>c-abl oncogene 2, non-receptor tyrosine kinase</t>
  </si>
  <si>
    <t>SAT2</t>
  </si>
  <si>
    <t>spermidine/spermine N1-acetyltransferase family member 2</t>
  </si>
  <si>
    <t>COBL</t>
  </si>
  <si>
    <t>cordon-bleu WH2 repeat protein</t>
  </si>
  <si>
    <t>GCNT1</t>
  </si>
  <si>
    <t>glucosaminyl (N-acetyl) transferase 1, core 2</t>
  </si>
  <si>
    <t>CYP20A1</t>
  </si>
  <si>
    <t>cytochrome P450, family 20, subfamily A, polypeptide 1</t>
  </si>
  <si>
    <t>SNF8</t>
  </si>
  <si>
    <t>SNF8, ESCRT-II complex subunit</t>
  </si>
  <si>
    <t>ribosome binding protein 1</t>
  </si>
  <si>
    <t>LEPREL1</t>
  </si>
  <si>
    <t>leprecan-like 1</t>
  </si>
  <si>
    <t>FLVCR1</t>
  </si>
  <si>
    <t>feline leukemia virus subgroup C cellular receptor 1</t>
  </si>
  <si>
    <t>ANKRD40</t>
  </si>
  <si>
    <t>ankyrin repeat domain 40</t>
  </si>
  <si>
    <t>XYLT2</t>
  </si>
  <si>
    <t>xylosyltransferase II</t>
  </si>
  <si>
    <t>ALDH7A1</t>
  </si>
  <si>
    <t>aldehyde dehydrogenase 7 family, member A1</t>
  </si>
  <si>
    <t>ASH2L</t>
  </si>
  <si>
    <t>ash2 (absent, small, or homeotic)-like (Drosophila)</t>
  </si>
  <si>
    <t>TRIM35</t>
  </si>
  <si>
    <t>tripartite motif containing 35</t>
  </si>
  <si>
    <t>NKD1</t>
  </si>
  <si>
    <t>naked cuticle homolog 1 (Drosophila)</t>
  </si>
  <si>
    <t>TSPAN9</t>
  </si>
  <si>
    <t>tetraspanin 9</t>
  </si>
  <si>
    <t>GADD45B</t>
  </si>
  <si>
    <t>growth arrest and DNA-damage-inducible, beta</t>
  </si>
  <si>
    <t>ZNRF1</t>
  </si>
  <si>
    <t>zinc and ring finger 1, E3 ubiquitin protein ligase</t>
  </si>
  <si>
    <t>SPINK1</t>
  </si>
  <si>
    <t>serine peptidase inhibitor, Kazal type 1</t>
  </si>
  <si>
    <t>SRR</t>
  </si>
  <si>
    <t>serine racemase</t>
  </si>
  <si>
    <t>LDLRAD3</t>
  </si>
  <si>
    <t>low density lipoprotein receptor class A domain containing 3</t>
  </si>
  <si>
    <t>DHRS7</t>
  </si>
  <si>
    <t>dehydrogenase/reductase (SDR family) member 7</t>
  </si>
  <si>
    <t>FDX1</t>
  </si>
  <si>
    <t>ferredoxin 1</t>
  </si>
  <si>
    <t>CNEP1R1</t>
  </si>
  <si>
    <t>CTD nuclear envelope phosphatase 1 regulatory subunit 1</t>
  </si>
  <si>
    <t>KRT23</t>
  </si>
  <si>
    <t>keratin 23 (histone deacetylase inducible)</t>
  </si>
  <si>
    <t>SDC4</t>
  </si>
  <si>
    <t>syndecan 4</t>
  </si>
  <si>
    <t>SEC23A</t>
  </si>
  <si>
    <t>Sec23 homolog A (S. cerevisiae)</t>
  </si>
  <si>
    <t>DDHD2</t>
  </si>
  <si>
    <t>DDHD domain containing 2</t>
  </si>
  <si>
    <t>PLCG1</t>
  </si>
  <si>
    <t>phospholipase C, gamma 1</t>
  </si>
  <si>
    <t>NRBF2</t>
  </si>
  <si>
    <t>nuclear receptor binding factor 2</t>
  </si>
  <si>
    <t>MYH10</t>
  </si>
  <si>
    <t>myosin, heavy chain 10, non-muscle</t>
  </si>
  <si>
    <t>HCCS</t>
  </si>
  <si>
    <t>holocytochrome c synthase</t>
  </si>
  <si>
    <t>SIK3</t>
  </si>
  <si>
    <t>SIK family kinase 3</t>
  </si>
  <si>
    <t>GOLGA7</t>
  </si>
  <si>
    <t>golgin A7</t>
  </si>
  <si>
    <t>SUSD1</t>
  </si>
  <si>
    <t>sushi domain containing 1</t>
  </si>
  <si>
    <t>XYLB</t>
  </si>
  <si>
    <t>xylulokinase homolog (H. influenzae)</t>
  </si>
  <si>
    <t>NEU1</t>
  </si>
  <si>
    <t>sialidase 1 (lysosomal sialidase)</t>
  </si>
  <si>
    <t>PRMT7</t>
  </si>
  <si>
    <t>protein arginine methyltransferase 7</t>
  </si>
  <si>
    <t>NCOA1</t>
  </si>
  <si>
    <t>nuclear receptor coactivator 1</t>
  </si>
  <si>
    <t>ZNF850</t>
  </si>
  <si>
    <t>zinc finger protein 850</t>
  </si>
  <si>
    <t>ACVR1B</t>
  </si>
  <si>
    <t>activin A receptor, type IB</t>
  </si>
  <si>
    <t>CITED2</t>
  </si>
  <si>
    <t>Cbp/p300-interacting transactivator, with Glu/Asp-rich carboxy-terminal domain, 2</t>
  </si>
  <si>
    <t>SNX30</t>
  </si>
  <si>
    <t>sorting nexin family member 30</t>
  </si>
  <si>
    <t>PHC1</t>
  </si>
  <si>
    <t>polyhomeotic homolog 1 (Drosophila)</t>
  </si>
  <si>
    <t>SLC12A4</t>
  </si>
  <si>
    <t>solute carrier family 12 (potassium/chloride transporter), member 4</t>
  </si>
  <si>
    <t>AC003665.1</t>
  </si>
  <si>
    <t>uncharacterized LOC100506325</t>
  </si>
  <si>
    <t>FZD7</t>
  </si>
  <si>
    <t>frizzled class receptor 7</t>
  </si>
  <si>
    <t>DENND5A</t>
  </si>
  <si>
    <t>DENN/MADD domain containing 5A</t>
  </si>
  <si>
    <t>HEXIM1</t>
  </si>
  <si>
    <t>hexamethylene bis-acetamide inducible 1</t>
  </si>
  <si>
    <t>NRP1</t>
  </si>
  <si>
    <t>neuropilin 1</t>
  </si>
  <si>
    <t>DBNDD1</t>
  </si>
  <si>
    <t>dysbindin (dystrobrevin binding protein 1) domain containing 1</t>
  </si>
  <si>
    <t>GPAM</t>
  </si>
  <si>
    <t>glycerol-3-phosphate acyltransferase, mitochondrial</t>
  </si>
  <si>
    <t>PIM1</t>
  </si>
  <si>
    <t>pim-1 oncogene</t>
  </si>
  <si>
    <t>DUSP3</t>
  </si>
  <si>
    <t>dual specificity phosphatase 3</t>
  </si>
  <si>
    <t>TBKBP1</t>
  </si>
  <si>
    <t>TBK1 binding protein 1</t>
  </si>
  <si>
    <t>ASTE1</t>
  </si>
  <si>
    <t>asteroid homolog 1 (Drosophila)</t>
  </si>
  <si>
    <t>MYOF</t>
  </si>
  <si>
    <t>myoferlin</t>
  </si>
  <si>
    <t>IFNAR2</t>
  </si>
  <si>
    <t>interferon (alpha, beta and omega) receptor 2</t>
  </si>
  <si>
    <t>MICB</t>
  </si>
  <si>
    <t>MHC class I polypeptide-related sequence B</t>
  </si>
  <si>
    <t>UNC5B</t>
  </si>
  <si>
    <t>unc-5 homolog B (C. elegans)</t>
  </si>
  <si>
    <t>GLYCTK</t>
  </si>
  <si>
    <t>glycerate kinase</t>
  </si>
  <si>
    <t>CYBRD1</t>
  </si>
  <si>
    <t>cytochrome b reductase 1</t>
  </si>
  <si>
    <t>EPB41L5</t>
  </si>
  <si>
    <t>erythrocyte membrane protein band 4.1 like 5</t>
  </si>
  <si>
    <t>CALCOCO2</t>
  </si>
  <si>
    <t>calcium binding and coiled-coil domain 2</t>
  </si>
  <si>
    <t>ATRN</t>
  </si>
  <si>
    <t>attractin</t>
  </si>
  <si>
    <t>SERPINF2</t>
  </si>
  <si>
    <t>serpin peptidase inhibitor, clade F (alpha-2 antiplasmin, pigment epithelium derived factor), member 2</t>
  </si>
  <si>
    <t>SLC20A2</t>
  </si>
  <si>
    <t>solute carrier family 20 (phosphate transporter), member 2</t>
  </si>
  <si>
    <t>CCNJ</t>
  </si>
  <si>
    <t>cyclin J</t>
  </si>
  <si>
    <t>PLAC8</t>
  </si>
  <si>
    <t>placenta-specific 8</t>
  </si>
  <si>
    <t>HOXA1</t>
  </si>
  <si>
    <t>homeobox A1</t>
  </si>
  <si>
    <t>ARL2BP</t>
  </si>
  <si>
    <t>ADP-ribosylation factor-like 2 binding protein</t>
  </si>
  <si>
    <t>C7orf13</t>
  </si>
  <si>
    <t>chromosome 7 open reading frame 13</t>
  </si>
  <si>
    <t>TMEM194B</t>
  </si>
  <si>
    <t>transmembrane protein 194B</t>
  </si>
  <si>
    <t>SLC23A2</t>
  </si>
  <si>
    <t>solute carrier family 23 (ascorbic acid transporter), member 2</t>
  </si>
  <si>
    <t>CASK</t>
  </si>
  <si>
    <t>calcium/calmodulin-dependent serine protein kinase (MAGUK family)</t>
  </si>
  <si>
    <t>S100A14</t>
  </si>
  <si>
    <t>S100 calcium binding protein A14</t>
  </si>
  <si>
    <t>OAT</t>
  </si>
  <si>
    <t>ornithine aminotransferase</t>
  </si>
  <si>
    <t>TMEM176B</t>
  </si>
  <si>
    <t>transmembrane protein 176B</t>
  </si>
  <si>
    <t>ITSN1</t>
  </si>
  <si>
    <t>intersectin 1 (SH3 domain protein)</t>
  </si>
  <si>
    <t>CD99P1</t>
  </si>
  <si>
    <t>CD99 molecule pseudogene 1</t>
  </si>
  <si>
    <t>ALDH5A1</t>
  </si>
  <si>
    <t>aldehyde dehydrogenase 5 family, member A1</t>
  </si>
  <si>
    <t>SPATA20</t>
  </si>
  <si>
    <t>spermatogenesis associated 20</t>
  </si>
  <si>
    <t>MB21D2</t>
  </si>
  <si>
    <t>Mab-21 domain containing 2</t>
  </si>
  <si>
    <t>HABP4</t>
  </si>
  <si>
    <t>hyaluronan binding protein 4</t>
  </si>
  <si>
    <t>ZNF358</t>
  </si>
  <si>
    <t>zinc finger protein 358</t>
  </si>
  <si>
    <t>ENTPD7</t>
  </si>
  <si>
    <t>ectonucleoside triphosphate diphosphohydrolase 7</t>
  </si>
  <si>
    <t>HMOX1</t>
  </si>
  <si>
    <t>heme oxygenase (decycling) 1</t>
  </si>
  <si>
    <t>GALNT5</t>
  </si>
  <si>
    <t>UDP-N-acetyl-alpha-D-galactosamine:polypeptide N-acetylgalactosaminyltransferase 5 (GalNAc-T5)</t>
  </si>
  <si>
    <t>TBC1D12</t>
  </si>
  <si>
    <t>TBC1 domain family, member 12</t>
  </si>
  <si>
    <t>ACOT2</t>
  </si>
  <si>
    <t>acyl-CoA thioesterase 2</t>
  </si>
  <si>
    <t>TNFRSF10D</t>
  </si>
  <si>
    <t>tumor necrosis factor receptor superfamily, member 10d, decoy with truncated death domain</t>
  </si>
  <si>
    <t>APBB2</t>
  </si>
  <si>
    <t>amyloid beta (A4) precursor protein-binding, family B, member 2</t>
  </si>
  <si>
    <t>SLC2A8</t>
  </si>
  <si>
    <t>solute carrier family 2 (facilitated glucose transporter), member 8</t>
  </si>
  <si>
    <t>HEBP1</t>
  </si>
  <si>
    <t>heme binding protein 1</t>
  </si>
  <si>
    <t>CDC23</t>
  </si>
  <si>
    <t>cell division cycle 23</t>
  </si>
  <si>
    <t>PPM1H</t>
  </si>
  <si>
    <t>protein phosphatase, Mg2+/Mn2+ dependent, 1H</t>
  </si>
  <si>
    <t>SLC20A1</t>
  </si>
  <si>
    <t>solute carrier family 20 (phosphate transporter), member 1</t>
  </si>
  <si>
    <t>CXCL16</t>
  </si>
  <si>
    <t>chemokine (C-X-C motif) ligand 16</t>
  </si>
  <si>
    <t>NUAK2</t>
  </si>
  <si>
    <t>NUAK family, SNF1-like kinase, 2</t>
  </si>
  <si>
    <t>PRCP</t>
  </si>
  <si>
    <t>prolylcarboxypeptidase (angiotensinase C)</t>
  </si>
  <si>
    <t>SLC39A14</t>
  </si>
  <si>
    <t>solute carrier family 39 (zinc transporter), member 14</t>
  </si>
  <si>
    <t>DEGS1</t>
  </si>
  <si>
    <t>delta(4)-desaturase, sphingolipid 1</t>
  </si>
  <si>
    <t>XKRX</t>
  </si>
  <si>
    <t>XK, Kell blood group complex subunit-related, X-linked</t>
  </si>
  <si>
    <t>LOC654342</t>
  </si>
  <si>
    <t>lymphocyte-specific protein 1 pseudogene</t>
  </si>
  <si>
    <t>PARD3B</t>
  </si>
  <si>
    <t>par-3 family cell polarity regulator beta</t>
  </si>
  <si>
    <t>ATP6V1B2</t>
  </si>
  <si>
    <t>ATPase, H+ transporting, lysosomal 56/58kDa, V1 subunit B2</t>
  </si>
  <si>
    <t>EMP3</t>
  </si>
  <si>
    <t>epithelial membrane protein 3</t>
  </si>
  <si>
    <t>SLC9B2</t>
  </si>
  <si>
    <t>solute carrier family 9, subfamily B (NHA2, cation proton antiporter 2), member 2</t>
  </si>
  <si>
    <t>GAS6</t>
  </si>
  <si>
    <t>growth arrest-specific 6</t>
  </si>
  <si>
    <t>TGFBI</t>
  </si>
  <si>
    <t>transforming growth factor, beta-induced, 68kDa</t>
  </si>
  <si>
    <t>DUSP16</t>
  </si>
  <si>
    <t>dual specificity phosphatase 16</t>
  </si>
  <si>
    <t>FUT10</t>
  </si>
  <si>
    <t>fucosyltransferase 10 (alpha (1,3) fucosyltransferase)</t>
  </si>
  <si>
    <t>MFGE8</t>
  </si>
  <si>
    <t>milk fat globule-EGF factor 8 protein</t>
  </si>
  <si>
    <t>ATP7B</t>
  </si>
  <si>
    <t>ATPase, Cu++ transporting, beta polypeptide</t>
  </si>
  <si>
    <t>GCNT2</t>
  </si>
  <si>
    <t>glucosaminyl (N-acetyl) transferase 2, I-branching enzyme (I blood group)</t>
  </si>
  <si>
    <t>EMILIN2</t>
  </si>
  <si>
    <t>elastin microfibril interfacer 2</t>
  </si>
  <si>
    <t>RASGEF1B</t>
  </si>
  <si>
    <t>RasGEF domain family, member 1B</t>
  </si>
  <si>
    <t>ADORA2A-AS1</t>
  </si>
  <si>
    <t>ADORA2A antisense RNA 1</t>
  </si>
  <si>
    <t>FNBP1</t>
  </si>
  <si>
    <t>formin binding protein 1</t>
  </si>
  <si>
    <t>PLEKHG1</t>
  </si>
  <si>
    <t>pleckstrin homology domain containing, family G (with RhoGef domain) member 1</t>
  </si>
  <si>
    <t>ARG2</t>
  </si>
  <si>
    <t>arginase 2</t>
  </si>
  <si>
    <t>P2RY1</t>
  </si>
  <si>
    <t>purinergic receptor P2Y, G-protein coupled, 1</t>
  </si>
  <si>
    <t>LINC00888</t>
  </si>
  <si>
    <t>long intergenic non-protein coding RNA 888</t>
  </si>
  <si>
    <t>SGTB</t>
  </si>
  <si>
    <t>small glutamine-rich tetratricopeptide repeat (TPR)-containing, beta</t>
  </si>
  <si>
    <t>NLK</t>
  </si>
  <si>
    <t>nemo-like kinase</t>
  </si>
  <si>
    <t>RAPH1</t>
  </si>
  <si>
    <t>Ras association (RalGDS/AF-6) and pleckstrin homology domains 1</t>
  </si>
  <si>
    <t>CLDN1</t>
  </si>
  <si>
    <t>claudin 1</t>
  </si>
  <si>
    <t>CREB3L2</t>
  </si>
  <si>
    <t>cAMP responsive element binding protein 3-like 2</t>
  </si>
  <si>
    <t>C11orf80</t>
  </si>
  <si>
    <t>chromosome 11 open reading frame 80</t>
  </si>
  <si>
    <t>SOAT1</t>
  </si>
  <si>
    <t>sterol O-acyltransferase 1</t>
  </si>
  <si>
    <t>GAA</t>
  </si>
  <si>
    <t>glucosidase, alpha; acid</t>
  </si>
  <si>
    <t>FSTL3</t>
  </si>
  <si>
    <t>follistatin-like 3 (secreted glycoprotein)</t>
  </si>
  <si>
    <t>TRIP6</t>
  </si>
  <si>
    <t>thyroid hormone receptor interactor 6</t>
  </si>
  <si>
    <t>SCML2</t>
  </si>
  <si>
    <t>sex comb on midleg-like 2 (Drosophila)</t>
  </si>
  <si>
    <t>ZNF114</t>
  </si>
  <si>
    <t>zinc finger protein 114</t>
  </si>
  <si>
    <t>ARL15</t>
  </si>
  <si>
    <t>ADP-ribosylation factor-like 15</t>
  </si>
  <si>
    <t>FOLR1</t>
  </si>
  <si>
    <t>folate receptor 1 (adult)</t>
  </si>
  <si>
    <t>TNFRSF11B</t>
  </si>
  <si>
    <t>tumor necrosis factor receptor superfamily, member 11b</t>
  </si>
  <si>
    <t>ADA</t>
  </si>
  <si>
    <t>adenosine deaminase</t>
  </si>
  <si>
    <t>GNAL</t>
  </si>
  <si>
    <t>guanine nucleotide binding protein (G protein), alpha activating activity polypeptide, olfactory type</t>
  </si>
  <si>
    <t>STS</t>
  </si>
  <si>
    <t>steroid sulfatase (microsomal), isozyme S</t>
  </si>
  <si>
    <t>LOC730101</t>
  </si>
  <si>
    <t>uncharacterized LOC730101</t>
  </si>
  <si>
    <t>POMK</t>
  </si>
  <si>
    <t>protein-O-mannose kinase</t>
  </si>
  <si>
    <t>VLDLR</t>
  </si>
  <si>
    <t>very low density lipoprotein receptor</t>
  </si>
  <si>
    <t>MDK</t>
  </si>
  <si>
    <t>midkine (neurite growth-promoting factor 2)</t>
  </si>
  <si>
    <t>ARID5B</t>
  </si>
  <si>
    <t>AT rich interactive domain 5B (MRF1-like)</t>
  </si>
  <si>
    <t>KIAA1549</t>
  </si>
  <si>
    <t>MMD</t>
  </si>
  <si>
    <t>monocyte to macrophage differentiation-associated</t>
  </si>
  <si>
    <t>ZNF512B</t>
  </si>
  <si>
    <t>zinc finger protein 512B</t>
  </si>
  <si>
    <t>BLVRA</t>
  </si>
  <si>
    <t>biliverdin reductase A</t>
  </si>
  <si>
    <t>AQP11</t>
  </si>
  <si>
    <t>aquaporin 11</t>
  </si>
  <si>
    <t>SPECC1</t>
  </si>
  <si>
    <t>sperm antigen with calponin homology and coiled-coil domains 1</t>
  </si>
  <si>
    <t>LGALSL</t>
  </si>
  <si>
    <t>lectin, galactoside-binding-like</t>
  </si>
  <si>
    <t>DIRC2</t>
  </si>
  <si>
    <t>disrupted in renal carcinoma 2</t>
  </si>
  <si>
    <t>GRAMD1A</t>
  </si>
  <si>
    <t>GRAM domain containing 1A</t>
  </si>
  <si>
    <t>GYLTL1B</t>
  </si>
  <si>
    <t>glycosyltransferase-like 1B</t>
  </si>
  <si>
    <t>MID1</t>
  </si>
  <si>
    <t>midline 1 (Opitz/BBB syndrome)</t>
  </si>
  <si>
    <t>PPAP2B</t>
  </si>
  <si>
    <t>phosphatidic acid phosphatase type 2B</t>
  </si>
  <si>
    <t>LAMB1</t>
  </si>
  <si>
    <t>laminin, beta 1</t>
  </si>
  <si>
    <t>SMPDL3A</t>
  </si>
  <si>
    <t>sphingomyelin phosphodiesterase, acid-like 3A</t>
  </si>
  <si>
    <t>mitochondrial amidoxime reducing component 1</t>
  </si>
  <si>
    <t>HGSNAT</t>
  </si>
  <si>
    <t>heparan-alpha-glucosaminide N-acetyltransferase</t>
  </si>
  <si>
    <t>EHHADH</t>
  </si>
  <si>
    <t>enoyl-CoA, hydratase/3-hydroxyacyl CoA dehydrogenase</t>
  </si>
  <si>
    <t>IKZF3</t>
  </si>
  <si>
    <t>IKAROS family zinc finger 3 (Aiolos)</t>
  </si>
  <si>
    <t>WTIP</t>
  </si>
  <si>
    <t>Wilms tumor 1 interacting protein</t>
  </si>
  <si>
    <t>KSR1</t>
  </si>
  <si>
    <t>kinase suppressor of ras 1</t>
  </si>
  <si>
    <t>PEPD</t>
  </si>
  <si>
    <t>peptidase D</t>
  </si>
  <si>
    <t>RP11-132A1.4</t>
  </si>
  <si>
    <t>uncharacterized LOC101927746</t>
  </si>
  <si>
    <t>HSF2BP</t>
  </si>
  <si>
    <t>heat shock transcription factor 2 binding protein</t>
  </si>
  <si>
    <t>KDELC2</t>
  </si>
  <si>
    <t>KDEL (Lys-Asp-Glu-Leu) containing 2</t>
  </si>
  <si>
    <t>S1PR2</t>
  </si>
  <si>
    <t>sphingosine-1-phosphate receptor 2</t>
  </si>
  <si>
    <t>C2orf72</t>
  </si>
  <si>
    <t>chromosome 2 open reading frame 72</t>
  </si>
  <si>
    <t>NOTCH3</t>
  </si>
  <si>
    <t>notch 3</t>
  </si>
  <si>
    <t>GLIPR1</t>
  </si>
  <si>
    <t>GLI pathogenesis-related 1</t>
  </si>
  <si>
    <t>STRADB</t>
  </si>
  <si>
    <t>STE20-related kinase adaptor beta</t>
  </si>
  <si>
    <t>POTEE</t>
  </si>
  <si>
    <t>POTE ankyrin domain family, member E</t>
  </si>
  <si>
    <t>ABHD4</t>
  </si>
  <si>
    <t>abhydrolase domain containing 4</t>
  </si>
  <si>
    <t>KIAA1217</t>
  </si>
  <si>
    <t>GUCA2A</t>
  </si>
  <si>
    <t>guanylate cyclase activator 2A (guanylin)</t>
  </si>
  <si>
    <t>PHYH</t>
  </si>
  <si>
    <t>phytanoyl-CoA 2-hydroxylase</t>
  </si>
  <si>
    <t>FAM213A</t>
  </si>
  <si>
    <t>family with sequence similarity 213, member A</t>
  </si>
  <si>
    <t>FAM169A</t>
  </si>
  <si>
    <t>family with sequence similarity 169, member A</t>
  </si>
  <si>
    <t>SLC7A2</t>
  </si>
  <si>
    <t>solute carrier family 7 (cationic amino acid transporter, y+ system), member 2</t>
  </si>
  <si>
    <t>THRB</t>
  </si>
  <si>
    <t>thyroid hormone receptor, beta</t>
  </si>
  <si>
    <t>TGFB1I1</t>
  </si>
  <si>
    <t>transforming growth factor beta 1 induced transcript 1</t>
  </si>
  <si>
    <t>BMP2</t>
  </si>
  <si>
    <t>bone morphogenetic protein 2</t>
  </si>
  <si>
    <t>TRAM2</t>
  </si>
  <si>
    <t>translocation associated membrane protein 2</t>
  </si>
  <si>
    <t>C1orf115</t>
  </si>
  <si>
    <t>chromosome 1 open reading frame 115</t>
  </si>
  <si>
    <t>ARID3B</t>
  </si>
  <si>
    <t>AT rich interactive domain 3B (BRIGHT-like)</t>
  </si>
  <si>
    <t>HAAO</t>
  </si>
  <si>
    <t>3-hydroxyanthranilate 3,4-dioxygenase</t>
  </si>
  <si>
    <t>NTN4</t>
  </si>
  <si>
    <t>netrin 4</t>
  </si>
  <si>
    <t>LYN</t>
  </si>
  <si>
    <t>v-yes-1 Yamaguchi sarcoma viral related oncogene homolog</t>
  </si>
  <si>
    <t>AKR1E2</t>
  </si>
  <si>
    <t>aldo-keto reductase family 1, member E2</t>
  </si>
  <si>
    <t>PLBD1</t>
  </si>
  <si>
    <t>phospholipase B domain containing 1</t>
  </si>
  <si>
    <t>OGDHL</t>
  </si>
  <si>
    <t>oxoglutarate dehydrogenase-like</t>
  </si>
  <si>
    <t>RNF157</t>
  </si>
  <si>
    <t>ring finger protein 157</t>
  </si>
  <si>
    <t>SPTLC3</t>
  </si>
  <si>
    <t>serine palmitoyltransferase, long chain base subunit 3</t>
  </si>
  <si>
    <t>AAED1</t>
  </si>
  <si>
    <t>AhpC/TSA antioxidant enzyme domain containing 1</t>
  </si>
  <si>
    <t>SLC7A6</t>
  </si>
  <si>
    <t>solute carrier family 7 (amino acid transporter light chain, y+L system), member 6</t>
  </si>
  <si>
    <t>PER3</t>
  </si>
  <si>
    <t>period circadian clock 3</t>
  </si>
  <si>
    <t>SHANK2</t>
  </si>
  <si>
    <t>SH3 and multiple ankyrin repeat domains 2</t>
  </si>
  <si>
    <t>LOC440149</t>
  </si>
  <si>
    <t>uncharacterized LOC440149</t>
  </si>
  <si>
    <t>AMOTL1</t>
  </si>
  <si>
    <t>angiomotin like 1</t>
  </si>
  <si>
    <t>FSCN1</t>
  </si>
  <si>
    <t>fascin actin-bundling protein 1</t>
  </si>
  <si>
    <t>SMPD1</t>
  </si>
  <si>
    <t>sphingomyelin phosphodiesterase 1, acid lysosomal</t>
  </si>
  <si>
    <t>SEMA7A</t>
  </si>
  <si>
    <t>semaphorin 7A, GPI membrane anchor (John Milton Hagen blood group)</t>
  </si>
  <si>
    <t>NR6A1</t>
  </si>
  <si>
    <t>nuclear receptor subfamily 6, group A, member 1</t>
  </si>
  <si>
    <t>SEPN1</t>
  </si>
  <si>
    <t>selenoprotein N, 1</t>
  </si>
  <si>
    <t>CTSL</t>
  </si>
  <si>
    <t>cathepsin L</t>
  </si>
  <si>
    <t>DFNA5</t>
  </si>
  <si>
    <t>deafness, autosomal dominant 5</t>
  </si>
  <si>
    <t>ENTPD4</t>
  </si>
  <si>
    <t>ectonucleoside triphosphate diphosphohydrolase 4</t>
  </si>
  <si>
    <t>DNAJC15</t>
  </si>
  <si>
    <t>DnaJ (Hsp40) homolog, subfamily C, member 15</t>
  </si>
  <si>
    <t>serpin peptidase inhibitor, clade H (heat shock protein 47), member 1, (collagen binding protein 1)</t>
  </si>
  <si>
    <t>CNKSR3</t>
  </si>
  <si>
    <t>CNKSR family member 3</t>
  </si>
  <si>
    <t>RAPGEF2</t>
  </si>
  <si>
    <t>Rap guanine nucleotide exchange factor (GEF) 2</t>
  </si>
  <si>
    <t>AJUBA</t>
  </si>
  <si>
    <t>ajuba LIM protein</t>
  </si>
  <si>
    <t>FZD4</t>
  </si>
  <si>
    <t>frizzled class receptor 4</t>
  </si>
  <si>
    <t>TM4SF5</t>
  </si>
  <si>
    <t>transmembrane 4 L six family member 5</t>
  </si>
  <si>
    <t>FAM69B</t>
  </si>
  <si>
    <t>family with sequence similarity 69, member B</t>
  </si>
  <si>
    <t>NPC1L1</t>
  </si>
  <si>
    <t>NPC1-like 1</t>
  </si>
  <si>
    <t>FAM46B</t>
  </si>
  <si>
    <t>family with sequence similarity 46, member B</t>
  </si>
  <si>
    <t>UNC93A</t>
  </si>
  <si>
    <t>unc-93 homolog A (C. elegans)</t>
  </si>
  <si>
    <t>SCN9A</t>
  </si>
  <si>
    <t>sodium channel, voltage-gated, type IX, alpha subunit</t>
  </si>
  <si>
    <t>KDELC1</t>
  </si>
  <si>
    <t>KDEL (Lys-Asp-Glu-Leu) containing 1</t>
  </si>
  <si>
    <t>LINC00479</t>
  </si>
  <si>
    <t>long intergenic non-protein coding RNA 479</t>
  </si>
  <si>
    <t>CCDC84</t>
  </si>
  <si>
    <t>coiled-coil domain containing 84</t>
  </si>
  <si>
    <t>SEMA5A</t>
  </si>
  <si>
    <t>sema domain, seven thrombospondin repeats (type 1 and type 1-like), transmembrane domain (TM) and short cytoplasmic domain, (semaphorin) 5A</t>
  </si>
  <si>
    <t>TMEM25</t>
  </si>
  <si>
    <t>transmembrane protein 25</t>
  </si>
  <si>
    <t>NABP1</t>
  </si>
  <si>
    <t>nucleic acid binding protein 1</t>
  </si>
  <si>
    <t>GAMT</t>
  </si>
  <si>
    <t>guanidinoacetate N-methyltransferase</t>
  </si>
  <si>
    <t>TSPAN6</t>
  </si>
  <si>
    <t>tetraspanin 6</t>
  </si>
  <si>
    <t>GGH</t>
  </si>
  <si>
    <t>gamma-glutamyl hydrolase (conjugase, folylpolygammaglutamyl hydrolase)</t>
  </si>
  <si>
    <t>MPP7</t>
  </si>
  <si>
    <t>membrane protein, palmitoylated 7 (MAGUK p55 subfamily member 7)</t>
  </si>
  <si>
    <t>CYR61</t>
  </si>
  <si>
    <t>cysteine-rich, angiogenic inducer, 61</t>
  </si>
  <si>
    <t>FAM46C</t>
  </si>
  <si>
    <t>family with sequence similarity 46, member C</t>
  </si>
  <si>
    <t>RGCC</t>
  </si>
  <si>
    <t>regulator of cell cycle</t>
  </si>
  <si>
    <t>EPB41L2</t>
  </si>
  <si>
    <t>erythrocyte membrane protein band 4.1-like 2</t>
  </si>
  <si>
    <t>NDST1</t>
  </si>
  <si>
    <t>N-deacetylase/N-sulfotransferase (heparan glucosaminyl) 1</t>
  </si>
  <si>
    <t>LINC00668</t>
  </si>
  <si>
    <t>long intergenic non-protein coding RNA 668</t>
  </si>
  <si>
    <t>XKR9</t>
  </si>
  <si>
    <t>XK, Kell blood group complex subunit-related family, member 9</t>
  </si>
  <si>
    <t>RAB11FIP1</t>
  </si>
  <si>
    <t>RAB11 family interacting protein 1 (class I)</t>
  </si>
  <si>
    <t>TPK1</t>
  </si>
  <si>
    <t>thiamin pyrophosphokinase 1</t>
  </si>
  <si>
    <t>C4BPB</t>
  </si>
  <si>
    <t>complement component 4 binding protein, beta</t>
  </si>
  <si>
    <t>RASSF8</t>
  </si>
  <si>
    <t>Ras association (RalGDS/AF-6) domain family (N-terminal) member 8</t>
  </si>
  <si>
    <t>EPHA4</t>
  </si>
  <si>
    <t>EPH receptor A4</t>
  </si>
  <si>
    <t>FAM46A</t>
  </si>
  <si>
    <t>family with sequence similarity 46, member A</t>
  </si>
  <si>
    <t>MMP14</t>
  </si>
  <si>
    <t>matrix metallopeptidase 14 (membrane-inserted)</t>
  </si>
  <si>
    <t>KNG1</t>
  </si>
  <si>
    <t>kininogen 1</t>
  </si>
  <si>
    <t>TFCP2L1</t>
  </si>
  <si>
    <t>transcription factor CP2-like 1</t>
  </si>
  <si>
    <t>MPP1</t>
  </si>
  <si>
    <t>membrane protein, palmitoylated 1, 55kDa</t>
  </si>
  <si>
    <t>CRIM1</t>
  </si>
  <si>
    <t>cysteine rich transmembrane BMP regulator 1 (chordin-like)</t>
  </si>
  <si>
    <t>TENM3</t>
  </si>
  <si>
    <t>teneurin transmembrane protein 3</t>
  </si>
  <si>
    <t>UCHL1</t>
  </si>
  <si>
    <t>ubiquitin carboxyl-terminal esterase L1 (ubiquitin thiolesterase)</t>
  </si>
  <si>
    <t>AGT</t>
  </si>
  <si>
    <t>angiotensinogen (serpin peptidase inhibitor, clade A, member 8)</t>
  </si>
  <si>
    <t>FOXRED2</t>
  </si>
  <si>
    <t>FAD-dependent oxidoreductase domain containing 2</t>
  </si>
  <si>
    <t>IGDCC3</t>
  </si>
  <si>
    <t>immunoglobulin superfamily, DCC subclass, member 3</t>
  </si>
  <si>
    <t>THBS1</t>
  </si>
  <si>
    <t>thrombospondin 1</t>
  </si>
  <si>
    <t>LRP4</t>
  </si>
  <si>
    <t>low density lipoprotein receptor-related protein 4</t>
  </si>
  <si>
    <t>PACSIN3</t>
  </si>
  <si>
    <t>protein kinase C and casein kinase substrate in neurons 3</t>
  </si>
  <si>
    <t>TOMM40L</t>
  </si>
  <si>
    <t>translocase of outer mitochondrial membrane 40 homolog (yeast)-like</t>
  </si>
  <si>
    <t>PLTP</t>
  </si>
  <si>
    <t>phospholipid transfer protein</t>
  </si>
  <si>
    <t>ICAM1</t>
  </si>
  <si>
    <t>intercellular adhesion molecule 1</t>
  </si>
  <si>
    <t>EFR3B</t>
  </si>
  <si>
    <t>EFR3 homolog B (S. cerevisiae)</t>
  </si>
  <si>
    <t>APOA1</t>
  </si>
  <si>
    <t>apolipoprotein A-I</t>
  </si>
  <si>
    <t>SMO</t>
  </si>
  <si>
    <t>smoothened, frizzled class receptor</t>
  </si>
  <si>
    <t>ARID3A</t>
  </si>
  <si>
    <t>AT rich interactive domain 3A (BRIGHT-like)</t>
  </si>
  <si>
    <t>CHI3L1</t>
  </si>
  <si>
    <t>chitinase 3-like 1 (cartilage glycoprotein-39)</t>
  </si>
  <si>
    <t>EPHX2</t>
  </si>
  <si>
    <t>epoxide hydrolase 2, cytoplasmic</t>
  </si>
  <si>
    <t>LONRF1</t>
  </si>
  <si>
    <t>LON peptidase N-terminal domain and ring finger 1</t>
  </si>
  <si>
    <t>VGLL1</t>
  </si>
  <si>
    <t>vestigial-like family member 1</t>
  </si>
  <si>
    <t>IGFL2</t>
  </si>
  <si>
    <t>IGF-like family member 2</t>
  </si>
  <si>
    <t>ANXA6</t>
  </si>
  <si>
    <t>annexin A6</t>
  </si>
  <si>
    <t>SCPEP1</t>
  </si>
  <si>
    <t>serine carboxypeptidase 1</t>
  </si>
  <si>
    <t>BMP7</t>
  </si>
  <si>
    <t>bone morphogenetic protein 7</t>
  </si>
  <si>
    <t>SMC1B</t>
  </si>
  <si>
    <t>structural maintenance of chromosomes 1B</t>
  </si>
  <si>
    <t>RAB8B</t>
  </si>
  <si>
    <t>RAB8B, member RAS oncogene family</t>
  </si>
  <si>
    <t>MAP4K4</t>
  </si>
  <si>
    <t>mitogen-activated protein kinase kinase kinase kinase 4</t>
  </si>
  <si>
    <t>CTSLP2</t>
  </si>
  <si>
    <t>cathepsin L pseudogene 2</t>
  </si>
  <si>
    <t>HCG11</t>
  </si>
  <si>
    <t>HLA complex group 11 (non-protein coding)</t>
  </si>
  <si>
    <t>CLCN4</t>
  </si>
  <si>
    <t>chloride channel, voltage-sensitive 4</t>
  </si>
  <si>
    <t>IL18</t>
  </si>
  <si>
    <t>interleukin 18 (interferon-gamma-inducing factor)</t>
  </si>
  <si>
    <t>KCNJ16</t>
  </si>
  <si>
    <t>potassium inwardly-rectifying channel, subfamily J, member 16</t>
  </si>
  <si>
    <t>LINC00483</t>
  </si>
  <si>
    <t>long intergenic non-protein coding RNA 483</t>
  </si>
  <si>
    <t>GPR115</t>
  </si>
  <si>
    <t>G protein-coupled receptor 115</t>
  </si>
  <si>
    <t>BLMH</t>
  </si>
  <si>
    <t>bleomycin hydrolase</t>
  </si>
  <si>
    <t>KIRREL</t>
  </si>
  <si>
    <t>kin of IRRE like (Drosophila)</t>
  </si>
  <si>
    <t>MVB12B</t>
  </si>
  <si>
    <t>multivesicular body subunit 12B</t>
  </si>
  <si>
    <t>transgelin</t>
  </si>
  <si>
    <t>HOOK3</t>
  </si>
  <si>
    <t>hook microtubule-tethering protein 3</t>
  </si>
  <si>
    <t>MYO1B</t>
  </si>
  <si>
    <t>myosin IB</t>
  </si>
  <si>
    <t>LAMC2</t>
  </si>
  <si>
    <t>laminin, gamma 2</t>
  </si>
  <si>
    <t>FLNC</t>
  </si>
  <si>
    <t>filamin C, gamma</t>
  </si>
  <si>
    <t>XYLT1</t>
  </si>
  <si>
    <t>xylosyltransferase I</t>
  </si>
  <si>
    <t>CHST3</t>
  </si>
  <si>
    <t>carbohydrate (chondroitin 6) sulfotransferase 3</t>
  </si>
  <si>
    <t>INHBB</t>
  </si>
  <si>
    <t>inhibin, beta B</t>
  </si>
  <si>
    <t>ERVMER34-1</t>
  </si>
  <si>
    <t>endogenous retrovirus group MER34, member 1</t>
  </si>
  <si>
    <t>HSD17B14</t>
  </si>
  <si>
    <t>hydroxysteroid (17-beta) dehydrogenase 14</t>
  </si>
  <si>
    <t>CDK14</t>
  </si>
  <si>
    <t>cyclin-dependent kinase 14</t>
  </si>
  <si>
    <t>PLCB1</t>
  </si>
  <si>
    <t>phospholipase C, beta 1 (phosphoinositide-specific)</t>
  </si>
  <si>
    <t>FUT8</t>
  </si>
  <si>
    <t>fucosyltransferase 8 (alpha (1,6) fucosyltransferase)</t>
  </si>
  <si>
    <t>ATP8A1</t>
  </si>
  <si>
    <t>ATPase, aminophospholipid transporter (APLT), class I, type 8A, member 1</t>
  </si>
  <si>
    <t>BAMBI</t>
  </si>
  <si>
    <t>BMP and activin membrane-bound inhibitor</t>
  </si>
  <si>
    <t>ABAT</t>
  </si>
  <si>
    <t>4-aminobutyrate aminotransferase</t>
  </si>
  <si>
    <t>SLC9A2</t>
  </si>
  <si>
    <t>solute carrier family 9, subfamily A (NHE2, cation proton antiporter 2), member 2</t>
  </si>
  <si>
    <t>DGKK</t>
  </si>
  <si>
    <t>diacylglycerol kinase, kappa</t>
  </si>
  <si>
    <t>ZFP30</t>
  </si>
  <si>
    <t>ZFP30 zinc finger protein</t>
  </si>
  <si>
    <t>NES</t>
  </si>
  <si>
    <t>nestin</t>
  </si>
  <si>
    <t>SLC16A10</t>
  </si>
  <si>
    <t>solute carrier family 16 (aromatic amino acid transporter), member 10</t>
  </si>
  <si>
    <t>PRSS23</t>
  </si>
  <si>
    <t>protease, serine, 23</t>
  </si>
  <si>
    <t>ECHDC3</t>
  </si>
  <si>
    <t>enoyl CoA hydratase domain containing 3</t>
  </si>
  <si>
    <t>HDGFRP3</t>
  </si>
  <si>
    <t>hepatoma-derived growth factor, related protein 3</t>
  </si>
  <si>
    <t>GYG2</t>
  </si>
  <si>
    <t>glycogenin 2</t>
  </si>
  <si>
    <t>F2</t>
  </si>
  <si>
    <t>coagulation factor II (thrombin)</t>
  </si>
  <si>
    <t>ANK2</t>
  </si>
  <si>
    <t>ankyrin 2, neuronal</t>
  </si>
  <si>
    <t>CYMP</t>
  </si>
  <si>
    <t>chymosin pseudogene</t>
  </si>
  <si>
    <t>RHOBTB2</t>
  </si>
  <si>
    <t>Rho-related BTB domain containing 2</t>
  </si>
  <si>
    <t>APOC1</t>
  </si>
  <si>
    <t>apolipoprotein C-I</t>
  </si>
  <si>
    <t>SLC39A5</t>
  </si>
  <si>
    <t>solute carrier family 39 (zinc transporter), member 5</t>
  </si>
  <si>
    <t>IL1R1</t>
  </si>
  <si>
    <t>interleukin 1 receptor, type I</t>
  </si>
  <si>
    <t>EPHB2</t>
  </si>
  <si>
    <t>EPH receptor B2</t>
  </si>
  <si>
    <t>QKI</t>
  </si>
  <si>
    <t>QKI, KH domain containing, RNA binding</t>
  </si>
  <si>
    <t>NPPB</t>
  </si>
  <si>
    <t>natriuretic peptide B</t>
  </si>
  <si>
    <t>ACADSB</t>
  </si>
  <si>
    <t>acyl-CoA dehydrogenase, short/branched chain</t>
  </si>
  <si>
    <t>SOX2</t>
  </si>
  <si>
    <t>SRY (sex determining region Y)-box 2</t>
  </si>
  <si>
    <t>MEP1A</t>
  </si>
  <si>
    <t>meprin A, alpha (PABA peptide hydrolase)</t>
  </si>
  <si>
    <t>IL32</t>
  </si>
  <si>
    <t>interleukin 32</t>
  </si>
  <si>
    <t>EXOC6B</t>
  </si>
  <si>
    <t>exocyst complex component 6B</t>
  </si>
  <si>
    <t>CTSV</t>
  </si>
  <si>
    <t>cathepsin V</t>
  </si>
  <si>
    <t>APELA</t>
  </si>
  <si>
    <t>apelin receptor early endogenous ligand</t>
  </si>
  <si>
    <t>AMOT</t>
  </si>
  <si>
    <t>angiomotin</t>
  </si>
  <si>
    <t>EPSTI1</t>
  </si>
  <si>
    <t>epithelial stromal interaction 1 (breast)</t>
  </si>
  <si>
    <t>SLC38A4</t>
  </si>
  <si>
    <t>solute carrier family 38, member 4</t>
  </si>
  <si>
    <t>ZNF75A</t>
  </si>
  <si>
    <t>zinc finger protein 75a</t>
  </si>
  <si>
    <t>OLFML3</t>
  </si>
  <si>
    <t>olfactomedin-like 3</t>
  </si>
  <si>
    <t>FAM151A</t>
  </si>
  <si>
    <t>family with sequence similarity 151, member A</t>
  </si>
  <si>
    <t>GALNT6</t>
  </si>
  <si>
    <t>UDP-N-acetyl-alpha-D-galactosamine:polypeptide N-acetylgalactosaminyltransferase 6 (GalNAc-T6)</t>
  </si>
  <si>
    <t>SOAT2</t>
  </si>
  <si>
    <t>sterol O-acyltransferase 2</t>
  </si>
  <si>
    <t>IGFBP7</t>
  </si>
  <si>
    <t>insulin-like growth factor binding protein 7</t>
  </si>
  <si>
    <t>ADAMTS9</t>
  </si>
  <si>
    <t>ADAM metallopeptidase with thrombospondin type 1 motif, 9</t>
  </si>
  <si>
    <t>VGLL3</t>
  </si>
  <si>
    <t>vestigial-like family member 3</t>
  </si>
  <si>
    <t>SORBS1</t>
  </si>
  <si>
    <t>sorbin and SH3 domain containing 1</t>
  </si>
  <si>
    <t>SLC6A4</t>
  </si>
  <si>
    <t>solute carrier family 6 (neurotransmitter transporter), member 4</t>
  </si>
  <si>
    <t>CFL2</t>
  </si>
  <si>
    <t>cofilin 2 (muscle)</t>
  </si>
  <si>
    <t>LIPC</t>
  </si>
  <si>
    <t>lipase, hepatic</t>
  </si>
  <si>
    <t>NFATC2</t>
  </si>
  <si>
    <t>nuclear factor of activated T-cells, cytoplasmic, calcineurin-dependent 2</t>
  </si>
  <si>
    <t>RAB31</t>
  </si>
  <si>
    <t>RAB31, member RAS oncogene family</t>
  </si>
  <si>
    <t>ARHGEF10</t>
  </si>
  <si>
    <t>Rho guanine nucleotide exchange factor (GEF) 10</t>
  </si>
  <si>
    <t>FBLN1</t>
  </si>
  <si>
    <t>fibulin 1</t>
  </si>
  <si>
    <t>NAV2</t>
  </si>
  <si>
    <t>neuron navigator 2</t>
  </si>
  <si>
    <t>FLRT3</t>
  </si>
  <si>
    <t>fibronectin leucine rich transmembrane protein 3</t>
  </si>
  <si>
    <t>ATP11C</t>
  </si>
  <si>
    <t>ATPase, class VI, type 11C</t>
  </si>
  <si>
    <t>GRIN2B</t>
  </si>
  <si>
    <t>glutamate receptor, ionotropic, N-methyl D-aspartate 2B</t>
  </si>
  <si>
    <t>SLC51B</t>
  </si>
  <si>
    <t>solute carrier family 51, beta subunit</t>
  </si>
  <si>
    <t>TTR</t>
  </si>
  <si>
    <t>transthyretin</t>
  </si>
  <si>
    <t>DNMT3B</t>
  </si>
  <si>
    <t>DNA (cytosine-5-)-methyltransferase 3 beta</t>
  </si>
  <si>
    <t>TTN</t>
  </si>
  <si>
    <t>titin</t>
  </si>
  <si>
    <t>QPRT</t>
  </si>
  <si>
    <t>quinolinate phosphoribosyltransferase</t>
  </si>
  <si>
    <t>TCF4</t>
  </si>
  <si>
    <t>transcription factor 4</t>
  </si>
  <si>
    <t>LGSN</t>
  </si>
  <si>
    <t>lengsin, lens protein with glutamine synthetase domain</t>
  </si>
  <si>
    <t>ZNF462</t>
  </si>
  <si>
    <t>zinc finger protein 462</t>
  </si>
  <si>
    <t>TLR2</t>
  </si>
  <si>
    <t>toll-like receptor 2</t>
  </si>
  <si>
    <t>CDH3</t>
  </si>
  <si>
    <t>cadherin 3, type 1, P-cadherin (placental)</t>
  </si>
  <si>
    <t>SIRPA</t>
  </si>
  <si>
    <t>signal-regulatory protein alpha</t>
  </si>
  <si>
    <t>ABCA3</t>
  </si>
  <si>
    <t>ATP-binding cassette, sub-family A (ABC1), member 3</t>
  </si>
  <si>
    <t>IRF8</t>
  </si>
  <si>
    <t>interferon regulatory factor 8</t>
  </si>
  <si>
    <t>SLCO2B1</t>
  </si>
  <si>
    <t>solute carrier organic anion transporter family, member 2B1</t>
  </si>
  <si>
    <t>SLC26A2</t>
  </si>
  <si>
    <t>solute carrier family 26 (anion exchanger), member 2</t>
  </si>
  <si>
    <t>ZNF260</t>
  </si>
  <si>
    <t>zinc finger protein 260</t>
  </si>
  <si>
    <t>COCH</t>
  </si>
  <si>
    <t>cochlin</t>
  </si>
  <si>
    <t>DRAM1</t>
  </si>
  <si>
    <t>DNA-damage regulated autophagy modulator 1</t>
  </si>
  <si>
    <t>NDST4</t>
  </si>
  <si>
    <t>N-deacetylase/N-sulfotransferase (heparan glucosaminyl) 4</t>
  </si>
  <si>
    <t>MXRA7</t>
  </si>
  <si>
    <t>matrix-remodelling associated 7</t>
  </si>
  <si>
    <t>KLHL5</t>
  </si>
  <si>
    <t>kelch-like family member 5</t>
  </si>
  <si>
    <t>AASS</t>
  </si>
  <si>
    <t>aminoadipate-semialdehyde synthase</t>
  </si>
  <si>
    <t>ZNF607</t>
  </si>
  <si>
    <t>zinc finger protein 607</t>
  </si>
  <si>
    <t>NMNAT2</t>
  </si>
  <si>
    <t>nicotinamide nucleotide adenylyltransferase 2</t>
  </si>
  <si>
    <t>FMOD</t>
  </si>
  <si>
    <t>fibromodulin</t>
  </si>
  <si>
    <t>OGFRL1</t>
  </si>
  <si>
    <t>opioid growth factor receptor-like 1</t>
  </si>
  <si>
    <t>LINC00864</t>
  </si>
  <si>
    <t>long intergenic non-protein coding RNA 864</t>
  </si>
  <si>
    <t>LTBP1</t>
  </si>
  <si>
    <t>latent transforming growth factor beta binding protein 1</t>
  </si>
  <si>
    <t>SYCP2</t>
  </si>
  <si>
    <t>synaptonemal complex protein 2</t>
  </si>
  <si>
    <t>caldesmon 1</t>
  </si>
  <si>
    <t>TPST1</t>
  </si>
  <si>
    <t>tyrosylprotein sulfotransferase 1</t>
  </si>
  <si>
    <t>SDC2</t>
  </si>
  <si>
    <t>syndecan 2</t>
  </si>
  <si>
    <t>PLXNC1</t>
  </si>
  <si>
    <t>plexin C1</t>
  </si>
  <si>
    <t>SLC10A1</t>
  </si>
  <si>
    <t>solute carrier family 10 (sodium/bile acid cotransporter), member 1</t>
  </si>
  <si>
    <t>ARL4C</t>
  </si>
  <si>
    <t>ADP-ribosylation factor-like 4C</t>
  </si>
  <si>
    <t>DMKN</t>
  </si>
  <si>
    <t>dermokine</t>
  </si>
  <si>
    <t>APOBEC3C</t>
  </si>
  <si>
    <t>apolipoprotein B mRNA editing enzyme, catalytic polypeptide-like 3C</t>
  </si>
  <si>
    <t>LAMC1</t>
  </si>
  <si>
    <t>laminin, gamma 1 (formerly LAMB2)</t>
  </si>
  <si>
    <t>SLCO4C1</t>
  </si>
  <si>
    <t>solute carrier organic anion transporter family, member 4C1</t>
  </si>
  <si>
    <t>SLC7A8</t>
  </si>
  <si>
    <t>solute carrier family 7 (amino acid transporter light chain, L system), member 8</t>
  </si>
  <si>
    <t>CLCN5</t>
  </si>
  <si>
    <t>chloride channel, voltage-sensitive 5</t>
  </si>
  <si>
    <t>MATN3</t>
  </si>
  <si>
    <t>matrilin 3</t>
  </si>
  <si>
    <t>STC2</t>
  </si>
  <si>
    <t>stanniocalcin 2</t>
  </si>
  <si>
    <t>SPTSSB</t>
  </si>
  <si>
    <t>serine palmitoyltransferase, small subunit B</t>
  </si>
  <si>
    <t>albumin</t>
  </si>
  <si>
    <t>DAB2</t>
  </si>
  <si>
    <t>Dab, mitogen-responsive phosphoprotein, homolog 2 (Drosophila)</t>
  </si>
  <si>
    <t>MGAT4A</t>
  </si>
  <si>
    <t>mannosyl (alpha-1,3-)-glycoprotein beta-1,4-N-acetylglucosaminyltransferase, isozyme A</t>
  </si>
  <si>
    <t>EDNRB</t>
  </si>
  <si>
    <t>endothelin receptor type B</t>
  </si>
  <si>
    <t>GAL</t>
  </si>
  <si>
    <t>galanin/GMAP prepropeptide</t>
  </si>
  <si>
    <t>DPYSL3</t>
  </si>
  <si>
    <t>dihydropyrimidinase-like 3</t>
  </si>
  <si>
    <t>TCAM1P</t>
  </si>
  <si>
    <t>testicular cell adhesion molecule 1, pseudogene</t>
  </si>
  <si>
    <t>RBP4</t>
  </si>
  <si>
    <t>retinol binding protein 4, plasma</t>
  </si>
  <si>
    <t>TNFAIP3</t>
  </si>
  <si>
    <t>tumor necrosis factor, alpha-induced protein 3</t>
  </si>
  <si>
    <t>NLRP2</t>
  </si>
  <si>
    <t>NLR family, pyrin domain containing 2</t>
  </si>
  <si>
    <t>TNFRSF19</t>
  </si>
  <si>
    <t>tumor necrosis factor receptor superfamily, member 19</t>
  </si>
  <si>
    <t>CNN3</t>
  </si>
  <si>
    <t>calponin 3, acidic</t>
  </si>
  <si>
    <t>CLSTN2</t>
  </si>
  <si>
    <t>calsyntenin 2</t>
  </si>
  <si>
    <t>LAMA1</t>
  </si>
  <si>
    <t>laminin, alpha 1</t>
  </si>
  <si>
    <t>CCDC141</t>
  </si>
  <si>
    <t>coiled-coil domain containing 141</t>
  </si>
  <si>
    <t>PSTPIP2</t>
  </si>
  <si>
    <t>proline-serine-threonine phosphatase interacting protein 2</t>
  </si>
  <si>
    <t>PRKAA2</t>
  </si>
  <si>
    <t>protein kinase, AMP-activated, alpha 2 catalytic subunit</t>
  </si>
  <si>
    <t>SGCE</t>
  </si>
  <si>
    <t>sarcoglycan, epsilon</t>
  </si>
  <si>
    <t>SALL4</t>
  </si>
  <si>
    <t>spalt-like transcription factor 4</t>
  </si>
  <si>
    <t>MPV17L</t>
  </si>
  <si>
    <t>MPV17 mitochondrial membrane protein-like</t>
  </si>
  <si>
    <t>SLC46A1</t>
  </si>
  <si>
    <t>solute carrier family 46 (folate transporter), member 1</t>
  </si>
  <si>
    <t>ITIH2</t>
  </si>
  <si>
    <t>inter-alpha-trypsin inhibitor heavy chain 2</t>
  </si>
  <si>
    <t>BNIP3</t>
  </si>
  <si>
    <t>BCL2/adenovirus E1B 19kDa interacting protein 3</t>
  </si>
  <si>
    <t>RGN</t>
  </si>
  <si>
    <t>regucalcin</t>
  </si>
  <si>
    <t>GALC</t>
  </si>
  <si>
    <t>galactosylceramidase</t>
  </si>
  <si>
    <t>ITGA9</t>
  </si>
  <si>
    <t>integrin, alpha 9</t>
  </si>
  <si>
    <t>DNAPTP3</t>
  </si>
  <si>
    <t>histone demethylase UTY-like</t>
  </si>
  <si>
    <t>DKK1</t>
  </si>
  <si>
    <t>dickkopf WNT signaling pathway inhibitor 1</t>
  </si>
  <si>
    <t>TIMP3</t>
  </si>
  <si>
    <t>TIMP metallopeptidase inhibitor 3</t>
  </si>
  <si>
    <t>CCDC144A</t>
  </si>
  <si>
    <t>coiled-coil domain containing 144A</t>
  </si>
  <si>
    <t>RGL1</t>
  </si>
  <si>
    <t>ral guanine nucleotide dissociation stimulator-like 1</t>
  </si>
  <si>
    <t>SCGN</t>
  </si>
  <si>
    <t>secretagogin, EF-hand calcium binding protein</t>
  </si>
  <si>
    <t>DSC3</t>
  </si>
  <si>
    <t>desmocollin 3</t>
  </si>
  <si>
    <t>CADM1</t>
  </si>
  <si>
    <t>cell adhesion molecule 1</t>
  </si>
  <si>
    <t>FAM35DP</t>
  </si>
  <si>
    <t>family with sequence similarity 35, member A pseudogene</t>
  </si>
  <si>
    <t>FAM171A1</t>
  </si>
  <si>
    <t>family with sequence similarity 171, member A1</t>
  </si>
  <si>
    <t>SULT1C4</t>
  </si>
  <si>
    <t>sulfotransferase family, cytosolic, 1C, member 4</t>
  </si>
  <si>
    <t>IL2RG</t>
  </si>
  <si>
    <t>interleukin 2 receptor, gamma</t>
  </si>
  <si>
    <t>CSRP2BP</t>
  </si>
  <si>
    <t>CSRP2 binding protein</t>
  </si>
  <si>
    <t>GJC1</t>
  </si>
  <si>
    <t>gap junction protein, gamma 1, 45kDa</t>
  </si>
  <si>
    <t>SMLR1</t>
  </si>
  <si>
    <t>small leucine-rich protein 1</t>
  </si>
  <si>
    <t>PLA2G12B</t>
  </si>
  <si>
    <t>phospholipase A2, group XIIB</t>
  </si>
  <si>
    <t>CPVL</t>
  </si>
  <si>
    <t>carboxypeptidase, vitellogenic-like</t>
  </si>
  <si>
    <t>SOHLH1</t>
  </si>
  <si>
    <t>spermatogenesis and oogenesis specific basic helix-loop-helix 1</t>
  </si>
  <si>
    <t>LIN28B</t>
  </si>
  <si>
    <t>lin-28 homolog B (C. elegans)</t>
  </si>
  <si>
    <t>SNORA2B</t>
  </si>
  <si>
    <t>small nucleolar RNA, H/ACA box 2B</t>
  </si>
  <si>
    <t>MAP6</t>
  </si>
  <si>
    <t>microtubule-associated protein 6</t>
  </si>
  <si>
    <t>TLN2</t>
  </si>
  <si>
    <t>talin 2</t>
  </si>
  <si>
    <t>KCNJ8</t>
  </si>
  <si>
    <t>potassium inwardly-rectifying channel, subfamily J, member 8</t>
  </si>
  <si>
    <t>BTN1A1</t>
  </si>
  <si>
    <t>butyrophilin, subfamily 1, member A1</t>
  </si>
  <si>
    <t>ST6GALNAC3</t>
  </si>
  <si>
    <t>ST6 (alpha-N-acetyl-neuraminyl-2,3-beta-galactosyl-1,3)-N-acetylgalactosaminide alpha-2,6-sialyltransferase 3</t>
  </si>
  <si>
    <t>PTPRS</t>
  </si>
  <si>
    <t>protein tyrosine phosphatase, receptor type, S</t>
  </si>
  <si>
    <t>RAB3B</t>
  </si>
  <si>
    <t>RAB3B, member RAS oncogene family</t>
  </si>
  <si>
    <t>ELOVL5</t>
  </si>
  <si>
    <t>ELOVL fatty acid elongase 5</t>
  </si>
  <si>
    <t>HSD3B1</t>
  </si>
  <si>
    <t>hydroxy-delta-5-steroid dehydrogenase, 3 beta- and steroid delta-isomerase 1</t>
  </si>
  <si>
    <t>TMEM52B</t>
  </si>
  <si>
    <t>transmembrane protein 52B</t>
  </si>
  <si>
    <t>SLC15A1</t>
  </si>
  <si>
    <t>solute carrier family 15 (oligopeptide transporter), member 1</t>
  </si>
  <si>
    <t>BASP1</t>
  </si>
  <si>
    <t>brain abundant, membrane attached signal protein 1</t>
  </si>
  <si>
    <t>CYP27A1</t>
  </si>
  <si>
    <t>cytochrome P450, family 27, subfamily A, polypeptide 1</t>
  </si>
  <si>
    <t>APOD</t>
  </si>
  <si>
    <t>apolipoprotein D</t>
  </si>
  <si>
    <t>STK31</t>
  </si>
  <si>
    <t>serine/threonine kinase 31</t>
  </si>
  <si>
    <t>LCP1</t>
  </si>
  <si>
    <t>lymphocyte cytosolic protein 1 (L-plastin)</t>
  </si>
  <si>
    <t>CD99</t>
  </si>
  <si>
    <t>CD99 molecule</t>
  </si>
  <si>
    <t>ACTL8</t>
  </si>
  <si>
    <t>actin-like 8</t>
  </si>
  <si>
    <t>FAM126A</t>
  </si>
  <si>
    <t>family with sequence similarity 126, member A</t>
  </si>
  <si>
    <t>CCND2</t>
  </si>
  <si>
    <t>cyclin D2</t>
  </si>
  <si>
    <t>TUBB6</t>
  </si>
  <si>
    <t>tubulin, beta 6 class V</t>
  </si>
  <si>
    <t>LRRN4</t>
  </si>
  <si>
    <t>leucine rich repeat neuronal 4</t>
  </si>
  <si>
    <t>FAM171B</t>
  </si>
  <si>
    <t>family with sequence similarity 171, member B</t>
  </si>
  <si>
    <t>APOC3</t>
  </si>
  <si>
    <t>apolipoprotein C-III</t>
  </si>
  <si>
    <t>PRSS35</t>
  </si>
  <si>
    <t>protease, serine, 35</t>
  </si>
  <si>
    <t>CHST9</t>
  </si>
  <si>
    <t>carbohydrate (N-acetylgalactosamine 4-0) sulfotransferase 9</t>
  </si>
  <si>
    <t>NOS2</t>
  </si>
  <si>
    <t>nitric oxide synthase 2, inducible</t>
  </si>
  <si>
    <t>GPRC5B</t>
  </si>
  <si>
    <t>G protein-coupled receptor, class C, group 5, member B</t>
  </si>
  <si>
    <t>PTPRG</t>
  </si>
  <si>
    <t>protein tyrosine phosphatase, receptor type, G</t>
  </si>
  <si>
    <t>SCARA3</t>
  </si>
  <si>
    <t>scavenger receptor class A, member 3</t>
  </si>
  <si>
    <t>COL5A2</t>
  </si>
  <si>
    <t>collagen, type V, alpha 2</t>
  </si>
  <si>
    <t>C3</t>
  </si>
  <si>
    <t>complement component 3</t>
  </si>
  <si>
    <t>GPX7</t>
  </si>
  <si>
    <t>glutathione peroxidase 7</t>
  </si>
  <si>
    <t>MERTK</t>
  </si>
  <si>
    <t>c-mer proto-oncogene tyrosine kinase</t>
  </si>
  <si>
    <t>ZXDB</t>
  </si>
  <si>
    <t>zinc finger, X-linked, duplicated B</t>
  </si>
  <si>
    <t>RBP2</t>
  </si>
  <si>
    <t>retinol binding protein 2, cellular</t>
  </si>
  <si>
    <t>HNRNPA1P33</t>
  </si>
  <si>
    <t>heterogeneous nuclear ribonucleoprotein A1 pseudogene 33</t>
  </si>
  <si>
    <t>MAP7D2</t>
  </si>
  <si>
    <t>MAP7 domain containing 2</t>
  </si>
  <si>
    <t>BVES</t>
  </si>
  <si>
    <t>blood vessel epicardial substance</t>
  </si>
  <si>
    <t>NRCAM</t>
  </si>
  <si>
    <t>neuronal cell adhesion molecule</t>
  </si>
  <si>
    <t>CPPED1</t>
  </si>
  <si>
    <t>calcineurin-like phosphoesterase domain containing 1</t>
  </si>
  <si>
    <t>CREG2</t>
  </si>
  <si>
    <t>cellular repressor of E1A-stimulated genes 2</t>
  </si>
  <si>
    <t>HABP2</t>
  </si>
  <si>
    <t>hyaluronan binding protein 2</t>
  </si>
  <si>
    <t>TET1</t>
  </si>
  <si>
    <t>tet methylcytosine dioxygenase 1</t>
  </si>
  <si>
    <t>AC020571.3</t>
  </si>
  <si>
    <t>uncharacterized LOC101927482</t>
  </si>
  <si>
    <t>A1CF</t>
  </si>
  <si>
    <t>APOBEC1 complementation factor</t>
  </si>
  <si>
    <t>CDH17</t>
  </si>
  <si>
    <t>cadherin 17, LI cadherin (liver-intestine)</t>
  </si>
  <si>
    <t>AFP</t>
  </si>
  <si>
    <t>alpha-fetoprotein</t>
  </si>
  <si>
    <t>MYL9</t>
  </si>
  <si>
    <t>myosin, light chain 9, regulatory</t>
  </si>
  <si>
    <t>GJA1</t>
  </si>
  <si>
    <t>gap junction protein, alpha 1, 43kDa</t>
  </si>
  <si>
    <t>FGB</t>
  </si>
  <si>
    <t>fibrinogen beta chain</t>
  </si>
  <si>
    <t>SLC19A3</t>
  </si>
  <si>
    <t>solute carrier family 19 (thiamine transporter), member 3</t>
  </si>
  <si>
    <t>MMP1</t>
  </si>
  <si>
    <t>matrix metallopeptidase 1 (interstitial collagenase)</t>
  </si>
  <si>
    <t>PLLP</t>
  </si>
  <si>
    <t>plasmolipin</t>
  </si>
  <si>
    <t>ATP10D</t>
  </si>
  <si>
    <t>ATPase, class V, type 10D</t>
  </si>
  <si>
    <t>ABCB1</t>
  </si>
  <si>
    <t>ATP-binding cassette, sub-family B (MDR/TAP), member 1</t>
  </si>
  <si>
    <t>TMEM98</t>
  </si>
  <si>
    <t>transmembrane protein 98</t>
  </si>
  <si>
    <t>TRIM71</t>
  </si>
  <si>
    <t>tripartite motif containing 71, E3 ubiquitin protein ligase</t>
  </si>
  <si>
    <t>PHYHIPL</t>
  </si>
  <si>
    <t>phytanoyl-CoA 2-hydroxylase interacting protein-like</t>
  </si>
  <si>
    <t>ADAM23</t>
  </si>
  <si>
    <t>ADAM metallopeptidase domain 23</t>
  </si>
  <si>
    <t>CACHD1</t>
  </si>
  <si>
    <t>cache domain containing 1</t>
  </si>
  <si>
    <t>CPN1</t>
  </si>
  <si>
    <t>carboxypeptidase N, polypeptide 1</t>
  </si>
  <si>
    <t>PCYT1B</t>
  </si>
  <si>
    <t>phosphate cytidylyltransferase 1, choline, beta</t>
  </si>
  <si>
    <t>PTPRM</t>
  </si>
  <si>
    <t>protein tyrosine phosphatase, receptor type, M</t>
  </si>
  <si>
    <t>NID1</t>
  </si>
  <si>
    <t>nidogen 1</t>
  </si>
  <si>
    <t>CLMP</t>
  </si>
  <si>
    <t>CXADR-like membrane protein</t>
  </si>
  <si>
    <t>HEG1</t>
  </si>
  <si>
    <t>heart development protein with EGF-like domains 1</t>
  </si>
  <si>
    <t>PRTG</t>
  </si>
  <si>
    <t>protogenin</t>
  </si>
  <si>
    <t>ARHGAP28</t>
  </si>
  <si>
    <t>Rho GTPase activating protein 28</t>
  </si>
  <si>
    <t>SNORD116-14</t>
  </si>
  <si>
    <t>small nucleolar RNA, C/D box 116-14</t>
  </si>
  <si>
    <t>STOM</t>
  </si>
  <si>
    <t>stomatin</t>
  </si>
  <si>
    <t>SNORD116-24</t>
  </si>
  <si>
    <t>small nucleolar RNA, C/D box 116-24</t>
  </si>
  <si>
    <t>AHSG</t>
  </si>
  <si>
    <t>alpha-2-HS-glycoprotein</t>
  </si>
  <si>
    <t>SLC1A3</t>
  </si>
  <si>
    <t>solute carrier family 1 (glial high affinity glutamate transporter), member 3</t>
  </si>
  <si>
    <t>COL12A1</t>
  </si>
  <si>
    <t>collagen, type XII, alpha 1</t>
  </si>
  <si>
    <t>BCAT1</t>
  </si>
  <si>
    <t>branched chain amino-acid transaminase 1, cytosolic</t>
  </si>
  <si>
    <t>SPON1</t>
  </si>
  <si>
    <t>spondin 1, extracellular matrix protein</t>
  </si>
  <si>
    <t>FGA</t>
  </si>
  <si>
    <t>fibrinogen alpha chain</t>
  </si>
  <si>
    <t>DCDC2</t>
  </si>
  <si>
    <t>doublecortin domain containing 2</t>
  </si>
  <si>
    <t>CYP1A1</t>
  </si>
  <si>
    <t>cytochrome P450, family 1, subfamily A, polypeptide 1</t>
  </si>
  <si>
    <t>SNORD116-15</t>
  </si>
  <si>
    <t>small nucleolar RNA, C/D box 116-15</t>
  </si>
  <si>
    <t>GREB1L</t>
  </si>
  <si>
    <t>growth regulation by estrogen in breast cancer-like</t>
  </si>
  <si>
    <t>HLTF</t>
  </si>
  <si>
    <t>helicase-like transcription factor</t>
  </si>
  <si>
    <t>GPC3</t>
  </si>
  <si>
    <t>glypican 3</t>
  </si>
  <si>
    <t>NAALAD2</t>
  </si>
  <si>
    <t>N-acetylated alpha-linked acidic dipeptidase 2</t>
  </si>
  <si>
    <t>GLDC</t>
  </si>
  <si>
    <t>glycine dehydrogenase (decarboxylating)</t>
  </si>
  <si>
    <t>SLC2A3</t>
  </si>
  <si>
    <t>solute carrier family 2 (facilitated glucose transporter), member 3</t>
  </si>
  <si>
    <t>ABCC2</t>
  </si>
  <si>
    <t>ATP-binding cassette, sub-family C (CFTR/MRP), member 2</t>
  </si>
  <si>
    <t>APOA2</t>
  </si>
  <si>
    <t>apolipoprotein A-II</t>
  </si>
  <si>
    <t>PEG10</t>
  </si>
  <si>
    <t>paternally expressed 10</t>
  </si>
  <si>
    <t>FGG</t>
  </si>
  <si>
    <t>fibrinogen gamma chain</t>
  </si>
  <si>
    <t>ABCC9</t>
  </si>
  <si>
    <t>ATP-binding cassette, sub-family C (CFTR/MRP), member 9</t>
  </si>
  <si>
    <t>HAVCR1</t>
  </si>
  <si>
    <t>hepatitis A virus cellular receptor 1</t>
  </si>
  <si>
    <t>OLR1</t>
  </si>
  <si>
    <t>oxidized low density lipoprotein (lectin-like) receptor 1</t>
  </si>
  <si>
    <t>ANKRD1</t>
  </si>
  <si>
    <t>ankyrin repeat domain 1 (cardiac muscle)</t>
  </si>
  <si>
    <t>APOB</t>
  </si>
  <si>
    <t>apolipoprotein B</t>
  </si>
  <si>
    <t>insulin-like growth factor 2 mRNA binding protein 1</t>
  </si>
  <si>
    <t>LRP2</t>
  </si>
  <si>
    <t>low density lipoprotein receptor-related protein 2</t>
  </si>
  <si>
    <t>BICC1</t>
  </si>
  <si>
    <t>BicC family RNA binding protein 1</t>
  </si>
  <si>
    <t>fibronectin 1</t>
  </si>
  <si>
    <t>Supplementary Table IV: GO Enrichment analysis of DE Proteins</t>
  </si>
  <si>
    <r>
      <t xml:space="preserve">Top 20 most significantly enriched GO categories for DE proteins. </t>
    </r>
    <r>
      <rPr>
        <sz val="14"/>
        <color rgb="FF000000"/>
        <rFont val="Calibri"/>
        <family val="2"/>
        <scheme val="minor"/>
      </rPr>
      <t/>
    </r>
  </si>
  <si>
    <t>Identified proteins and associated statistical data for each category are included.</t>
  </si>
  <si>
    <t># of Entities</t>
  </si>
  <si>
    <t>Expanded # of Entities</t>
  </si>
  <si>
    <t>Overlap</t>
  </si>
  <si>
    <t>Percent Overlap</t>
  </si>
  <si>
    <t>Overlapping Entities</t>
  </si>
  <si>
    <t>p-value</t>
  </si>
  <si>
    <t>Jaccard similarity</t>
  </si>
  <si>
    <t>Hit type</t>
  </si>
  <si>
    <t>histone H4-K20 demethylation</t>
  </si>
  <si>
    <t>HIST1H4H;HIST1H4I;HIST1H4F;HIST4H4;HIST1H4L;HIST1H4A;HIST1H4D;HIST1H4E;HIST1H4B;HIST1H4K;HIST2H4A;HIST1H4J;HIST2H4B;HIST1H4C</t>
  </si>
  <si>
    <t>biological_process</t>
  </si>
  <si>
    <t>negative regulation of megakaryocyte differentiation</t>
  </si>
  <si>
    <t>DNA replication-independent nucleosome assembly</t>
  </si>
  <si>
    <t>RBBP4;HIST1H4H;HIST1H4I;HIST1H4F;HIST4H4;HIST1H4L;HIST1H4A;HIST1H4D;HIST1H4E;HIST1H4B;HIST1H4K;HIST2H4A;HIST1H4J;HIST2H4B;HIST1H4C</t>
  </si>
  <si>
    <t>DNA replication-dependent nucleosome assembly</t>
  </si>
  <si>
    <t>gene expression</t>
  </si>
  <si>
    <t>EEF1A1;RPL13;YWHAB;HNRNPA2B1;HSPA1B;TRIM28;RPS6;HIST1H4H;HIST1H4I;HIST1H4F;HIST4H4;HIST1H4L;HIST1H4A;HIST1H4D;HIST1H4E;HIST1H4B;HIST1H4K;HIST2H4A;HIST1H4J;HIST2H4B;HIST1H4C;HNRNPU;RBMX;HNRNPL;HSPA1A;HNRNPK;RPL3;RPS21;SF3B2;RPL6;RPS5;RPL27;RPS9;RPS3A;RPS23;RPS3;RPL5;RBBP4;KHSRP;YWHAZ;RPS19;RPL4</t>
  </si>
  <si>
    <t>CENP-A containing nucleosome assembly</t>
  </si>
  <si>
    <t>RBBP4;NPM1;HIST1H4H;HIST1H4I;HIST1H4F;HIST4H4;HIST1H4L;HIST1H4A;HIST1H4D;HIST1H4E;HIST1H4B;HIST1H4K;HIST2H4A;HIST1H4J;HIST2H4B;HIST1H4C</t>
  </si>
  <si>
    <t>DNA methylation on cytosine</t>
  </si>
  <si>
    <t>chromatin silencing at rDNA</t>
  </si>
  <si>
    <t>telomere maintenance</t>
  </si>
  <si>
    <t>HIST1H4H;HIST1H4I;HIST1H4F;HIST4H4;HIST1H4L;HIST1H4A;HIST1H4D;HIST1H4E;HIST1H4B;HIST1H4K;HIST2H4A;HIST1H4J;HIST2H4B;HIST1H4C;HIST3H3;HSPA1A</t>
  </si>
  <si>
    <t>negative regulation of gene expression, epigenetic</t>
  </si>
  <si>
    <t>HIST1H4H;HIST1H4I;HIST1H4F;HIST4H4;HIST1H4L;HIST1H4A;HIST1H4D;HIST1H4E;HIST1H4B;HIST1H4K;HIST2H4A;HIST1H4J;HIST2H4B;HIST1H4C;RBBP4</t>
  </si>
  <si>
    <t>nucleosome assembly</t>
  </si>
  <si>
    <t>HIST1H4H;HIST1H4I;HIST1H4F;HIST4H4;HIST1H4L;HIST1H4A;HIST1H4D;HIST1H4E;HIST1H4B;HIST1H4K;HIST2H4A;HIST1H4J;HIST2H4B;HIST1H4C;RBBP4;NPM1</t>
  </si>
  <si>
    <t>translational termination</t>
  </si>
  <si>
    <t>RPL3;RPS21;RPL6;RPS5;RPL27;RPS9;RPS3A;RPS23;RPS3;RPL5;RPL13;RPS6;RPS19;RPL4</t>
  </si>
  <si>
    <t>regulation of gene expression, epigenetic</t>
  </si>
  <si>
    <t>SRP-dependent cotranslational protein targeting to membrane</t>
  </si>
  <si>
    <t>viral transcription</t>
  </si>
  <si>
    <t>nuclear-transcribed mRNA catabolic process, nonsense-mediated decay</t>
  </si>
  <si>
    <t>viral life cycle</t>
  </si>
  <si>
    <t>RPL3;RPS21;RPL6;RPS5;RPL27;RPS9;RPS3A;RPS23;RPS3;RPL5;RPL13;KPNB1;RPS6;RPS19;RPL4</t>
  </si>
  <si>
    <t>translational elongation</t>
  </si>
  <si>
    <t>EEF1A1;RPL3;RPS21;RPL6;RPS5;RPL27;RPS9;RPS3A;RPS23;RPS3;RPL5;RPL13;RPS6;RPS19;RPL4</t>
  </si>
  <si>
    <t>translational initiation</t>
  </si>
  <si>
    <t>chromatin organization</t>
  </si>
  <si>
    <t>HIST1H4H;HIST1H4I;HIST1H4F;HIST4H4;HIST1H4L;HIST1H4A;HIST1H4D;HIST1H4E;HIST1H4B;HIST1H4K;HIST2H4A;HIST1H4J;HIST2H4B;HIST1H4C;RBBP4;RUVBL2</t>
  </si>
  <si>
    <t>viral process</t>
  </si>
  <si>
    <t>RPL13;ZYX;HNRNPK;RPL3;RPS21;SF3B2;KRT8;RPL6;RPS5;RPL27;RPS9;SLC25A4;RPS3A;RPS23;RPS3;RPL5;KRT18;KPNB1;RPS6;NPM1;KRT19;RPS19;RPL4</t>
  </si>
  <si>
    <t>cellular protein metabolic process</t>
  </si>
  <si>
    <t>EEF1A1;CALR;PDIA3;RPL13;HYOU1;CCT4;CCT2;RPL3;RPS21;RPL6;RPS5;RPL27;RPS9;PFDN6;RPS3A;RPS23;RPS3;RPL5;PRKCSH;TUBB2A;RPS6;RPS19;RPL4</t>
  </si>
  <si>
    <t>protein folding</t>
  </si>
  <si>
    <t>CALR;PFDN6;PDIA3;HSP90AB3P;PRKCSH;TUBB2A;P4HB;HSPA1A;CCT4;CCT2;PDIA4;RUVBL2;PPIB</t>
  </si>
  <si>
    <t>gluconeogenesis</t>
  </si>
  <si>
    <t>PGAM1;GPI;MDH2;MDH1;ALDOA;ENO1;GAPDH;PGK1</t>
  </si>
  <si>
    <t>platelet degranulation</t>
  </si>
  <si>
    <t>ACTN2;ALB;ALDOA;FLNA;ACTN4;FN1;CFL1;VCL;CALU</t>
  </si>
  <si>
    <t>glucose metabolic process</t>
  </si>
  <si>
    <t>PGAM1;GPI;MDH2;MDH1;ALDOA;PKM;G6PD;ENO1;GAPDH;PGK1;SORD</t>
  </si>
  <si>
    <t>epithelial cell differentiation</t>
  </si>
  <si>
    <t>LGALS3;VIL1;TAGLN2;PGK1;HNRNPH3;PLEC;TAGLN;EZR;CTSB</t>
  </si>
  <si>
    <t>glycolytic process</t>
  </si>
  <si>
    <t>PGAM1;GPI;ALDOA;PKM;ENO1;GAPDH;PGK1</t>
  </si>
  <si>
    <t>mitotic cell cycle</t>
  </si>
  <si>
    <t>HIST1H4H;HIST1H4I;HIST1H4F;HIST4H4;HIST1H4L;HIST1H4A;HIST1H4D;HIST1H4E;HIST1H4B;HIST1H4K;HIST2H4A;HIST1H4J;HIST2H4B;HIST1H4C;YWHAG;RBBP4</t>
  </si>
  <si>
    <t>small molecule metabolic process</t>
  </si>
  <si>
    <t>BLVRB;DLD;GAPDH;TALDO1;TKT;PGAM1;GPI;MDH2;MDH1;GLUD1;ACAT1;ALDOA;SLC25A4;PSPH;ATIC;AHCY;KPNB1;ALB;PKM;HADHB;ENO1;G6PD;ATP5A1;ETFB;ATP5B;FASN;P4HB;PGK1;MAT2A;AK2</t>
  </si>
  <si>
    <t>pathogenesis</t>
  </si>
  <si>
    <t>TALDO1;TKT;PGAM1;GPI;MDH2;MDH1;PKM;ENO1;PGK1;ALDOA;G6PD;GAPDH</t>
  </si>
  <si>
    <t>cellular component disassembly involved in execution phase of apoptosis</t>
  </si>
  <si>
    <t>BCAP31;SPTAN1;DSP;KPNB1;LMNB1;PLEC</t>
  </si>
  <si>
    <t>platelet activation</t>
  </si>
  <si>
    <t>ACTN2;ALB;ALDOA;FLNA;ACTN4;FN1;CFL1;VCL;YWHAZ;CALU</t>
  </si>
  <si>
    <t>RNA splicing</t>
  </si>
  <si>
    <t>LGALS3;HNRNPU;RBMX;HNRNPL;RALY;HNRNPA2B1;HNRNPH3;HNRNPK;SF3B2;SFPQ;KHSRP;NONO</t>
  </si>
  <si>
    <t>ribosomal small subunit biogenesis</t>
  </si>
  <si>
    <t>RPS21;RPS6;NPM1;RPS19</t>
  </si>
  <si>
    <t>protein stabilization</t>
  </si>
  <si>
    <t>CALR;FLNA;PARK7;HSPA1B;HSPA1A;GAPDH;PPIB</t>
  </si>
  <si>
    <t>regulation of cell death</t>
  </si>
  <si>
    <t>HSPA1B;YWHAZ;HSPA1A</t>
  </si>
  <si>
    <t>ATP biosynthetic process</t>
  </si>
  <si>
    <t>PKM;ATP5A1;ALDOA;ATP5B</t>
  </si>
  <si>
    <t>translation</t>
  </si>
  <si>
    <t>EEF1A1;RPL13;RPL3;RPS21;RPL6;RPS5;RPL27;RPS9;RPS3A;RPS23;RPS3;RPL5;RPS6;RPS19;RPL4</t>
  </si>
  <si>
    <t>negative regulation of mRNA splicing, via spliceosome</t>
  </si>
  <si>
    <t>HNRNPK;HNRNPA2B1;NPM1;RBMX</t>
  </si>
  <si>
    <t>ADP biosynthetic process</t>
  </si>
  <si>
    <t>AK2;ATP5A1;ATP5B</t>
  </si>
  <si>
    <t>positive regulation of oxidative phosphorylation uncoupler activity</t>
  </si>
  <si>
    <t>PARK7;SLC25A4</t>
  </si>
  <si>
    <t>ribose phosphate biosynthetic process</t>
  </si>
  <si>
    <t>TKT;G6PD</t>
  </si>
  <si>
    <t>xylulose biosynthetic process</t>
  </si>
  <si>
    <t>TALDO1;TKT</t>
  </si>
  <si>
    <t>mRNA processing</t>
  </si>
  <si>
    <t>LGALS3;HNRNPU;RBMX;HNRNPL;RALY;HNRNPA2B1;HNRNPK;SF3B2;SFPQ;KHSRP;NONO</t>
  </si>
  <si>
    <t>carbohydrate metabolic process</t>
  </si>
  <si>
    <t>mRNA splicing, via spliceosome</t>
  </si>
  <si>
    <t>HNRNPK;SF3B2;HNRNPU;RBMX;HNRNPL;RALY;HNRNPA2B1;HNRNPH3</t>
  </si>
  <si>
    <t>positive regulation of cellular component movement</t>
  </si>
  <si>
    <t>STMN1;ACTN4;RPS19</t>
  </si>
  <si>
    <t>cytoplasmic sequestering of protein</t>
  </si>
  <si>
    <t>FLNA;YWHAB</t>
  </si>
  <si>
    <t>'de novo' posttranslational protein folding</t>
  </si>
  <si>
    <t>TUBB2A;PFDN6;CCT4;CCT2</t>
  </si>
  <si>
    <t>pentose-phosphate shunt</t>
  </si>
  <si>
    <t>TALDO1;TKT;G6PD</t>
  </si>
  <si>
    <t>positive regulation of oxidative stress-induced intrinsic apoptotic signaling pathway</t>
  </si>
  <si>
    <t>PARK7;SFPQ</t>
  </si>
  <si>
    <t>negative regulation of oxidative stress-induced neuron intrinsic apoptotic signaling pathway</t>
  </si>
  <si>
    <t>PARK7;NONO</t>
  </si>
  <si>
    <t>cellular heat acclimation</t>
  </si>
  <si>
    <t>HSPA1B;HSPA1A</t>
  </si>
  <si>
    <t>protein refolding</t>
  </si>
  <si>
    <t>HSPA1L;HSPA1B;HSPA1A</t>
  </si>
  <si>
    <t>actin filament capping</t>
  </si>
  <si>
    <t>SPTBN1;SPTAN1;VIL1</t>
  </si>
  <si>
    <t>binding of sperm to zona pellucida</t>
  </si>
  <si>
    <t>HSPA1L;HSPA1A;CCT4;CCT2</t>
  </si>
  <si>
    <t>liver development</t>
  </si>
  <si>
    <t>ACAT1;SLC25A4;PKM;AK2;PRKCSH;CAST</t>
  </si>
  <si>
    <t>pentose-phosphate shunt, non-oxidative branch</t>
  </si>
  <si>
    <t>detoxification of mercury ion</t>
  </si>
  <si>
    <t>PARK7;DLD</t>
  </si>
  <si>
    <t>actin cytoskeleton reorganization</t>
  </si>
  <si>
    <t>SPTAN1;CTTN;FLNA;MYH9</t>
  </si>
  <si>
    <t>cell differentiation involved in embryonic placenta development</t>
  </si>
  <si>
    <t>KRT8;KRT19</t>
  </si>
  <si>
    <t>cellular response to oxidative stress</t>
  </si>
  <si>
    <t>G6PD;PARK7;HSPA1B;HSPA1A</t>
  </si>
  <si>
    <t>peptide cross-linking</t>
  </si>
  <si>
    <t>DSP;FN1;ANXA1</t>
  </si>
  <si>
    <t>positive regulation of DNA metabolic process</t>
  </si>
  <si>
    <t>ANXA3;NPM1</t>
  </si>
  <si>
    <t>cellular response to acid chemical</t>
  </si>
  <si>
    <t>ANXA2;ENO1</t>
  </si>
  <si>
    <t>positive regulation of protein insertion into mitochondrial membrane involved in apoptotic signaling pathway</t>
  </si>
  <si>
    <t>YWHAG;YWHAB;YWHAZ</t>
  </si>
  <si>
    <t>negative regulation of apoptotic process</t>
  </si>
  <si>
    <t>ALB;LGALS3;FN1;HSPA1B;RPS6;ANXA1;PARK7;HSPA1A;RPS3A;KRT18;CFL1;NPM1;YWHAZ</t>
  </si>
  <si>
    <t>movement of cell or subcellular component</t>
  </si>
  <si>
    <t>ANXA1;CFL1;VCL;MYH9;CALD1</t>
  </si>
  <si>
    <t>mRNA catabolic process</t>
  </si>
  <si>
    <t>HSPA1B;KHSRP;HSPA1A</t>
  </si>
  <si>
    <t>response to virus</t>
  </si>
  <si>
    <t>STMN1;ENO1;ACTA2;CFL1;HSPA1B;HSPA1A</t>
  </si>
  <si>
    <t>RNA processing</t>
  </si>
  <si>
    <t>HNRNPK;HNRNPU;HNRNPL;HNRNPH3;DDX17</t>
  </si>
  <si>
    <t>positive regulation of vesicle fusion</t>
  </si>
  <si>
    <t>ANXA2;ANXA1</t>
  </si>
  <si>
    <t>positive regulation of binding</t>
  </si>
  <si>
    <t>actin filament bundle assembly</t>
  </si>
  <si>
    <t>ACTN4;CORO1B;EZR</t>
  </si>
  <si>
    <t>tricarboxylic acid cycle</t>
  </si>
  <si>
    <t>DLD;MDH2;MDH1</t>
  </si>
  <si>
    <t>ATP metabolic process</t>
  </si>
  <si>
    <t>response to ischemia</t>
  </si>
  <si>
    <t>FN1;HYOU1;HSPA1A</t>
  </si>
  <si>
    <t>muscle contraction</t>
  </si>
  <si>
    <t>ACTN2;DES;ACTA2;VCL;CALD1</t>
  </si>
  <si>
    <t>cell redox homeostasis</t>
  </si>
  <si>
    <t>PDIA3;DLD;P4HB;PDIA4</t>
  </si>
  <si>
    <t>response to unfolded protein</t>
  </si>
  <si>
    <t>HSPA1L;HSPH1;HSPA1B;HSPA1A</t>
  </si>
  <si>
    <t>malate metabolic process</t>
  </si>
  <si>
    <t>MDH2;MDH1</t>
  </si>
  <si>
    <t>glucose 6-phosphate metabolic process</t>
  </si>
  <si>
    <t>G6PD;GPI</t>
  </si>
  <si>
    <t>negative regulation of inclusion body assembly</t>
  </si>
  <si>
    <t>receptor-mediated endocytosis</t>
  </si>
  <si>
    <t>CALR;ALB;ATP5B;CTTN;HSPH1;HYOU1</t>
  </si>
  <si>
    <t>cellular response to heat</t>
  </si>
  <si>
    <t>HSPA1L;HSPA1B;VCP;HSPA1A</t>
  </si>
  <si>
    <t>regulation of cellular response to heat</t>
  </si>
  <si>
    <t>regulation of neuron apoptotic process</t>
  </si>
  <si>
    <t>G6PD;PARK7;NPM1</t>
  </si>
  <si>
    <t>negative regulation of cell death</t>
  </si>
  <si>
    <t>PARK7;HSPA1B;HSPA1A;CTSB</t>
  </si>
  <si>
    <t>actin filament depolymerization</t>
  </si>
  <si>
    <t>CFL1;VIL1</t>
  </si>
  <si>
    <t>chaperone-mediated protein folding</t>
  </si>
  <si>
    <t>CALR;PDIA4;PPIB</t>
  </si>
  <si>
    <t>negative regulation of protein ubiquitination</t>
  </si>
  <si>
    <t>PARK7;HSPA1B;HSPA1A</t>
  </si>
  <si>
    <t>regulation of microtubule polymerization or depolymerization</t>
  </si>
  <si>
    <t>STMN1;STMN2</t>
  </si>
  <si>
    <t>cellular metabolic process</t>
  </si>
  <si>
    <t>MDH2;ATP5B;ATP5A1;DLD;ETFB</t>
  </si>
  <si>
    <t>epithelial to mesenchymal transition</t>
  </si>
  <si>
    <t>FLNA;HNRNPAB;TRIM28</t>
  </si>
  <si>
    <t>negative regulation of microtubule polymerization</t>
  </si>
  <si>
    <t>cell morphogenesis involved in differentiation</t>
  </si>
  <si>
    <t>KRT8;MYH9</t>
  </si>
  <si>
    <t>oxaloacetate metabolic process</t>
  </si>
  <si>
    <t>NADH metabolic process</t>
  </si>
  <si>
    <t>platelet aggregation</t>
  </si>
  <si>
    <t>FLNA;VCL;MYH9</t>
  </si>
  <si>
    <t>regulation of cell shape</t>
  </si>
  <si>
    <t>ALDOA;VIL1;FN1;MYH9;EZR</t>
  </si>
  <si>
    <t>cytoskeleton organization</t>
  </si>
  <si>
    <t>VIL1;DES;CNN2;CFL1;TAGLN</t>
  </si>
  <si>
    <t>cytoskeletal anchoring at plasma membrane</t>
  </si>
  <si>
    <t>EZR;FLNB</t>
  </si>
  <si>
    <t>cellular carbohydrate metabolic process</t>
  </si>
  <si>
    <t>chaperone-mediated protein complex assembly</t>
  </si>
  <si>
    <t>PFDN6;CCT2</t>
  </si>
  <si>
    <t>protein import into nucleus</t>
  </si>
  <si>
    <t>PDIA3;KPNB1;CFL1</t>
  </si>
  <si>
    <t>blood coagulation</t>
  </si>
  <si>
    <t>ACTN2;ALB;FLNA;ACTN4;FN1;VCL;ALDOA;CFL1;YWHAZ;CALU</t>
  </si>
  <si>
    <t>negative regulation of extrinsic apoptotic signaling pathway</t>
  </si>
  <si>
    <t>LGALS3;CTTN;PARK7</t>
  </si>
  <si>
    <t>hepatocyte apoptotic process</t>
  </si>
  <si>
    <t>KRT18;KRT8</t>
  </si>
  <si>
    <t>membrane hyperpolarization</t>
  </si>
  <si>
    <t>PARK7;ATP1A1</t>
  </si>
  <si>
    <t>organ regeneration</t>
  </si>
  <si>
    <t>ANXA3;PKM;ATIC;CAST</t>
  </si>
  <si>
    <t>positive regulation of transcription factor import into nucleus</t>
  </si>
  <si>
    <t>FLNA;TRIM28</t>
  </si>
  <si>
    <t>microtubule depolymerization</t>
  </si>
  <si>
    <t>chaperone mediated protein folding requiring cofactor</t>
  </si>
  <si>
    <t>HSPH1;CCT4</t>
  </si>
  <si>
    <t>DNA repair</t>
  </si>
  <si>
    <t>HSPA1A;TRIM28;RPS3;SFPQ;NPM1;VCP;NONO;RUVBL2</t>
  </si>
  <si>
    <t>response to stress</t>
  </si>
  <si>
    <t>HSP90AB3P;STIP1;HYOU1;NPM1</t>
  </si>
  <si>
    <t>mitochondrial ATP synthesis coupled proton transport</t>
  </si>
  <si>
    <t>ATP5A1;ATP5B</t>
  </si>
  <si>
    <t>protein targeting</t>
  </si>
  <si>
    <t>oogenesis stage</t>
  </si>
  <si>
    <t>negative regulation of DNA repair</t>
  </si>
  <si>
    <t>positive regulation of sister chromatid cohesion</t>
  </si>
  <si>
    <t>negative regulation of p38MAPK cascade</t>
  </si>
  <si>
    <t>regulation of actin nucleation</t>
  </si>
  <si>
    <t>positive regulation of androgen receptor activity</t>
  </si>
  <si>
    <t>regulation of intrinsic apoptotic signaling pathway in response to DNA damage by p53 class mediator</t>
  </si>
  <si>
    <t>negative regulation of intrinsic apoptotic signaling pathway in response to hydrogen peroxide</t>
  </si>
  <si>
    <t>negative regulation of TRAIL-activated apoptotic signaling pathway</t>
  </si>
  <si>
    <t>regulation of lamellipodium morphogenesis</t>
  </si>
  <si>
    <t>negative regulation of immunological synapse formation</t>
  </si>
  <si>
    <t>Golgi to plasma membrane CFTR protein transport</t>
  </si>
  <si>
    <t>regulation of eIF2 alpha phosphorylation by dsRNA</t>
  </si>
  <si>
    <t>sorbitol metabolic process</t>
  </si>
  <si>
    <t>sorbitol catabolic process</t>
  </si>
  <si>
    <t>L-xylitol metabolic process</t>
  </si>
  <si>
    <t>L-xylitol catabolic process</t>
  </si>
  <si>
    <t>glyceraldehyde-3-phosphate biosynthetic process</t>
  </si>
  <si>
    <t>methylglyoxal biosynthetic process</t>
  </si>
  <si>
    <t>methylglyoxal catabolic process to D-lactate via S-lactoyl-glutathione</t>
  </si>
  <si>
    <t>glyoxal catabolic process</t>
  </si>
  <si>
    <t>homocysteine biosynthetic process</t>
  </si>
  <si>
    <t>positive regulation of L-dopa biosynthetic process</t>
  </si>
  <si>
    <t>S-adenosylhomocysteine catabolic process</t>
  </si>
  <si>
    <t>glycolate biosynthetic process</t>
  </si>
  <si>
    <t>lipoate metabolic process</t>
  </si>
  <si>
    <t>glycolytic process through glucose-6-phosphate</t>
  </si>
  <si>
    <t>cytoplasmic actin-based contraction involved in cell motility</t>
  </si>
  <si>
    <t>regulation of multivesicular body size</t>
  </si>
  <si>
    <t>enzyme active site formation via L-cysteine sulfinic acid</t>
  </si>
  <si>
    <t>lamellipodium organization</t>
  </si>
  <si>
    <t>regulation of fibril organization</t>
  </si>
  <si>
    <t>dihydrolipoamide metabolic process</t>
  </si>
  <si>
    <t>transcription of nuclear large rRNA transcript from RNA polymerase I promoter</t>
  </si>
  <si>
    <t>regulation of rRNA processing</t>
  </si>
  <si>
    <t>regulation of endoribonuclease activity</t>
  </si>
  <si>
    <t>negative regulation of glucocorticoid biosynthetic process</t>
  </si>
  <si>
    <t>negative regulation of protein glutathionylation</t>
  </si>
  <si>
    <t>negative regulation of protein K48-linked deubiquitination</t>
  </si>
  <si>
    <t>negative regulation of ubiquitin-specific protease activity</t>
  </si>
  <si>
    <t>positive regulation of dopamine biosynthetic process</t>
  </si>
  <si>
    <t>positive regulation of protein K63-linked deubiquitination</t>
  </si>
  <si>
    <t>positive regulation of Lys63-specific deubiquitinase activity</t>
  </si>
  <si>
    <t>regulation of post-translational protein modification</t>
  </si>
  <si>
    <t>regulation of TRAIL receptor biosynthetic process</t>
  </si>
  <si>
    <t>peptidyl-cysteine S-trans-nitrosylation</t>
  </si>
  <si>
    <t>negative regulation of cell proliferation in bone marrow</t>
  </si>
  <si>
    <t>negative regulation of establishment of protein localization to mitochondrion</t>
  </si>
  <si>
    <t>multivesicular body assembly</t>
  </si>
  <si>
    <t>peptide antigen assembly with MHC class I protein complex</t>
  </si>
  <si>
    <t>cellular response to glyoxal</t>
  </si>
  <si>
    <t>neutrophil clearance</t>
  </si>
  <si>
    <t>positive regulation of tyrosine 3-monooxygenase activity</t>
  </si>
  <si>
    <t>positive regulation of pyrroline-5-carboxylate reductase activity</t>
  </si>
  <si>
    <t>positive regulation of striated muscle contraction</t>
  </si>
  <si>
    <t>metanephric proximal convoluted tubule development</t>
  </si>
  <si>
    <t>positive regulation of DNA N-glycosylase activity</t>
  </si>
  <si>
    <t>positive regulation of L-dopa decarboxylase activity</t>
  </si>
  <si>
    <t>protein localization to bicellular tight junction</t>
  </si>
  <si>
    <t>energy reserve metabolic process</t>
  </si>
  <si>
    <t>TALDO1;TKT;SLC25A4;FASN</t>
  </si>
  <si>
    <t>response to hormone</t>
  </si>
  <si>
    <t>ACAT1;ANXA1;MAT2A;SORD</t>
  </si>
  <si>
    <t>carboxylic acid metabolic process</t>
  </si>
  <si>
    <t>branched-chain amino acid catabolic process</t>
  </si>
  <si>
    <t>ACAT1;DLD</t>
  </si>
  <si>
    <t>cytoplasmic translation</t>
  </si>
  <si>
    <t>RPS3A;RPS3</t>
  </si>
  <si>
    <t>ribosomal large subunit biogenesis</t>
  </si>
  <si>
    <t>RPL5;NPM1</t>
  </si>
  <si>
    <t>intermediate filament cytoskeleton organization</t>
  </si>
  <si>
    <t>DSP;KRT18</t>
  </si>
  <si>
    <t>actomyosin structure organization</t>
  </si>
  <si>
    <t>CNN2;MYH9</t>
  </si>
  <si>
    <t>negative regulation of catalytic activity</t>
  </si>
  <si>
    <t>ANXA3;ANXA2;CALU;CAST</t>
  </si>
  <si>
    <t>ribosomal small subunit assembly</t>
  </si>
  <si>
    <t>RPS6;RPS19</t>
  </si>
  <si>
    <t>regulation of protein catabolic process</t>
  </si>
  <si>
    <t>SERPINB1;CAST</t>
  </si>
  <si>
    <t>osteoblast differentiation</t>
  </si>
  <si>
    <t>ATP5B;HNRNPU;FASN;RBMX</t>
  </si>
  <si>
    <t>intrinsic apoptotic signaling pathway</t>
  </si>
  <si>
    <t>cellular nitrogen compound metabolic process</t>
  </si>
  <si>
    <t>GLUD1;ACAT1;PSPH;AHCY;DLD</t>
  </si>
  <si>
    <t>positive regulation of erythrocyte differentiation</t>
  </si>
  <si>
    <t>protein targeting to plasma membrane</t>
  </si>
  <si>
    <t>ANXA2;SPTBN1</t>
  </si>
  <si>
    <t>regulation of cytoskeleton organization</t>
  </si>
  <si>
    <t>angiogenesis</t>
  </si>
  <si>
    <t>GPI;NCL;ATP5B;FN1;MYH9;ANXA2</t>
  </si>
  <si>
    <t>monocyte chemotaxis</t>
  </si>
  <si>
    <t>LGALS3;RPS19</t>
  </si>
  <si>
    <t>protein localization to cell surface</t>
  </si>
  <si>
    <t>FLNA;VCL</t>
  </si>
  <si>
    <t>response to hypoxia</t>
  </si>
  <si>
    <t>PKM;ACTN4;HYOU1;PDLIM1;ALDOA;AHCY</t>
  </si>
  <si>
    <t>protein oligomerization</t>
  </si>
  <si>
    <t>AHNAK;NPM1;TRIM28</t>
  </si>
  <si>
    <t>actin cytoskeleton organization</t>
  </si>
  <si>
    <t>VASP;CORO1B;FLNA;CFL1;FLNB</t>
  </si>
  <si>
    <t>poly(A) RNA binding</t>
  </si>
  <si>
    <t>EEF1A1;CALR;NCL;CAPRIN1;LGALS3;PKM;ACTN4;RPL13;HNRNPA2B1;TES;TPD52L2;HADHB;ENO1;HSPA1B;MYH9;HNRNPAB;TRIM28;SERBP1;DDX17;PPIB;LRPPRC;AHNAK;DSP;TCOF1;ATP5A1;ANXA11;SFPQ;RPS6;VCP;NONO;PDIA4;CNBP;FUBP1;MDH2;HIST1H4H;HIST1H4I;HIST1H4F;HIST4H4;HIST1H4L;HIST1H4A;HIST1H4D;EPPK1;HIST1H4E;HIST1H4B;HIST1H4K;HIST2H4A;HIST1H4J;HIST2H4B;HIST1H4C;HNRNPU;FASN;RBMX;UBA1;PDIA3;HNRNPL;FLNA;STIP1;RALY;P4HB;HSPA1A;CCT4;CAST;HNRNPH3;PLEC;ZYX;HNRNPK;RPL3;RPS21;SF3B2;RPL6;RPS5;RPL27;ALDOA;RPS9;RPS3A;RPS23;RPS3;RPL5;KRT18;YWHAG;KPNB1;ANXA2;SPTBN1;NPM1;KHSRP;YWHAZ;RPS19;EZR;FLNB;RPL4</t>
  </si>
  <si>
    <t>molecular_function</t>
  </si>
  <si>
    <t>histone demethylase activity (H4-K20 specific)</t>
  </si>
  <si>
    <t>RNA binding</t>
  </si>
  <si>
    <t>NCL;CAPRIN1;RPL13;HNRNPA2B1;ENO1;HNRNPAB;SERBP1;DDX17;LRPPRC;PRKCSH;SFPQ;NONO;FUBP1;HNRNPU;RBMX;HNRNPL;RALY;PARK7;HNRNPH3;HNRNPK;RPL3;RPL6;RPS5;RPS9;RPS3A;RPS3;RPL5;NPM1;KHSRP;RPL4</t>
  </si>
  <si>
    <t>actin filament binding</t>
  </si>
  <si>
    <t>ACTN2;CORO1B;LRPPRC;VIL1;FLNA;ACTN4;ANXA2;VCL;MYH9;LASP1;TAGLN2;TAGLN;EZR</t>
  </si>
  <si>
    <t>actin binding</t>
  </si>
  <si>
    <t>ACTN2;FLNA;ACTN4;CNN2;VCL;MYH9;LASP1;PLEC;VASP;CORO1B;ALDOA;SPTAN1;VIL1;YWHAG;SPTBN1;CFL1;CALD1;EZR;FLNB</t>
  </si>
  <si>
    <t>unfolded protein binding</t>
  </si>
  <si>
    <t>HSPA1L;CALR;PFDN6;HSP90AB3P;HSPA1B;NPM1;HSPA1A;CCT4;CCT2;RUVBL2;PPIB</t>
  </si>
  <si>
    <t>ADP binding</t>
  </si>
  <si>
    <t>GLUD1;PKM;ATP5A1;ATP1A1;MYH9;VCP;PGK1</t>
  </si>
  <si>
    <t>protein heterodimerization activity</t>
  </si>
  <si>
    <t>HIST1H4H;HIST1H4I;HIST1H4F;HIST4H4;HIST1H4L;HIST1H4A;HIST1H4D;HIST1H4E;HIST1H4B;HIST1H4K;HIST2H4A;HIST1H4J;HIST2H4B;HIST1H4C;HIST3H3;TPD52L2;ENO1;P4HB;SPTAN1;NPM1</t>
  </si>
  <si>
    <t>phospholipase A2 inhibitor activity</t>
  </si>
  <si>
    <t>ANXA2;ANXA3;ANXA1</t>
  </si>
  <si>
    <t>protein complex binding</t>
  </si>
  <si>
    <t>ACTN4;YWHAB;HADHB;PPIB;KRT8;BCAP31;SPTAN1;SPTBN1;YWHAZ;KRT19;VCP;EZR;CTSB</t>
  </si>
  <si>
    <t>monosaccharide binding</t>
  </si>
  <si>
    <t>TALDO1;TKT;GPI;LGALS3</t>
  </si>
  <si>
    <t>NAD binding</t>
  </si>
  <si>
    <t>MDH1;AHCY;DLD;HADHB;GAPDH;SORD</t>
  </si>
  <si>
    <t>structural constituent of ribosome</t>
  </si>
  <si>
    <t>RPL13;RPL3;RPS21;RPL6;RPS5;RPL27;RPS9;RPS3A;RPS23;RPS3;RPL5;RPS6;RPS19;RPL4</t>
  </si>
  <si>
    <t>enzyme binding</t>
  </si>
  <si>
    <t>ALB;YWHAB;PARK7;HSPA1B;P4HB;HSPA1A;GLUD1;ACAT1;SLC25A4;RPS3;KPNB1;NPM1;CALU</t>
  </si>
  <si>
    <t>mRNA binding</t>
  </si>
  <si>
    <t>EEF1A1;CALR;RPS5;RBMX;RPS3;PARK7;KHSRP;HNRNPAB</t>
  </si>
  <si>
    <t>mercury ion binding</t>
  </si>
  <si>
    <t>FN1;PARK7;DLD</t>
  </si>
  <si>
    <t>cytoskeletal protein binding</t>
  </si>
  <si>
    <t>ACTN2;ALDOA;DES;ANXA2;PLEC;EZR</t>
  </si>
  <si>
    <t>protein binding involved in protein folding</t>
  </si>
  <si>
    <t>CALR;HSPA1B;HSPA1A</t>
  </si>
  <si>
    <t>L-malate dehydrogenase activity</t>
  </si>
  <si>
    <t>structural constituent of cytoskeleton</t>
  </si>
  <si>
    <t>SPTAN1;DES;DSP;SPTBN1;TUBB2A;KRT19;PLEC</t>
  </si>
  <si>
    <t>S100 protein binding</t>
  </si>
  <si>
    <t>ANXA2;ANXA11;AHNAK</t>
  </si>
  <si>
    <t>nucleotide binding</t>
  </si>
  <si>
    <t>NCL;HNRNPA2B1;MYH9;DDX17;HSPA1L;HSPH1;TUBB2A;HNRNPL;HYOU1;RALY;CCT4;CCT2;GLUD1;ATP1A1;EEF1A1;PKM;HNRNPAB;SEPT9;ATP5A1;ACTA2;SFPQ;VCP;NONO;RUVBL2;ATP5B;HNRNPU;RBMX;UBA1;RAB11A;HNRNPH3;MAT2A;AK2</t>
  </si>
  <si>
    <t>single-stranded DNA binding</t>
  </si>
  <si>
    <t>HNRNPK;CNBP;FUBP1;LRPPRC;ANXA1;PARK7</t>
  </si>
  <si>
    <t>core promoter binding</t>
  </si>
  <si>
    <t>HNRNPU;RBMX;PARK7;SFPQ;NONO</t>
  </si>
  <si>
    <t>phospholipase inhibitor activity</t>
  </si>
  <si>
    <t>Fc-gamma receptor I complex binding</t>
  </si>
  <si>
    <t>FLNA;LGALS3</t>
  </si>
  <si>
    <t>calcium-dependent phospholipid binding</t>
  </si>
  <si>
    <t>ANXA3;ANXA1;ANXA2;ANXA11</t>
  </si>
  <si>
    <t>structural molecule activity</t>
  </si>
  <si>
    <t>ANXA1;VCL;KRT8;DES;DSP;KRT18;LMNB1;KRT19;EZR</t>
  </si>
  <si>
    <t>isomerase activity</t>
  </si>
  <si>
    <t>PGAM1;GPI;PDIA3;P4HB;PDIA4;PPIB</t>
  </si>
  <si>
    <t>protein N-terminus binding</t>
  </si>
  <si>
    <t>RPS21;SPTAN1;ACTN4;HSPA1B;HSPA1A;PLEC</t>
  </si>
  <si>
    <t>malate dehydrogenase activity</t>
  </si>
  <si>
    <t>MHC class I protein binding</t>
  </si>
  <si>
    <t>ATP5A1;BCAP31;ATP5B</t>
  </si>
  <si>
    <t>calcium-dependent protein binding</t>
  </si>
  <si>
    <t>STMN2;ANXA3;ANXA1;ANXA2;ANXA11</t>
  </si>
  <si>
    <t>protein homodimerization activity</t>
  </si>
  <si>
    <t>ACTN2;ACTN4;TPD52L2;ENO1;MYH9;G6PD;TKT;FASN;ANXA1;FLNA;PARK7;ACAT1;VIL1;PSPH;ATIC;NPM1;RPS19</t>
  </si>
  <si>
    <t>chaperone binding</t>
  </si>
  <si>
    <t>CALR;ATP1A1;ALB;PFDN6;STIP1</t>
  </si>
  <si>
    <t>ubiquitin-specific protease binding</t>
  </si>
  <si>
    <t>PARK7;VCP</t>
  </si>
  <si>
    <t>ankyrin binding</t>
  </si>
  <si>
    <t>SPTBN1;ATP1A1;PLEC</t>
  </si>
  <si>
    <t>protein disulfide isomerase activity</t>
  </si>
  <si>
    <t>PDIA3;P4HB;PDIA4</t>
  </si>
  <si>
    <t>scaffold protein binding</t>
  </si>
  <si>
    <t>KRT8;DSP;KRT18;PARK7</t>
  </si>
  <si>
    <t>protein kinase C binding</t>
  </si>
  <si>
    <t>DSP;FLNA;YWHAG;PRKCSH</t>
  </si>
  <si>
    <t>dystroglycan binding</t>
  </si>
  <si>
    <t>AGR2;VCL</t>
  </si>
  <si>
    <t>NF-kappaB binding</t>
  </si>
  <si>
    <t>NPM1;HSPA1A;RPS3</t>
  </si>
  <si>
    <t>DNA binding</t>
  </si>
  <si>
    <t>CALR;NCL;LRPPRC;HIST1H4H;HIST1H4I;HIST1H4F;HIST4H4;HIST1H4L;HIST1H4A;HIST1H4D;HIST1H4E;HIST1H4B;HIST1H4K;HIST2H4A;HIST1H4J;HIST2H4B;HIST1H4C;HIST3H3;HNRNPK;RPL6;RPS3;NPM1;ALB;ENO1;HNRNPAB;TRIM28;SFPQ;NONO;CNBP;FUBP1;HNRNPU;NUCB1;KHSRP</t>
  </si>
  <si>
    <t>hydrolase activity, acting on acid anhydrides, catalyzing transmembrane movement of substances</t>
  </si>
  <si>
    <t>translation regulator activity</t>
  </si>
  <si>
    <t>RPS9;RPS23</t>
  </si>
  <si>
    <t>potassium ion binding</t>
  </si>
  <si>
    <t>PKM;ATP1A1</t>
  </si>
  <si>
    <t>ATPase activity</t>
  </si>
  <si>
    <t>ATP5B;ATP5A1;HSPA1B;MYH9;VCP;HSPA1A;RUVBL2</t>
  </si>
  <si>
    <t>calcium ion binding</t>
  </si>
  <si>
    <t>ACTN2;CALR;ANXA3;ACTN4;PRKCSH;ANXA11;CALU;ATP5B;ANXA1;SPTAN1;VIL1;NUCB1;PSPH;ANXA2</t>
  </si>
  <si>
    <t>single-stranded RNA binding</t>
  </si>
  <si>
    <t>CNBP;ANXA1;RBMX</t>
  </si>
  <si>
    <t>ATPase activity, coupled</t>
  </si>
  <si>
    <t>protein binding, bridging</t>
  </si>
  <si>
    <t>ACTN2;ANXA1;DSP;TAGLN</t>
  </si>
  <si>
    <t>rRNA binding</t>
  </si>
  <si>
    <t>RPS9;RPL5;NPM1</t>
  </si>
  <si>
    <t>ATP binding</t>
  </si>
  <si>
    <t>MYH9;DDX17;HSPA1L;HSPH1;HYOU1;HSPA1A;CCT4;CCT2;GLUD1;ATP1A1;PKM;HSPA1B;ATP5A1;ACTA2;VCP;RUVBL2;ATP5B;HNRNPU;UBA1;PGK1;HSP90AB3P;MAT2A;AK2</t>
  </si>
  <si>
    <t>structural constituent of muscle</t>
  </si>
  <si>
    <t>ACTN2;KRT19;PLEC</t>
  </si>
  <si>
    <t>tubulin binding</t>
  </si>
  <si>
    <t>STMN2;ALDOA;STMN1</t>
  </si>
  <si>
    <t>glyoxalase III activity</t>
  </si>
  <si>
    <t>glyoxalase (glycolic acid-forming) activity</t>
  </si>
  <si>
    <t>calcium-dependent cysteine-type endopeptidase inhibitor activity</t>
  </si>
  <si>
    <t>deubiquitinase activator activity</t>
  </si>
  <si>
    <t>peptidyl-cysteine S-nitrosylase activity</t>
  </si>
  <si>
    <t>enoyl-</t>
  </si>
  <si>
    <t>tyrosine 3-monooxygenase activator activity</t>
  </si>
  <si>
    <t>dihydrolipoyl dehydrogenase activity</t>
  </si>
  <si>
    <t>3-oxoacyl-</t>
  </si>
  <si>
    <t>L-iditol 2-dehydrogenase activity</t>
  </si>
  <si>
    <t>malate dehydrogenase (NADP+) activity</t>
  </si>
  <si>
    <t>diiodophenylpyruvate reductase activity</t>
  </si>
  <si>
    <t>riboflavin reductase (NADPH) activity</t>
  </si>
  <si>
    <t>L-dopa decarboxylase activator activity</t>
  </si>
  <si>
    <t>sedoheptulose-7-phosphate:D-glyceraldehyde-3-phosphate glyceronetransferase activity</t>
  </si>
  <si>
    <t>phosphoribosylaminoimidazolecarboxamide formyltransferase activity</t>
  </si>
  <si>
    <t>fatty acid synthase activity</t>
  </si>
  <si>
    <t>[acyl-carrier-protein] S-acetyltransferase activity</t>
  </si>
  <si>
    <t>3-hydroxypalmitoyl-</t>
  </si>
  <si>
    <t>IMP cyclohydrolase activity</t>
  </si>
  <si>
    <t>double-stranded DNA-dependent ATPase activity</t>
  </si>
  <si>
    <t>glucose-6-phosphate isomerase activity</t>
  </si>
  <si>
    <t>3-hydroxyacyl-</t>
  </si>
  <si>
    <t>3-hydroxyoctanoyl-</t>
  </si>
  <si>
    <t>lipoamide binding</t>
  </si>
  <si>
    <t>ubiquitin-like protein conjugating enzyme binding</t>
  </si>
  <si>
    <t>small protein activating enzyme binding</t>
  </si>
  <si>
    <t>adenyl nucleotide binding</t>
  </si>
  <si>
    <t>lysophosphatidic acid binding</t>
  </si>
  <si>
    <t>regulatory region RNA binding</t>
  </si>
  <si>
    <t>disaccharide binding</t>
  </si>
  <si>
    <t>cuprous ion binding</t>
  </si>
  <si>
    <t>cupric ion binding</t>
  </si>
  <si>
    <t>proton-transporting ATP synthase activity, rotational mechanism</t>
  </si>
  <si>
    <t>protein kinase binding</t>
  </si>
  <si>
    <t>PGAM1;EEF1A1;ATP1A1;RPS3;ACTA2;RPS6;NPM1;YWHAZ;RPS19</t>
  </si>
  <si>
    <t>protein domain specific binding</t>
  </si>
  <si>
    <t>YWHAB;ATP1A1;YWHAG;KPNB1;YWHAZ;VCP;EZR</t>
  </si>
  <si>
    <t>MHC class II protein complex binding</t>
  </si>
  <si>
    <t>PKM;ANXA11</t>
  </si>
  <si>
    <t>NADP binding</t>
  </si>
  <si>
    <t>G6PD;DLD;GAPDH</t>
  </si>
  <si>
    <t>protein self-association</t>
  </si>
  <si>
    <t>MDH2;AHCY;CTSB</t>
  </si>
  <si>
    <t>protease binding</t>
  </si>
  <si>
    <t>ALDOA;FN1;HSPA1A;CAST</t>
  </si>
  <si>
    <t>advanced glycation end-product receptor activity</t>
  </si>
  <si>
    <t>adenine transmembrane transporter activity</t>
  </si>
  <si>
    <t>phosphoglycerate kinase activity</t>
  </si>
  <si>
    <t>oxidoreductase activity, acting on peroxide as acceptor</t>
  </si>
  <si>
    <t>biliverdin reductase activity</t>
  </si>
  <si>
    <t>glutamate dehydrogenase</t>
  </si>
  <si>
    <t>glutamate dehydrogenase (NAD+) activity</t>
  </si>
  <si>
    <t>long-chain-3-hydroxyacyl-CoA dehydrogenase activity</t>
  </si>
  <si>
    <t>methionine adenosyltransferase activity</t>
  </si>
  <si>
    <t>[acyl-carrier-protein] S-malonyltransferase activity</t>
  </si>
  <si>
    <t>acyl-</t>
  </si>
  <si>
    <t>myristoyl-</t>
  </si>
  <si>
    <t>oleoyl-</t>
  </si>
  <si>
    <t>palmitoyl-</t>
  </si>
  <si>
    <t>structural molecule activity conferring elasticity</t>
  </si>
  <si>
    <t>integrin binding</t>
  </si>
  <si>
    <t>ACTN2;CALR;ACTN4;FN1</t>
  </si>
  <si>
    <t>nucleic acid binding</t>
  </si>
  <si>
    <t>NCL;HNRNPA2B1;HNRNPAB;DDX17;SFPQ;NONO;CNBP;FUBP1;RBMX;HNRNPL;RALY;HNRNPH3;HNRNPK;RPS3;NPM1;KHSRP</t>
  </si>
  <si>
    <t>transferase activity, transferring acyl groups other than amino-acyl groups</t>
  </si>
  <si>
    <t>ACAT1;HADHB</t>
  </si>
  <si>
    <t>copper ion binding</t>
  </si>
  <si>
    <t>ALB;AHCY;PARK7</t>
  </si>
  <si>
    <t>calmodulin binding</t>
  </si>
  <si>
    <t>SPTAN1;CNN2;SPTBN1;MYH9;CALD1</t>
  </si>
  <si>
    <t>carbohydrate binding</t>
  </si>
  <si>
    <t>TALDO1;TKT;CALR;LGALS3;SORD;G6PD</t>
  </si>
  <si>
    <t>proton-transporting ATPase activity, rotational mechanism</t>
  </si>
  <si>
    <t>superoxide dismutase copper chaperone activity</t>
  </si>
  <si>
    <t>pyruvate kinase activity</t>
  </si>
  <si>
    <t>oxidized purine nucleobase lesion DNA N-glycosylase activity</t>
  </si>
  <si>
    <t>glucose-6-phosphate dehydrogenase activity</t>
  </si>
  <si>
    <t>transketolase activity</t>
  </si>
  <si>
    <t>adenosylhomocysteinase activity</t>
  </si>
  <si>
    <t>intramolecular transferase activity</t>
  </si>
  <si>
    <t>long-chain-enoyl-CoA hydratase activity</t>
  </si>
  <si>
    <t>lipoprotein particle receptor activity</t>
  </si>
  <si>
    <t>Krueppel-associated box domain binding</t>
  </si>
  <si>
    <t>titin Z domain binding</t>
  </si>
  <si>
    <t>ACTN2</t>
  </si>
  <si>
    <t>collagen binding</t>
  </si>
  <si>
    <t>FN1;CTSB;PPIB</t>
  </si>
  <si>
    <t>virus receptor activity</t>
  </si>
  <si>
    <t>peptide binding</t>
  </si>
  <si>
    <t>CALR;CTSB;PPIB</t>
  </si>
  <si>
    <t>protein kinase C inhibitor activity</t>
  </si>
  <si>
    <t>procollagen-proline 4-dioxygenase activity</t>
  </si>
  <si>
    <t>bisphosphoglycerate 2-phosphatase activity</t>
  </si>
  <si>
    <t>malic enzyme activity</t>
  </si>
  <si>
    <t>mercury (II) reductase activity</t>
  </si>
  <si>
    <t>phosphotransferase activity, phosphate group as acceptor</t>
  </si>
  <si>
    <t>acetyl-CoA C-acetyltransferase activity</t>
  </si>
  <si>
    <t>RNA-dependent ATPase activity</t>
  </si>
  <si>
    <t>bisphosphoglycerate mutase activity</t>
  </si>
  <si>
    <t>phosphoglycerate mutase activity</t>
  </si>
  <si>
    <t>kininogen binding</t>
  </si>
  <si>
    <t>mu-type opioid receptor binding</t>
  </si>
  <si>
    <t>FATZ binding</t>
  </si>
  <si>
    <t>fructose binding</t>
  </si>
  <si>
    <t>leucine binding</t>
  </si>
  <si>
    <t>pre-mRNA intronic binding</t>
  </si>
  <si>
    <t>single-stranded telomeric DNA binding</t>
  </si>
  <si>
    <t>oxidoreductase activity, acting on the CH-OH group of donors, NAD or NADP as acceptor</t>
  </si>
  <si>
    <t>mRNA 3'-UTR binding</t>
  </si>
  <si>
    <t>KHSRP;SERBP1</t>
  </si>
  <si>
    <t>thyroid hormone receptor coactivator activity</t>
  </si>
  <si>
    <t>phosphoserine phosphatase activity</t>
  </si>
  <si>
    <t>oxidoreductase activity, acting on a sulfur group of donors, NAD(P) as acceptor</t>
  </si>
  <si>
    <t>acetyl-CoA C-acyltransferase activity</t>
  </si>
  <si>
    <t>phosphopyruvate hydratase activity</t>
  </si>
  <si>
    <t>enoyl-CoA hydratase activity</t>
  </si>
  <si>
    <t>IgE binding</t>
  </si>
  <si>
    <t>steroid hormone binding</t>
  </si>
  <si>
    <t>5S rRNA binding</t>
  </si>
  <si>
    <t>catalytic activity</t>
  </si>
  <si>
    <t>PKM;HADHB;TALDO1;TKT;PGAM1;MDH2;MDH1;FASN;ACAT1;ATIC</t>
  </si>
  <si>
    <t>Rho GTPase binding</t>
  </si>
  <si>
    <t>androgen receptor binding</t>
  </si>
  <si>
    <t>CALR;PARK7</t>
  </si>
  <si>
    <t>peptidyl-proline 4-dioxygenase activity</t>
  </si>
  <si>
    <t>fructose-bisphosphate aldolase activity</t>
  </si>
  <si>
    <t>thiamine pyrophosphate binding</t>
  </si>
  <si>
    <t>phosphoserine binding</t>
  </si>
  <si>
    <t>extracellular exosome</t>
  </si>
  <si>
    <t>ACTN2;CALR;NCL;ANXA3;YWHAB;MYH9;LASP1;BLVRB;AHNAK;HSPH1;TUBB2A;GAPDH;CTSB;TALDO1;TKT;PGAM1;GPI;MDH2;MDH1;HIST1H4H;HIST1H4I;HIST1H4F;HIST4H4;HIST1H4L;HIST1H4A;HIST1H4D;HIST1H4E;HIST1H4B;HIST1H4K;HIST2H4A;HIST1H4J;HIST2H4B;HIST1H4C;ANXA1;HIST3H3;HNRNPL;HYOU1;PARK7;HSPA1A;CCT4;CCT2;SORD;HNRNPK;VASP;RPL3;ACAT1;CORO1B;KRT8;ATP1A1;SERPINB1;RPS5;RPL27;ALDOA;RPS9;RPS3A;SPTAN1;VIL1;DES;RPS3;CTTN;RPL5;KRT18;ATIC;AHCY;KPNB1;ANXA2;YWHAZ;KRT19;RPS19;EZR;FLNB;RPL4;EEF1A1;ALB;LGALS3;PKM;ACTN4;FN1;CNN2;HADHB;ENO1;HSPA1B;VCL;SERBP1;PPIB;DSP;G6PD;ATP5A1;ANXA11;ACTA2;ETFB;VCP;RUVBL2;ATP5B;FASN;RBMX;STMN1;UBA1;PDIA3;RAB11A;FLNA;P4HB;TAGLN2;PGK1;PLEC;NUCB1;HSP90AB3P;YWHAG;AK2;SPTBN1;CFL1;TSPAN8</t>
  </si>
  <si>
    <t>cellular_component</t>
  </si>
  <si>
    <t>focal adhesion</t>
  </si>
  <si>
    <t>ACTN2;CALR;ANXA1;PDIA3;FLNA;ACTN4;HYOU1;YWHAB;TES;CNN2;PDLIM1;HSPA1B;VCL;LASP1;P4HB;HSPA1A;PLEC;PPIB;ZYX;HNRNPK;VASP;RPL3;CORO1B;RPL6;RPS5;RPL27;RPS9;RPS3A;AHNAK;RPS3;CTTN;RPL5;YWHAG;CFL1;NPM1;YWHAZ;RPS19;EZR;FLNB;RPL4</t>
  </si>
  <si>
    <t>protein complex</t>
  </si>
  <si>
    <t>CALR;ALB;HIST1H4H;HIST1H4I;HIST1H4F;HIST4H4;HIST1H4L;HIST1H4A;HIST1H4D;HIST1H4E;HIST1H4B;HIST1H4K;HIST2H4A;HIST1H4J;HIST2H4B;HIST1H4C;ANXA1;RAB11A;FLNA;STIP1;ACTN4;YWHAB;TES;VCL;MYH9;HSPA1A;ATP1A1;ALDOA;SPTAN1;KPNB1;RBBP4;ANXA2;SPTBN1;ACTA2;TUBB2A;YWHAZ;VCP</t>
  </si>
  <si>
    <t>ribonucleoprotein complex</t>
  </si>
  <si>
    <t>NCL;HNRNPU;RBMX;HNRNPL;ACTN4;RPL13;RALY;HNRNPA2B1;HSPA1B;HSPA1A;HNRNPAB;HNRNPH3;HNRNPK;RPL3;RPS21;RPL6;RPS5;RPL27;RPS9;LRPPRC;RPS3A;RPS23;RPS3;RPL5;RPS6;NPM1;RPS19;GAPDH;RUVBL2;RPL4</t>
  </si>
  <si>
    <t>cytosol</t>
  </si>
  <si>
    <t>CALR;MYH9;HSPA1L;BCAP31;RPS6;TALDO1;TKT;PGAM1;GPI;MDH1;PARK7;HSPA1A;CCT4;CCT2;CAST;RPL3;RPS21;RPL6;RPS5;RPL27;RPS9;RPS3A;RPS23;RPS3;RPL5;PSPH;ATIC;AHCY;KPNB1;NPM1;RPS19;RPL4;PKM;RPL13;HSPA1B;VCP;STMN1;UBA1;RAB11A;FLNA;YWHAG;MAT2A;AK2;SPTBN1;ACTN2;YWHAB;BLVRB;AHNAK;HSPH1;GAPDH;VASP;ALDOA;SPTAN1;DES;CALD1;YWHAZ;EZR;FLNB;EEF1A1;CAPRIN1;ACTN4;ENO1;VCL;G6PD;ACTA2;CNBP;FASN;PGK1;PLEC;KHSRP</t>
  </si>
  <si>
    <t>myelin sheath</t>
  </si>
  <si>
    <t>TKT;PGAM1;GPI;EEF1A1;MDH2;MDH1;ATP1A1;ALB;SLC25A4;ATP5B;SPTAN1;PDIA3;PKM;STIP1;YWHAG;ATP5A1;DLD;VCP;CCT2;EZR</t>
  </si>
  <si>
    <t>nuclear chromosome</t>
  </si>
  <si>
    <t>cytoplasm</t>
  </si>
  <si>
    <t>CALR;ANXA3;HNRNPA2B1;MYH9;BCAP31;RPS6;CTSB;TALDO1;PGAM1;GPI;MDH1;ANXA1;PARK7;HSPA1A;CCT4;CCT2;CAST;ZYX;HNRNPK;RPL3;RPS21;KRT8;RPL6;RPS9;RPS3A;RPS23;RPS3;RPL5;PSPH;KRT18;AHCY;KPNB1;NPM1;RPS19;RPL4;ALB;PKM;RPL13;HSPA1B;SFPQ;VCP;RUVBL2;STMN1;RAB11A;FLNA;YWHAG;SPTBN1;CFL1;YWHAB;BLVRB;STMN2;LRPPRC;AHNAK;HSPH1;TUBB2A;GAPDH;STIP1;VASP;CORO1B;ALDOA;SPTAN1;VIL1;DES;CTTN;ANXA2;YWHAZ;EZR;FLNB;EEF1A1;ACTN4;SERBP1;DSP;SEPT9;ANXA11;CNBP;EPPK1;PDLIM1;NUCB1;KHSRP;NCL;TCOF1;HNRNPL;SERPINB1;LGALS3;PFDN6;UBA1;HSP90AB3P;ACTN2;TES;TPD52L2;LASP1;GLUD1;CAPRIN1;ENO1;VCL;HNRNPAB;G6PD;ACTA2;HNRNPU;FASN;PLEC;TAGLN</t>
  </si>
  <si>
    <t>vesicle</t>
  </si>
  <si>
    <t>STMN2;TKT;ATP1A1;AHNAK;ANXA1;SPTAN1;PKM;RAB11A;ANXA2;CFL1;TUBB2A;HSPA1B;VCL;HSPA1A;GAPDH;TAGLN2;EZR</t>
  </si>
  <si>
    <t>melanosome</t>
  </si>
  <si>
    <t>ATP1A1;FASN;PDIA3;AHCY;YWHAB;ANXA2;ANXA11;YWHAZ;P4HB;CCT4;CALU;PDIA4;CTSB;PPIB</t>
  </si>
  <si>
    <t>nucleosome</t>
  </si>
  <si>
    <t>HIST1H4H;HIST1H4I;HIST1H4F;HIST4H4;HIST1H4L;HIST1H4A;HIST1H4D;HIST1H4E;HIST1H4B;HIST1H4K;HIST2H4A;HIST1H4J;HIST2H4B;HIST1H4C;HIST3H3</t>
  </si>
  <si>
    <t>nucleus</t>
  </si>
  <si>
    <t>CALR;HNRNPA2B1;MYH9;RPS6;TALDO1;TKT;PGAM1;GPI;MDH2;ANXA1;PARK7;HSPA1A;CCT4;CAST;ZYX;HNRNPK;RPL3;KRT8;RPL6;RPL27;RPS9;SLC25A4;RPS3A;RPS3;RPL5;KRT18;AHCY;KPNB1;NPM1;RPL4;ALB;PKM;RPL13;HSPA1B;TRIM28;PPIB;SFPQ;VCP;NONO;RUVBL2;FLNA;RBBP4;LMNB1;SPTBN1;CFL1;YWHAB;BLVRB;LRPPRC;AHNAK;HSPH1;TUBB2A;GAPDH;HIST1H4H;HIST1H4I;HIST1H4F;HIST4H4;HIST1H4L;HIST1H4A;HIST1H4D;HIST1H4E;HIST1H4B;HIST1H4K;HIST2H4A;HIST1H4J;HIST2H4B;HIST1H4C;HIST3H3;STIP1;ALDOA;ANXA2;YWHAZ;EEF1A1;ACTN4;SERBP1;DSP;ANXA11;CNBP;FUBP1;PDIA3;KHSRP;NCL;TCOF1;HNRNPL;RALY;LGALS3;PFDN6;UBA1;TES;DDX17;ENO1;HNRNPAB;G6PD;ATP5B;HNRNPU;RBMX;HNRNPH3</t>
  </si>
  <si>
    <t>nucleoplasm</t>
  </si>
  <si>
    <t>NCL;HNRNPA2B1;BLVRB;DDX17;HSPA1L;LRPPRC;HSPH1;DLD;TKT;GPI;MDH2;HIST1H4H;HIST1H4I;HIST1H4F;HIST4H4;HIST1H4L;HIST1H4A;HIST1H4D;HIST1H4E;HIST1H4B;HIST1H4K;HIST2H4A;HIST1H4J;HIST2H4B;HIST1H4C;HIST3H3;HNRNPL;HSPA1A;CCT4;HNRNPK;RPL3;SF3B2;KRT8;KPNB1;NPM1;YWHAZ;HSPA1B;HNRNPAB;TRIM28;ANXA11;SFPQ;VCP;NONO;RUVBL2;FUBP1;HNRNPU;RBMX;HNRNPH3;RBBP4;LMNB1;KHSRP</t>
  </si>
  <si>
    <t>cytoskeleton</t>
  </si>
  <si>
    <t>ACTN2;CNN2;VCL;MYH9;LASP1;LRPPRC;DSP;SEPT9;ANXA11;ACTA2;TUBB2A;EPPK1;STMN1;FLNA;PDLIM1;CCT4;PLEC;ZYX;VASP;CORO1B;SPTAN1;VIL1;DES;RPS3;CTTN;SPTBN1;CFL1;NPM1;CALD1;EZR;FLNB</t>
  </si>
  <si>
    <t>membrane</t>
  </si>
  <si>
    <t>CALR;ANXA3;HNRNPA2B1;MYH9;BCAP31;RPS6;PGAM1;GPI;ANXA1;PARK7;CAST;SORD;HNRNPK;RPL6;RPS5;RPL27;RPS9;SLC25A4;RPS23;RPS3;RPL5;ATIC;KPNB1;NPM1;RPS19;RPL4;RPL13;HADHB;PPIB;ATP5A1;NONO;RUVBL2;STMN1;RAB11A;FLNA;YWHAG;LMNB1;SPTBN1;CFL1;YWHAB;STMN2;LRPPRC;AHNAK;GAPDH;HIST1H4H;HIST1H4I;HIST1H4F;HIST4H4;HIST1H4L;HIST1H4A;HIST1H4D;HIST1H4E;HIST1H4B;HIST1H4K;HIST2H4A;HIST1H4J;HIST2H4B;HIST1H4C;VASP;ALDOA;SPTAN1;ANXA2;EZR;EEF1A1;CNN2;SERBP1;DSP;ANXA11;NUCB1;KHSRP;NCL;HNRNPL;SERPINB1;LGALS3;P4HB;DDX17;HYOU1;ATP1A1;CAPRIN1;ENO1;VCL;G6PD;CALU;ATP5B;HNRNPU;FASN;RBMX;PGK1;TSPAN8</t>
  </si>
  <si>
    <t>stress fiber</t>
  </si>
  <si>
    <t>ZYX;CORO1B;ACTN4;SEPT9;CNN2;ANXA2;VCL;MYH9;FLNB</t>
  </si>
  <si>
    <t>cortical cytoskeleton</t>
  </si>
  <si>
    <t>FLNA;ACTN4;SPTBN1;MYH9;SPTAN1;EZR;CTTN</t>
  </si>
  <si>
    <t>small ribosomal subunit</t>
  </si>
  <si>
    <t>RPS21;RPS6;NPM1;RPS5;RPS9;RPS23;RPS3</t>
  </si>
  <si>
    <t>sarcolemma</t>
  </si>
  <si>
    <t>KRT8;ATP1A1;AHNAK;ANXA1;DES;ANXA2;VCL;KRT19;PLEC;CTSB</t>
  </si>
  <si>
    <t>perinuclear region of cytoplasm</t>
  </si>
  <si>
    <t>CALR;ACTN4;YWHAB;TPD52L2;HSPA1B;SERBP1;PPIB;STMN2;LRPPRC;SEPT9;RPS6;VCP;GAPDH;CTSB;RAB11A;FLNA;HSPA1A;PLEC;KRT18;ANXA2;YWHAZ</t>
  </si>
  <si>
    <t>actin cytoskeleton</t>
  </si>
  <si>
    <t>FLNA;VCL;MYH9;VASP;CORO1B;ALDOA;AHNAK;SEPT9;ACTA2;CFL1;CALD1;EZR;FLNB</t>
  </si>
  <si>
    <t>cytosolic small ribosomal subunit</t>
  </si>
  <si>
    <t>RPS21;RPS5;RPS9;RPS3A;RPS23;RPS3;RPS6;RPS19</t>
  </si>
  <si>
    <t>Z disc</t>
  </si>
  <si>
    <t>ACTN2;KRT8;ALDOA;SPTAN1;DES;ACTN4;VCL;KRT19;FLNB</t>
  </si>
  <si>
    <t>ribosome</t>
  </si>
  <si>
    <t>RPL13;RPS10P5;RPL3;RPS21;RPL6;RPS5;RPL27;RPS9;RPS23;RPS3;RPL5;RPS6;RPS19;RPL4</t>
  </si>
  <si>
    <t>costamere</t>
  </si>
  <si>
    <t>KRT8;VCL;KRT19;AHNAK;PLEC</t>
  </si>
  <si>
    <t>nucleolus</t>
  </si>
  <si>
    <t>EEF1A1;NCL;RPL13;TRIM28;DDX17;TCOF1;RPS6;NONO;CTSB;RPL3;RPL6;RPS9;RPS3A;RPS23;RPS3;RPL5;KRT18;SPTBN1;NPM1;RPS19;EZR;RPL4</t>
  </si>
  <si>
    <t>fascia adherens</t>
  </si>
  <si>
    <t>DSP;VCL;SPTAN1;DES</t>
  </si>
  <si>
    <t>cell body</t>
  </si>
  <si>
    <t>HSPA1L;PARK7;RPS6;HSPA1A;CCT4;CCT2;EZR</t>
  </si>
  <si>
    <t>smooth endoplasmic reticulum</t>
  </si>
  <si>
    <t>PDIA3;CALR;HYOU1;PDIA4;PPIB</t>
  </si>
  <si>
    <t>zona pellucida receptor complex</t>
  </si>
  <si>
    <t>actin filament</t>
  </si>
  <si>
    <t>ACTN2;CORO1B;CTTN;FLNA;VCL;EZR</t>
  </si>
  <si>
    <t>COP9 signalosome</t>
  </si>
  <si>
    <t>HSPA1L;ATP5A1;HSPA1B;MYH9;HSPA1A</t>
  </si>
  <si>
    <t>nuclear matrix</t>
  </si>
  <si>
    <t>KRT8;KRT18;LMNB1;CFL1;SFPQ;NONO;RUVBL2</t>
  </si>
  <si>
    <t>mitochondrion</t>
  </si>
  <si>
    <t>HSPA1L;BCAP31;LRPPRC;DLD;GAPDH;CTSB;MDH2;MDH1;PARK7;HSPA1A;SORD;GLUD1;ACAT1;ALDOA;SLC25A4;RPS3;ATIC;YWHAZ;PKM;HADHB;HSPA1B;DSP;ATP5A1;ETFB;AGR2;ATP5B;FASN;UBA1;RAB11A;AK2</t>
  </si>
  <si>
    <t>cytosolic large ribosomal subunit</t>
  </si>
  <si>
    <t>RPL3;RPL6;RPL27;RPL5;RPL13;RPL4</t>
  </si>
  <si>
    <t>platelet alpha granule lumen</t>
  </si>
  <si>
    <t>ACTN2;ALB;ALDOA;ACTN4;FN1</t>
  </si>
  <si>
    <t>spliceosomal complex</t>
  </si>
  <si>
    <t>HNRNPK;SF3B2;LGALS3;HNRNPU;RBMX;RALY;HNRNPA2B1;HNRNPH3</t>
  </si>
  <si>
    <t>cytoplasmic ribonucleoprotein granule</t>
  </si>
  <si>
    <t>NCL;RPL6;RPS6;HNRNPU</t>
  </si>
  <si>
    <t>intracellular</t>
  </si>
  <si>
    <t>CALR;YWHAB;BCAP31;RPS6;CTSB;HSPA1A;RPL3;RPS21;RPL6;RPS9;RPS23;DES;RPS3;RPL5;KPNB1;NPM1;RPS19;EZR;RPL13;TRIM28;PRKCSH;RUVBL2;STMN1;RAB11A;YWHAG;SPTBN1;CFL1</t>
  </si>
  <si>
    <t>catalytic step 2 spliceosome</t>
  </si>
  <si>
    <t>HNRNPK;SF3B2;HNRNPU;RBMX;RALY;HNRNPA2B1</t>
  </si>
  <si>
    <t>endoplasmic reticulum lumen</t>
  </si>
  <si>
    <t>CALR;PDIA3;HYOU1;PRKCSH;P4HB;CALU;PDIA4;PPIB</t>
  </si>
  <si>
    <t>extracellular region</t>
  </si>
  <si>
    <t>ACTN2;CALR;HSPH1;CTSB;GPI;HIST1H4H;HIST1H4I;HIST1H4F;HIST4H4;HIST1H4L;HIST1H4A;HIST1H4D;HIST1H4E;HIST1H4B;HIST1H4K;HIST2H4A;HIST1H4J;HIST2H4B;HIST1H4C;ANXA1;HYOU1;ALDOA;ANXA2;ALB;LGALS3;ACTN4;FN1;VCL;CALU;AGR2;FLNA;P4HB</t>
  </si>
  <si>
    <t>endocytic vesicle lumen</t>
  </si>
  <si>
    <t>HSPH1;CALR;HYOU1</t>
  </si>
  <si>
    <t>mitochondrial matrix</t>
  </si>
  <si>
    <t>MDH2;ATP5B;PARK7;GLUD1;HSPA1L;ACAT1;ATP5A1;DLD;ETFB</t>
  </si>
  <si>
    <t>cell leading edge</t>
  </si>
  <si>
    <t>CORO1B;CFL1;MYH9;YWHAZ</t>
  </si>
  <si>
    <t>cuticular plate</t>
  </si>
  <si>
    <t>SPTBN1;SPTAN1</t>
  </si>
  <si>
    <t>viral nucleocapsid</t>
  </si>
  <si>
    <t>HNRNPL;HNRNPU;HNRNPH3</t>
  </si>
  <si>
    <t>cell-cell junction</t>
  </si>
  <si>
    <t>KRT8;AHNAK;DSP;ACTN4;CNN2;CFL1;VCL</t>
  </si>
  <si>
    <t>M band</t>
  </si>
  <si>
    <t>ENO1;SPTBN1;ALDOA</t>
  </si>
  <si>
    <t>blood microparticle</t>
  </si>
  <si>
    <t>HSPA1L;ALB;FN1;HSPA1B;YWHAZ;HSPA1A</t>
  </si>
  <si>
    <t>cell cortex</t>
  </si>
  <si>
    <t>NCL;CTTN;ANXA2;MYH9;EZR;FLNB</t>
  </si>
  <si>
    <t>proton-transporting two-sector ATPase complex, catalytic domain</t>
  </si>
  <si>
    <t>large ribosomal subunit</t>
  </si>
  <si>
    <t>RPL13;NPM1;RPL4</t>
  </si>
  <si>
    <t>paraspeckles</t>
  </si>
  <si>
    <t>SFPQ;NONO</t>
  </si>
  <si>
    <t>actin filament bundle</t>
  </si>
  <si>
    <t>FLNA;VIL1</t>
  </si>
  <si>
    <t>cell periphery</t>
  </si>
  <si>
    <t>KRT8;KRT18;KRT19;EZR</t>
  </si>
  <si>
    <t>intermediate filament</t>
  </si>
  <si>
    <t>KRT8;DES;DSP;KRT18;LMNB1;KRT19</t>
  </si>
  <si>
    <t>ruffle</t>
  </si>
  <si>
    <t>VIL1;CTTN;ANXA2;MYH9;EZR</t>
  </si>
  <si>
    <t>cortical actin cytoskeleton</t>
  </si>
  <si>
    <t>ACTN2;CFL1;LASP1</t>
  </si>
  <si>
    <t>lamellipodium</t>
  </si>
  <si>
    <t>STMN2;VASP;CORO1B;VIL1;CTTN;CFL1</t>
  </si>
  <si>
    <t>lipid particle</t>
  </si>
  <si>
    <t>BCAP31;ANXA2;VCP;GAPDH</t>
  </si>
  <si>
    <t>sarcoplasmic reticulum lumen</t>
  </si>
  <si>
    <t>CALR;CALU</t>
  </si>
  <si>
    <t>proton-transporting ATP synthase complex, catalytic core F(1)</t>
  </si>
  <si>
    <t>uropod</t>
  </si>
  <si>
    <t>MYH9;EZR</t>
  </si>
  <si>
    <t>mitochondrial proton-transporting ATP synthase complex, catalytic core F(1)</t>
  </si>
  <si>
    <t>spectrin</t>
  </si>
  <si>
    <t>chaperonin-containing T-complex</t>
  </si>
  <si>
    <t>CCT4;CCT2</t>
  </si>
  <si>
    <t>filopodium</t>
  </si>
  <si>
    <t>VASP;ACTN2;VIL1;EZR</t>
  </si>
  <si>
    <t>nuclear euchromatin</t>
  </si>
  <si>
    <t>TRIM28;RBMX;RUVBL2</t>
  </si>
  <si>
    <t>cell-cell adherens junction</t>
  </si>
  <si>
    <t>ZYX;VCL;MYH9</t>
  </si>
  <si>
    <t>mitochondrial nucleoid</t>
  </si>
  <si>
    <t>LRPPRC;ATP5B;HADHB</t>
  </si>
  <si>
    <t>mitochondrial inner membrane</t>
  </si>
  <si>
    <t>MDH2;LGALS3;ATP5B;HADHB;GLUD1;ACAT1;SLC25A4;RPS3;AK2;ATP5A1</t>
  </si>
  <si>
    <t>specific granule</t>
  </si>
  <si>
    <t>ANXA3;ANXA11</t>
  </si>
  <si>
    <t>extracellular space</t>
  </si>
  <si>
    <t>CALR;CTSB;GPI;MDH1;ANXA1;SORD;SERPINB1;ALDOA;ANXA2;YWHAZ;EZR;EEF1A1;ALB;LGALS3;ACTN4;FN1;ENO1;ACTA2;RBMX;NUCB1;CFL1</t>
  </si>
  <si>
    <t>intercalated disc</t>
  </si>
  <si>
    <t>ATP1A1;DSP;VCL</t>
  </si>
  <si>
    <t>pseudopodium</t>
  </si>
  <si>
    <t>ACTN4;ACTN2</t>
  </si>
  <si>
    <t>dystrophin-associated glycoprotein complex</t>
  </si>
  <si>
    <t>neuron projection</t>
  </si>
  <si>
    <t>GPI;STMN1;ACTN4;HNRNPA2B1;ENO1;STMN2;PSPH;AHCY</t>
  </si>
  <si>
    <t>sperm mitochondrial sheath</t>
  </si>
  <si>
    <t>mitochondrial proton-transporting ATP synthase, catalytic core</t>
  </si>
  <si>
    <t>lamellipodium membrane</t>
  </si>
  <si>
    <t>VASP;CFL1</t>
  </si>
  <si>
    <t>T-tubule</t>
  </si>
  <si>
    <t>ATP1A1;AHNAK;EZR</t>
  </si>
  <si>
    <t>contractile fiber</t>
  </si>
  <si>
    <t>PLEC;DES</t>
  </si>
  <si>
    <t>RNA polymerase II transcription factor complex</t>
  </si>
  <si>
    <t>HNRNPAB;TRIM28</t>
  </si>
  <si>
    <t>endoplasmic reticulum-Golgi intermediate compartment</t>
  </si>
  <si>
    <t>NUCB1;FN1;P4HB</t>
  </si>
  <si>
    <t>cell projection</t>
  </si>
  <si>
    <t>CAPRIN1;ANXA1;SORD;STMN2;HNRNPK;VASP;VIL1;CTTN;CFL1;EZR</t>
  </si>
  <si>
    <t>inclusion body</t>
  </si>
  <si>
    <t>microtubule</t>
  </si>
  <si>
    <t>STMN1;CCT4;CCT2;LRPPRC;HSPH1;SEPT9;TUBB2A</t>
  </si>
  <si>
    <t>mitochondrial fatty acid beta-oxidation multienzyme complex</t>
  </si>
  <si>
    <t>glucosidase II complex</t>
  </si>
  <si>
    <t>NF-kappaB complex</t>
  </si>
  <si>
    <t>microspike</t>
  </si>
  <si>
    <t>chromatin</t>
  </si>
  <si>
    <t>HNRNPA2B1;PARK7;SFPQ;TRIM28</t>
  </si>
  <si>
    <t>cytoplasmic vesicle membrane</t>
  </si>
  <si>
    <t>RAB11A;YWHAG;YWHAB;YWHAZ</t>
  </si>
  <si>
    <t>desmosome</t>
  </si>
  <si>
    <t>UBA1;DSP</t>
  </si>
  <si>
    <t>basolateral plasma membrane</t>
  </si>
  <si>
    <t>ATP1A1;ANXA1;DSP;HSPA1A;EZR</t>
  </si>
  <si>
    <t>endoplasmic reticulum</t>
  </si>
  <si>
    <t>CALR;HADHB;HSPA1B;PPIB;BCAP31;PRKCSH;VCP;CALU;PDIA4;CNBP;AGR2;PDIA3;HYOU1;PARK7;P4HB;HSPA1A;ATP1A1</t>
  </si>
  <si>
    <t>mitochondrial proton-transporting ATP synthase complex</t>
  </si>
  <si>
    <t>mast cell granule</t>
  </si>
  <si>
    <t>YWHAZ;ANXA1</t>
  </si>
  <si>
    <t>integral component of lumenal side of endoplasmic reticulum membrane</t>
  </si>
  <si>
    <t>CALR;BCAP31</t>
  </si>
  <si>
    <t>extrinsic component of plasma membrane</t>
  </si>
  <si>
    <t>MHC class I peptide loading complex</t>
  </si>
  <si>
    <t>mitochondrial electron transfer flavoprotein complex</t>
  </si>
  <si>
    <t>Myb complex</t>
  </si>
  <si>
    <t>myosin II filament</t>
  </si>
  <si>
    <t>CAF-1 complex</t>
  </si>
  <si>
    <t>methionine adenosyltransferase complex</t>
  </si>
  <si>
    <t>Schwann cell microvillus</t>
  </si>
  <si>
    <t>immunological synapse</t>
  </si>
  <si>
    <t>MYH9;LGALS3</t>
  </si>
  <si>
    <t>ruffle membrane</t>
  </si>
  <si>
    <t>RPS3;CFL1;EZR</t>
  </si>
  <si>
    <t>aggresome</t>
  </si>
  <si>
    <t>cytoplasmic stress granule</t>
  </si>
  <si>
    <t>CAPRIN1;KHSRP</t>
  </si>
  <si>
    <t>macromolecular complex</t>
  </si>
  <si>
    <t>supraspliceosomal complex</t>
  </si>
  <si>
    <t>endolysosome lumen</t>
  </si>
  <si>
    <t>procollagen-proline 4-dioxygenase complex</t>
  </si>
  <si>
    <t>terminal web</t>
  </si>
  <si>
    <t>macropinosome</t>
  </si>
  <si>
    <t>apical plasma membrane</t>
  </si>
  <si>
    <t>FN1;HSPA1A;PLEC;ATP1A1;EZR;CTSB</t>
  </si>
  <si>
    <t>extracellular matrix</t>
  </si>
  <si>
    <t>CALR;LGALS3;PKM;FN1;ANXA2</t>
  </si>
  <si>
    <t>polysome</t>
  </si>
  <si>
    <t>CALR;RPS6</t>
  </si>
  <si>
    <t>nuclear inner membrane</t>
  </si>
  <si>
    <t>LRPPRC;LMNB1</t>
  </si>
  <si>
    <t>cell junction</t>
  </si>
  <si>
    <t>ACTN4;TES;VCL;DSP;PLEC;ZYX;HNRNPK;VASP;CTTN;ANXA2</t>
  </si>
  <si>
    <t>membrane raft</t>
  </si>
  <si>
    <t>PARK7;ATP1A1;AHNAK;ANXA2;EZR</t>
  </si>
  <si>
    <t>smooth muscle contractile fiber</t>
  </si>
  <si>
    <t>Hrd1p ubiquitin ligase complex</t>
  </si>
  <si>
    <t>lamin filament</t>
  </si>
  <si>
    <t>type III intermediate filament</t>
  </si>
  <si>
    <t>eukaryotic translation elongation factor 1 complex</t>
  </si>
  <si>
    <t>GAIT complex</t>
  </si>
  <si>
    <t>phosphopyruvate hydratase complex</t>
  </si>
  <si>
    <t>oxoglutarate dehydrogenase complex</t>
  </si>
  <si>
    <t>cell-substrate junction</t>
  </si>
  <si>
    <t>phagocytic vesicle</t>
  </si>
  <si>
    <t>RAB11A;ANXA11</t>
  </si>
  <si>
    <t>cornified envelope</t>
  </si>
  <si>
    <t>ANXA1;DSP</t>
  </si>
  <si>
    <t>endoplasmic reticulum tubular network</t>
  </si>
  <si>
    <t>actin cap</t>
  </si>
  <si>
    <t>kinetochore microtubule</t>
  </si>
  <si>
    <t>neuronal ribonucleoprotein granule</t>
  </si>
  <si>
    <t>myelin sheath adaxonal region</t>
  </si>
  <si>
    <t>astrocyte projection</t>
  </si>
  <si>
    <t>cell tip</t>
  </si>
  <si>
    <t>basement membrane</t>
  </si>
  <si>
    <t>ALB;FN1;ANXA2</t>
  </si>
  <si>
    <t>intracellular membrane-bounded organelle</t>
  </si>
  <si>
    <t>CALR;G6PD;ETFB;VCP;CALU;GAPDH;CTSB;TALDO1;TKT;SPTAN1</t>
  </si>
  <si>
    <t>cell surface</t>
  </si>
  <si>
    <t>CALR;LGALS3;PDIA4;CTSB;ATP5B;HNRNPU;ANXA1;PDIA3;ANXA2</t>
  </si>
  <si>
    <t>adherens junction</t>
  </si>
  <si>
    <t>DSP;VCL</t>
  </si>
  <si>
    <t>Supplementary Table V: GO Enrichment analysis of DE Genes</t>
  </si>
  <si>
    <t>Top 20 most significantly enriched GO categories for DE genes.</t>
  </si>
  <si>
    <t xml:space="preserve"> Identified genes and associated statistical data for each category are included.</t>
  </si>
  <si>
    <t xml:space="preserve"># of Entities </t>
  </si>
  <si>
    <t>extracellular matrix organization</t>
  </si>
  <si>
    <t>LAMC1;LAMB1;PTPRS;COL5A2;FGG;FGB;FGA;LGALS3;CTSL;FN1;SDC4;CRTAP;TIMP2;FMOD;CTSV;SDC2;LAMA1;MPZL3;MATN3;CYR61;P3H2;SERPINH1;APLP2;BMP7;BMP2;ICAM1;MMP14;MMP1;ITGA9;CASK;AGT;B4GALT1;TNFRSF11B;TTR;THBS1;APBB2;LTBP1;LRP4;NTN4;FBLN1;LAMC2;COL12A1;NID1;TGFBI</t>
  </si>
  <si>
    <t>cell adhesion</t>
  </si>
  <si>
    <t>LAMC1;EPHA4;LAMB1;PLCB1;PTPRS;ABL2;BVES;DPP4;SEMA5A;IGFBP7;FN1;SDC4;GAS6;VCL;CDH3;SPECC1L;CADM1;LAMA1;FLRT3;MPZL3;CYR61;PPAP2B;TRIP6;HES1;ADA;CDH17;SPECC1;CD99;EMILIN2;CLSTN2;ICAM1;IL32;ITGA9;SPON1;HABP2;CASK;PLXNC1;ADAM23;B4GALT1;MFGE8;DSC3;OLR1;CLDN1;THBS1;NRCAM;SIRPA;TENM3;TGFB1I1;PTPRM;AJUBA;LAMC2;MYH10;COL12A1;NID1;TGFBI;TLN2;EFNB2</t>
  </si>
  <si>
    <t>lipid metabolic process</t>
  </si>
  <si>
    <t>PLCB1;C3;PON1;GPAM;APOC1;EHHADH;HADHB;EPHX2;SOAT1;SOAT2;PLD2;PCYT1B;APOB;APOA1;PPAP2A;PPAP2B;NEU1;PLBD1;ASAH1;GALC;VLDLR;SPTLC3;SPTSSB;HACD1;ABHD4;GOLT1A;HMGCS2;CDS2;LRP2;PNPLA3;PLAGL2;CES1;DGAT2;PLCG1;ACADSB;PRKAA2;PRKAB2;ELOVL5;APOD;DEGS1;PLTP;NPC1L1;DDHD2;FDX1;CNEP1R1;CHKA;LIPC;LPCAT3</t>
  </si>
  <si>
    <t>PLD6;ALDH6A1;PLCB1;SMPD1;ADK;GPAM;NMNAT2;NDST1;TPK1;SLC19A3;BLVRA;GAMT;FMOD;PCYT1B;SDC2;APOB;HGSNAT;APOA1;PPAP2A;PPAP2B;ADA;NCOA1;ARG2;DDC;QDPR;CYP1A1;AGT;B4GALT1;CDS2;LRP2;GYG2;DGAT2;PLCG1;SLC46A1;ACADSB;ACAT1;ELOVL5;DEGS1;APOA2;ACSS2;MRI1;OAT;HAAO;AASS;LPCAT3;PDPR;PDP2;SLC10A1;ALB;QPRT;SLC2A3;SLC23A2;B4GALT4;CHST9;SULT1C4;CYP27A1;SDC4;HADHB;ANKRD1;PHYH;EPHX2;SEC23A;GSTA4;PLD2;APOC3;SLC26A2;PYGL;HMOX1;ATP5O;CHST3;NEU1;PLBD1;ASAH1;GALC;STS;SPTLC3;BCAT1;GLIPR1;HMGCS2;GSTA1;PNPLA3;PRKAA2;RGL1;PRKAB2;GPC3;NPC1L1;ABCB1;FDX1;HSD3B1;CHKA</t>
  </si>
  <si>
    <t>cholesterol metabolic process</t>
  </si>
  <si>
    <t>APLP2;VLDLR;PON1;APOC1;CYP27A1;HMGCS2;SOAT1;SOAT2;PRKAA2;APOC3;APOB;APOA2;NPC1L1;FDX1;APOA1;LIPC</t>
  </si>
  <si>
    <t>transmembrane transport</t>
  </si>
  <si>
    <t>SLC16A10;SLC12A4;SLC2A8;SLC10A1;AQP11;ABCA3;SLC35B1;ABCC2;SLC39A14;TOMM40L;SLC15A1;ALB;SLC2A3;SLC23A2;CYBRD1;SLCO2B1;ATP7B;PANX1;DIRC2;SLC9B2;VDAC3;CLCN4;SLC38A4;SLC36A1;SLC9A2;CLCN5;SLCO4C1;GJA1;GJC1;ATP6V0E1;ATP6V1B2;APOB;SLC26A2;HMOX1;FLVCR1;SLC7A2;APOA1;TUBB2B;TUBB6;SLC35B4;SLC7A6;SLC7A8;SLC1A3;ATP10D;ATP8A1;SLC20A1;SLC6A4;SLC46A1;SLC20A2;ATP11C;SLC39A5;SLC22A5;ABCB1;ABCC9;SCN9A</t>
  </si>
  <si>
    <t>very-low-density lipoprotein particle assembly</t>
  </si>
  <si>
    <t>APOC1;SOAT1;SOAT2;CES1;APOC3;APOB</t>
  </si>
  <si>
    <t>AFP;SLCO2B1;COBL;CCND2;CADM1;ARID5B;RGN;HES1;ADA;CITED2;QDPR;CCNE1;CYP1A1;HMGCS2;ACAT1;FSCN1;GATA6;LIPC</t>
  </si>
  <si>
    <t>cholesterol homeostasis</t>
  </si>
  <si>
    <t>NR5A2;PLA2G12B;TMEM97;EPHX2;SOAT1;SOAT2;DGAT2;APOC3;APOB;APOA2;NPC1L1;APOA1;LIPC</t>
  </si>
  <si>
    <t>SERPINF2;FGG;FGB;FGA;ALB;LYN;FN1;TTN;GAS6;VCL;THBS1;APOA1;KNG1;HABP4</t>
  </si>
  <si>
    <t>transport</t>
  </si>
  <si>
    <t>SLC16A10;SLC12A4;SLC2A8;AQP11;DAB2;ABCA3;SLC35B1;ABCC2;SLC39A14;TOMM40L;AFP;SLC15A1;MVB12B;CYBRD1;SLCO2B1;ATP7B;PANX1;DIRC2;SLC9B2;SLC19A3;CLCN4;SLC38A4;SLC36A1;CLCN5;RBP4;SLCO4C1;HOOK3;TXNRD3;RAB11FIP1;ATP6V0E1;ATP6V1B2;APOB;GRIN2B;QKI;SLC7A2;APOA1;SNF8;MAP6;SNX30;ARFGAP3;CDH17;SLC7A6;SLC7A8;KCNJ16;KCNJ8;SLC1A3;FOLR1;SLC51B;ATP8A1;RBP2;TTR;DNAJC15;SLC6A4;IGF2BP1;SLC46A1;SLC20A2;VPS37A;CACHD1;SORBS1;APOA2;PLTP;TRAM2;SLC22A5;AP1S3;RAB8B;RAB9A;SCN9A;TIMM22;TTPAL;SLC10A1;DDX19A;ALB;SLC2A3;SLC23A2;VDAC3;PLLP;CYB5B;SEC23A;ARL4C;GJA1;RAB3B;GJC1;SLC26A2;FLVCR1;ATP5O;SLC35B4;TOM1L2;VLDLR;PKDCC;STAM;SLC20A1;ATP11C;APOD;SLC39A5;ABCB1;FDX1;ABCC9</t>
  </si>
  <si>
    <t>negative regulation of endothelial cell apoptotic process</t>
  </si>
  <si>
    <t>FGG;FGB;ABL2;FGA;ICAM1;SEMA5A;GAS6;TNFAIP3</t>
  </si>
  <si>
    <t>SLC2A8;IL18;DPP4;ACOT2;PLD2;SDC2;HMOX1;ADA;DNMT3B;WTIP;ARG2;VLDLR;CITED2;BMP2;ICAM1;MMP14;CYP1A1;NOS2;ABAT;SLC6A4;THBS1;TLR2;ABCB1;AJUBA;LIPC</t>
  </si>
  <si>
    <t>response to drug</t>
  </si>
  <si>
    <t>ABCA3;ABCC2;SMPD1;LYN;ACOT2;CDH3;TIMP2;APOC3;APOA1;ADA;DNMT3B;ARG2;VLDLR;ICAM1;SRR;CCNE1;MMP1;CYP1A1;SLC1A3;BLMH;NFATC2;GAL;HMGCS2;TNFRSF11B;LRP2;ABAT;SLC6A4;MDK;THBS1;GATA6;APOD;APOA2;NPC1L1;PTPRM;ABCB1;ABCC9;GGH;LIPC</t>
  </si>
  <si>
    <t>axon guidance</t>
  </si>
  <si>
    <t>LAMC1;EPHA4;LAMB1;COL5A2;NRP1;ABL2;SEMA7A;LYN;SEMA5A;DPYSL3;UNC5B;SDC2;MYL9;ITSN1;GRIN2B;LAMA1;FLRT3;BMP7;ITGA9;PLXNC1;ANK2;CSNK2A2;PLCG1;CAP2;APBB2;EPHB2;NRCAM;NTN4;NCK2;MYH10;EFNB2</t>
  </si>
  <si>
    <t>cell migration</t>
  </si>
  <si>
    <t>LAMC1;LAMB1;NRP1;ABL2;LYN;LCP1;GAS6;SPECC1L;FUT8;HES1;MMP14;NFATC2;PLCG1;MDK;THBS1;FSCN1;NCK2;SIRPA;BAMBI;TNS3;EFNB2</t>
  </si>
  <si>
    <t>retinoid metabolic process</t>
  </si>
  <si>
    <t>SDC4;RBP2;TTR;LRP2;RBP4;GPC3;APOC3;SDC2;APOB;APOA2;APOA1</t>
  </si>
  <si>
    <t>response to estrogen</t>
  </si>
  <si>
    <t>ASH2L;ABCC2;STS;CITED2;C3;MMP14;GAL;TNFRSF11B;MFGE8;GATA6;APOA2;HMOX1;APOA1;TIMP3</t>
  </si>
  <si>
    <t>positive regulation of heterotypic cell-cell adhesion</t>
  </si>
  <si>
    <t>BMP7;GCNT2;FGG;FGB;FGA</t>
  </si>
  <si>
    <t>cellular lipid metabolic process</t>
  </si>
  <si>
    <t>GPAM;HADHB;ANKRD1;PHYH;APOA1;NCOA1;CYP1A1;AGT;GLIPR1;HMGCS2;DGAT2;ACAT1;PRKAA2;RGL1;PRKAB2;ELOVL5;APOA2</t>
  </si>
  <si>
    <t>metabolic process</t>
  </si>
  <si>
    <t>ABCA3;ALDH6A1;MID1;PLCB1;ABCC2;GCNT2;SMPD1;ATP7B;GPAM;NDST1;ENTPD7;RBBP9;ATP6V0E1;SAMHD1;CGN;SPATA20;QDPR;SRR;ALDH5A1;ATP10D;ATP8A1;MYO1D;ACADSB;ACAT1;MYO1B;RHOF;ACSS2;RAB9A;AASS;DHRS7;DDX19A;NDST4;EHHADH;HADHB;EPHX2;HCCS;TNFAIP3;ECHDC3;PRSS35;ARL4C;PLD2;HLTF;ST6GALNAC3;GAA;TMPPE;PPT2;PYGL;NEU1;PHLPP1;GALC;STS;SPTLC3;SPTSSB;BCAT1;SMPDL3A;ABHD4;HMGCS2;GSTA1;PNPLA3;ARL8B;CES1;HDHD1;NAALAD2;ATP11C;NAV2;ABCB1;HSD3B1;ABCC9;MYH10;DHTKD1</t>
  </si>
  <si>
    <t>cholesterol efflux</t>
  </si>
  <si>
    <t>APOC1;SOAT1;SOAT2;APOC3;APOB;APOA2;APOA1</t>
  </si>
  <si>
    <t>lipid catabolic process</t>
  </si>
  <si>
    <t>PLD6;PLCB1;PLA2G12B;PLD2;APOB;NEU1;PLBD1;GALC;ABHD4;PNPLA3;CES1;PLCG1;DDHD2;LIPC</t>
  </si>
  <si>
    <t>NCOA1;ARG2;VLDLR;MMP14;LYN;SNRPN;NOS2;ACOT2;MDK;ACAT1;TIMP2;TIMP3;LIPC</t>
  </si>
  <si>
    <t>positive regulation of ERK1 and ERK2 cascade</t>
  </si>
  <si>
    <t>SERPINF2;GCNT2;FGG;FGB;NRP1;ABL2;CHI3L1;FGA;SEMA7A;C3;GAS6;RAPGEF2;P2RY1;BMP2;ICAM1</t>
  </si>
  <si>
    <t>glycerophospholipid biosynthetic process</t>
  </si>
  <si>
    <t>PLD6;PLBD1;GPAM;HADHB;CDS2;PNPLA3;DGAT2;PLD2;PCYT1B;AJUBA;CHKA;LPCAT3</t>
  </si>
  <si>
    <t>response to toxic substance</t>
  </si>
  <si>
    <t>PON1;LYN;EPHX2;GRIN2B;DNMT3B;DDC;SLC7A8;CYP1A1;BLMH;CES1;SLC6A4;TLR2;GATA6;SCN9A</t>
  </si>
  <si>
    <t>cellular response to interleukin-1</t>
  </si>
  <si>
    <t>FGB;VLDLR;CHI3L1;ICAM1;MMP1;FN1;NOS2;ANKRD1;YY1;HES1</t>
  </si>
  <si>
    <t>cerebral cortex development</t>
  </si>
  <si>
    <t>NCOA1;PLCB1;PTPRS;VLDLR;MDK;SOX2;GRIN2B;AHSG;TACC1;SMO</t>
  </si>
  <si>
    <t>regulation of plasma lipoprotein particle levels</t>
  </si>
  <si>
    <t>DGAT2;LIPC;LPCAT3</t>
  </si>
  <si>
    <t>positive regulation of epithelial to mesenchymal transition</t>
  </si>
  <si>
    <t>DAB2;RGCC;GCNT2;BMP2;EPB41L5;BAMBI;TGFB1I1</t>
  </si>
  <si>
    <t>neuronal stem cell population maintenance</t>
  </si>
  <si>
    <t>FUT10;IGF2BP1;HOOK3;SOX2;JAG1;HES1</t>
  </si>
  <si>
    <t>leukocyte migration</t>
  </si>
  <si>
    <t>F2;LYN;FN1;GAS6;MERTK;APOB;SLC7A6;ICAM1;SLC7A8;MMP1;B4GALT1;PLCG1;OLR1;SIRPA</t>
  </si>
  <si>
    <t>glycosaminoglycan biosynthetic process</t>
  </si>
  <si>
    <t>GCNT2;XYLT2;SDC4;NDST1;GPC3;SDC2;GALNT5;XYLT1</t>
  </si>
  <si>
    <t>cellular response to organic cyclic compound</t>
  </si>
  <si>
    <t>P2RY1;FGA;BMP2;IL18;MMP1;CYP1A1;BTRC;HMGCS2;ANKRD1;ABCB1;GRIN2B;FDX1</t>
  </si>
  <si>
    <t>phototransduction, visible light</t>
  </si>
  <si>
    <t>SDC4;RBP2;TTR;LRP2;RBP4;FNTA;GPC3;APOC3;SDC2;APOB;APOA2;APOA1</t>
  </si>
  <si>
    <t>response to wounding</t>
  </si>
  <si>
    <t>NRP1;F2;CYP1A1;SLC1A3;LCP1;PLLP;FN1;B4GALT1;TNFAIP3;MDK;SOX2;SMO</t>
  </si>
  <si>
    <t>response to organic cyclic compound</t>
  </si>
  <si>
    <t>LYN;IGFBP7;FNTA;CCND2;PLD2;CTSV;GRIN2B;HES1;EDNRB;STS;AREG;ICAM1;SRR;MMP14;CCNE1;CYP1A1;HMGCS2;ACAT1;ABCB1;TIMP3;LIPC</t>
  </si>
  <si>
    <t>positive regulation of Wnt signaling pathway, planar cell polarity pathway</t>
  </si>
  <si>
    <t>DAB2;ABL2;GPC3;NKD1</t>
  </si>
  <si>
    <t>high-density lipoprotein particle remodeling</t>
  </si>
  <si>
    <t>APOC1;APOC3;APOA2;APOA1;LIPC</t>
  </si>
  <si>
    <t>cellular amino acid metabolic process</t>
  </si>
  <si>
    <t>DDC;SLC7A6;QDPR;PEPD;SRR;SLC7A8;GLDC;SLC7A2</t>
  </si>
  <si>
    <t>lipoprotein metabolic process</t>
  </si>
  <si>
    <t>ALB;APOC1;OLR1;APOC3;APOB;APOA2;NPC1L1;APOA1</t>
  </si>
  <si>
    <t>organ morphogenesis</t>
  </si>
  <si>
    <t>NRP1;NDST1;SYCP2;HCCS;GAMT;JAG1;GDF11;THRB;BMP7;BMP2;TMEM176B;CDX2;EPHB2;GPC3;EFNB2</t>
  </si>
  <si>
    <t>positive regulation of cholesterol esterification</t>
  </si>
  <si>
    <t>APOC1;AGT;APOA2;APOA1</t>
  </si>
  <si>
    <t>low-density lipoprotein particle clearance</t>
  </si>
  <si>
    <t>DGAT2;APOB;HMOX1;LIPC</t>
  </si>
  <si>
    <t>positive regulation of gene silencing by miRNA</t>
  </si>
  <si>
    <t>WTIP;TRIM71;AJUBA</t>
  </si>
  <si>
    <t>negative regulation of very-low-density lipoprotein particle remodeling</t>
  </si>
  <si>
    <t>APOC3;APOA2;APOA1</t>
  </si>
  <si>
    <t>PRCP;SERPINF2;FGG;FGB;FGA;C3;ALB;F2;LYN;C4BPB;FN1;GAS6;VCL;MERTK;GGCX;APOB;DGKK;APOA1;KNG1;HABP4;P2RY1;SLC7A6;SLC7A8;MMP1;TTN;NOS2;APOH;PLCG1;OLR1;THBS1;GATA6;SIRPA</t>
  </si>
  <si>
    <t>SERPINF2;FGG;FGB;FGA;ALB;F2;LYN;FN1;GAS6;VCL;MERTK;DGKK;APOA1;KNG1;HABP4;P2RY1;TTN;THBS1</t>
  </si>
  <si>
    <t>ephrin receptor signaling pathway</t>
  </si>
  <si>
    <t>EPHA4;LYN;SIPA1L1;EPHB2;NCK2;SDC2;MYL9;ITSN1;GRIN2B;MYH10;EFNB2</t>
  </si>
  <si>
    <t>heparan sulfate proteoglycan biosynthetic process</t>
  </si>
  <si>
    <t>NDST4;XYLT2;NDST1;XYLT1;LIPC</t>
  </si>
  <si>
    <t>positive regulation of vasodilation</t>
  </si>
  <si>
    <t>SCPEP1;NOS2;AGT;EPHX2;GJA1;PTPRM;HMOX1</t>
  </si>
  <si>
    <t>acyl-CoA metabolic process</t>
  </si>
  <si>
    <t>GPAM;EHHADH;ACOT2;CES1;ACADSB;ACOT9</t>
  </si>
  <si>
    <t>in utero embryonic development</t>
  </si>
  <si>
    <t>DAB2;DUSP3;SALL4;HEG1;FUT8;GJA1;APOB;GRIN2B;FLVCR1;SMO;HES1;ADA;CITED2;BMP2;ACVR1B;RTCB;TTN;DSC3;PLCG1;EPB41L5;GATA6;MYH10;AMOT</t>
  </si>
  <si>
    <t>phospholipid metabolic process</t>
  </si>
  <si>
    <t>PLD6;GPAM;HADHB;PLD2;PCYT1B;HMOX1;APOA1;PPAP2B;PLBD1;CDS2;PNPLA3;DGAT2;GATA6;CHKA;LPCAT3</t>
  </si>
  <si>
    <t>ion transport</t>
  </si>
  <si>
    <t>SLC16A10;SLC12A4;SLC10A1;AQP11;SLC39A14;TOMM40L;SLC15A1;SLC23A2;SLCO2B1;ATP7B;PANX1;SLC9B2;VDAC3;PLLP;CLCN4;SLC38A4;SLC36A1;SLC9A2;CLCN5;SLCO4C1;ATP6V0E1;ATP6V1B2;SLC26A2;GRIN2B;SLC7A2;ATP5O;SLC7A6;SLC7A8;KCNJ16;KCNJ8;SLC1A3;SLC20A1;SLC20A2;CACHD1;SLC39A5;SLC22A5;SCN9A</t>
  </si>
  <si>
    <t>response to magnesium ion</t>
  </si>
  <si>
    <t>C3;TNFRSF11B;THBS1;GRIN2B;LIPC</t>
  </si>
  <si>
    <t>response to mechanical stimulus</t>
  </si>
  <si>
    <t>P2RY1;CITED2;CHI3L1;BMP2;MMP14;MMP1;INHBB;NOS2;THBS1;GRIN2B;TIMP3</t>
  </si>
  <si>
    <t>substrate adhesion-dependent cell spreading</t>
  </si>
  <si>
    <t>LAMC1;LAMB1;FZD4;FZD7;BVES;FN1;MERTK</t>
  </si>
  <si>
    <t>negative regulation of focal adhesion assembly</t>
  </si>
  <si>
    <t>MMP14;THBS1;BCAS3;APOD</t>
  </si>
  <si>
    <t>negative regulation of fibrinolysis</t>
  </si>
  <si>
    <t>SERPINF2;F2;APOH;THBS1</t>
  </si>
  <si>
    <t>multicellular organismal development</t>
  </si>
  <si>
    <t>KIAA1217;DAB2;FZD5;EPHA4;FZD7;GCNT2;NRP1;NR6A1;SEMA7A;TDRD7;RAPGEF2;ZNF260;GADD45B;OLFML3;PRTG;DONSON;SLCO4C1;TXNRD3;CADM1;RNF114;QKI;SOHLH1;SEBOX;PPAP2B;NKD1;SPATA20;SMO;FZD4;CITED2;BMP2;NOTCH3;ADAMTS9;PHC1;EPHB2;EFNB2;HOXA1;F2;BVES;SEMA5A;ATRN;HEG1;TCF4;JAG1;UNC5B;FLVCR1;BMP7;ZPR1;TRIM71;PIM1;HACD1;PKDCC;PLXNC1;CDX2;MDK;SOX2;LRP4;DKK1;ARID3B;BICC1</t>
  </si>
  <si>
    <t>response to peptide hormone</t>
  </si>
  <si>
    <t>PLCB1;IL18;LYN;CCND2;GJA1;PLD2;APOC3;BMP7;STS;STC2;AREG;HMGCS2;LIPC</t>
  </si>
  <si>
    <t>ventricular septum development</t>
  </si>
  <si>
    <t>CITED2;SALL4;HEG1;CYR61;HES1</t>
  </si>
  <si>
    <t>extracellular matrix disassembly</t>
  </si>
  <si>
    <t>LAMC1;LAMB1;COL5A2;CTSL;FN1;TIMP2;CTSV;MMP14;MMP1;LAMC2;COL12A1;NID1</t>
  </si>
  <si>
    <t>cell-matrix adhesion</t>
  </si>
  <si>
    <t>FGG;FGB;FGA;FN1;AGT;RAPH1;VCL;SIRPA;SORBS1;NID1;SGCE</t>
  </si>
  <si>
    <t>negative regulation of extrinsic apoptotic signaling pathway via death domain receptors</t>
  </si>
  <si>
    <t>FGG;FGB;FGA;ICAM1;TNFAIP3;HMOX1</t>
  </si>
  <si>
    <t>sphingolipid metabolic process</t>
  </si>
  <si>
    <t>ASAH1;GALC;STS;SPTLC3;SPTSSB;SMPD1;DEGS1;PPAP2A;PPAP2B;NEU1</t>
  </si>
  <si>
    <t>low-density lipoprotein particle remodeling</t>
  </si>
  <si>
    <t>AGT;APOB;APOA2;LIPC</t>
  </si>
  <si>
    <t>cellular response to alkaloid</t>
  </si>
  <si>
    <t>DDC;ICAM1;MMP1;ABCB1</t>
  </si>
  <si>
    <t>camera-type eye morphogenesis</t>
  </si>
  <si>
    <t>BMP7;YY1;EPHB2;TENM3;GDF11</t>
  </si>
  <si>
    <t>NR5A2;BMP7;LGALS3;CNN3;GSTA1;ACTL8;TAGLN;CES1;GATA6;TGFB1I1</t>
  </si>
  <si>
    <t>positive regulation of gene expression</t>
  </si>
  <si>
    <t>IL18;GAS6;EPHX2;CDH3;YY1;GJA1;APOB;QKI;SMO;HES1;DNMT3B;RGCC;CITED2;ZPR1;BMP2;ACVR1B;NFATC2;AGT;ANK2;SLC6A4;IL2RG</t>
  </si>
  <si>
    <t>negative regulation of cell proliferation</t>
  </si>
  <si>
    <t>FZD5;LYN;EMP3;IGFBP7;RAPGEF2;TRIM35;TIMP2;GJA1;PKP2;HMOX1;GDF11;P3H2;PPAP2A;FBXO2;RGCC;BMP7;KLF11;BMP2;AGT;GAL;PTPN14;B4GALT1;DFNA5;SMYD2;TLR2;NCK2;GPC3;TGFB1I1;GABBR1</t>
  </si>
  <si>
    <t>triglyceride metabolic process</t>
  </si>
  <si>
    <t>GPAM;APOC1;APOH;APOC3;APOA2;SLC22A5;LIPC</t>
  </si>
  <si>
    <t>positive regulation of peptide hormone secretion</t>
  </si>
  <si>
    <t>FGG;FGB;FGA</t>
  </si>
  <si>
    <t>cellular response to leptin stimulus</t>
  </si>
  <si>
    <t>FGB;INHBB;FDX1</t>
  </si>
  <si>
    <t>steroid catabolic process</t>
  </si>
  <si>
    <t>STS;CYP27A1;HSD17B14</t>
  </si>
  <si>
    <t>adrenal gland development</t>
  </si>
  <si>
    <t>CITED2;MDK;FSTL3;ARID5B;FDX1;APOA1</t>
  </si>
  <si>
    <t>positive regulation of pathway-restricted SMAD protein phosphorylation</t>
  </si>
  <si>
    <t>DAB2;BMP7;BMP2;ACVR1B;INHBB;RBPMS;GDF11</t>
  </si>
  <si>
    <t>steroid metabolic process</t>
  </si>
  <si>
    <t>SOAT1;SOAT2;APOB;APOA1;STS;VLDLR;HMGCS2;LRP2;PRKAA2;NPC1L1;FDX1;HSD3B1</t>
  </si>
  <si>
    <t>embryo development</t>
  </si>
  <si>
    <t>APLP2;NR5A2;BMP2;ACVR1B;POFUT1;FUT10;NDST1;RBP4;GRIN2B;CSRP2BP</t>
  </si>
  <si>
    <t>AFP;CCNE1;LCP1;GAS6;LRP2;APOH;JAG1;APOA2;APOA1;AHSG</t>
  </si>
  <si>
    <t>wound healing</t>
  </si>
  <si>
    <t>FGB;F2;FN1;CDH3;FMOD;SDC2;P2RY1;ITGA9;NOS2;FUT10;B4GALT1;OPTN</t>
  </si>
  <si>
    <t>lung development</t>
  </si>
  <si>
    <t>CHI3L1;IL18;HEG1;RBP4;FSTL3;MYCN;HES1;ADA;ASAH1;ARG2;MMP14;HMGCS2;GPC3</t>
  </si>
  <si>
    <t>cholesterol transport</t>
  </si>
  <si>
    <t>APOB;APOA2;NPC1L1;APOA1;LIPC</t>
  </si>
  <si>
    <t>gamma-aminobutyric acid catabolic process</t>
  </si>
  <si>
    <t>ALDH5A1;ABAT</t>
  </si>
  <si>
    <t>establishment of cell polarity involved in ameboidal cell migration</t>
  </si>
  <si>
    <t>AMOTL1;AMOT</t>
  </si>
  <si>
    <t>negative regulation of transforming growth factor beta2 production</t>
  </si>
  <si>
    <t>CDH3;GATA6</t>
  </si>
  <si>
    <t>fourth ventricle development</t>
  </si>
  <si>
    <t>KDM2B;MYH10</t>
  </si>
  <si>
    <t>response to monosaccharide</t>
  </si>
  <si>
    <t>PLCB1;HMGCS2</t>
  </si>
  <si>
    <t>cell-cell junction assembly</t>
  </si>
  <si>
    <t>HEG1;GJC1;TLN2;AMOT</t>
  </si>
  <si>
    <t>positive regulation of renal sodium excretion</t>
  </si>
  <si>
    <t>EDNRB;AGT;NPPB;KNG1</t>
  </si>
  <si>
    <t>phospholipid efflux</t>
  </si>
  <si>
    <t>APOC1;APOC3;APOA2;APOA1</t>
  </si>
  <si>
    <t>response to amino acid</t>
  </si>
  <si>
    <t>ARG2;ICAM1;SLC1A3;LYN;ATP6V0E1;TIMP3;LIPC</t>
  </si>
  <si>
    <t>glycosaminoglycan metabolic process</t>
  </si>
  <si>
    <t>B4GALT4;CHST9;SDC4;NDST1;FMOD;SDC2;SLC26A2;HGSNAT;CHST3;B4GALT1;GPC3</t>
  </si>
  <si>
    <t>sphingolipid biosynthetic process</t>
  </si>
  <si>
    <t>SPTLC3;SPTSSB;HACD1;DEGS1;PPAP2A;PPAP2B</t>
  </si>
  <si>
    <t>nervous system development</t>
  </si>
  <si>
    <t>EPHA4;HOXA1;NRP1;SEMA7A;SMPD1;SEMA5A;DPYSL3;RAPGEF2;TCF4;JAG1;KREMEN1;SDC2;APOB;GDF11;DCDC2;HES1;EDNRB;VLDLR;POFUT1;FNBP1;ANK2;FUT10;GAL;MDK;EPHB2;MYO1B;CRIM1;NAV2;SMARCD1;EFNB2</t>
  </si>
  <si>
    <t>vasodilation</t>
  </si>
  <si>
    <t>EDNRB;ALB;KCNJ8;AGT;KNG1</t>
  </si>
  <si>
    <t>positive regulation of cell differentiation</t>
  </si>
  <si>
    <t>SERPINF2;BMP7;BMP2;CCNE1;CDX2;SOX2;CYR61</t>
  </si>
  <si>
    <t>heparin biosynthetic process</t>
  </si>
  <si>
    <t>NDST4;XYLT2;NDST1</t>
  </si>
  <si>
    <t>positive regulation of macrophage cytokine production</t>
  </si>
  <si>
    <t>SEMA7A;GPRC5B;TLR2</t>
  </si>
  <si>
    <t>chylomicron remnant clearance</t>
  </si>
  <si>
    <t>APOC1;APOC3;LIPC</t>
  </si>
  <si>
    <t>stem cell proliferation</t>
  </si>
  <si>
    <t>TRIM71;ABCB1;NES</t>
  </si>
  <si>
    <t>positive regulation of cell migration</t>
  </si>
  <si>
    <t>DAB2;LAMB1;GCNT2;LYN;FN1;CXCL16;PLD2;CYR61;TRIP6;BMP2;MMP14;ELP3;ATP8A1;THBS1</t>
  </si>
  <si>
    <t>endothelial cell proliferation</t>
  </si>
  <si>
    <t>MMP14;NOS2;HMOX1;APOA1</t>
  </si>
  <si>
    <t>central nervous system development</t>
  </si>
  <si>
    <t>LYN;TIMP2;SMO;SGCE;CITED2;AREG;ALDH5A1;ACVR1B;ELP3;ADAM23;NRCAM;NES;TIMP3</t>
  </si>
  <si>
    <t>cell-cell junction organization</t>
  </si>
  <si>
    <t>CDH17;HEG1;CDH3;CLDN1;GJA1;CADM1;MARVELD3;CLDN22</t>
  </si>
  <si>
    <t>neuron migration</t>
  </si>
  <si>
    <t>NRP1;GAS6;RAPGEF2;GJA1;DCDC2;TUBB2B;ELP3;POMK;APBB2;NRCAM;MYH10</t>
  </si>
  <si>
    <t>post-translational protein modification</t>
  </si>
  <si>
    <t>F2;B4GALT4;GAS6;SEC23A;FUT8;ST6GALNAC3;GALNT6;MGAT4A;GALNT5;GGCX;ALG8;NEU1;STS;GCNT1;SPON1;B4GALT1;THBS1</t>
  </si>
  <si>
    <t>dendrite morphogenesis</t>
  </si>
  <si>
    <t>ABL2;RBFOX2;LRP4;SDC2;DCDC2;MAP6</t>
  </si>
  <si>
    <t>FGG;FGB;FGA;GAS6;VCL;MYL9</t>
  </si>
  <si>
    <t>neuromuscular process controlling balance</t>
  </si>
  <si>
    <t>APLP2;ABL2;RBFOX2;SLC1A3;IGDCC3;GAA;MYH10</t>
  </si>
  <si>
    <t>ALDH6A1;BCAT1;ACADSB;ACAT1</t>
  </si>
  <si>
    <t>positive regulation of blood vessel endothelial cell migration</t>
  </si>
  <si>
    <t>AMOTL1;PLCG1;THBS1;AMOT</t>
  </si>
  <si>
    <t>blood coagulation, intrinsic pathway</t>
  </si>
  <si>
    <t>PRCP;F2;APOH;KNG1</t>
  </si>
  <si>
    <t>adult heart development</t>
  </si>
  <si>
    <t>TTN;GJA1;SLC22A5;MYH10</t>
  </si>
  <si>
    <t>reverse cholesterol transport</t>
  </si>
  <si>
    <t>APOC3;APOA2;APOA1;LIPC</t>
  </si>
  <si>
    <t>response to carbohydrate</t>
  </si>
  <si>
    <t>LYN;APOB;GRIN2B;LIPC</t>
  </si>
  <si>
    <t>glycosphingolipid metabolic process</t>
  </si>
  <si>
    <t>ASAH1;GALC;STS;SMPD1;ST6GALNAC3;NEU1</t>
  </si>
  <si>
    <t>phosphatidylglycerol biosynthetic process</t>
  </si>
  <si>
    <t>PLD6;CDS2;PLD2</t>
  </si>
  <si>
    <t>gap junction assembly</t>
  </si>
  <si>
    <t>GJA1;GJC1;PKP2</t>
  </si>
  <si>
    <t>regulation of bicellular tight junction assembly</t>
  </si>
  <si>
    <t>FZD5;GJA1;PKP2</t>
  </si>
  <si>
    <t>folic acid transport</t>
  </si>
  <si>
    <t>FOLR1;SLC19A3;SLC46A1</t>
  </si>
  <si>
    <t>positive regulation of substrate adhesion-dependent cell spreading</t>
  </si>
  <si>
    <t>DAB2;FGG;FGB;FGA;APOA1</t>
  </si>
  <si>
    <t>endodermal cell differentiation</t>
  </si>
  <si>
    <t>LAMB1;MMP14;FN1;GATA6;COL12A1</t>
  </si>
  <si>
    <t>cell surface receptor signaling pathway</t>
  </si>
  <si>
    <t>FZD5;TNFRSF1B;FZD7;F2;IFNAR2;MERTK;LAMA1;NPPB;SMO;EDNRB;P2RY1;FZD4;VLDLR;ACVR1B;IL1R1;AGT;GPR115</t>
  </si>
  <si>
    <t>regulation of MAPK cascade</t>
  </si>
  <si>
    <t>BMP7;BMP2;INHBB;TIMP2;GRIN2B;ATP6AP2;GDF11</t>
  </si>
  <si>
    <t>axonal fasciculation</t>
  </si>
  <si>
    <t>NRP1;SEMA5A;EPHB2;NRCAM</t>
  </si>
  <si>
    <t>ABL2;LCP1;DPYSL3;FSCN1;MYO1B</t>
  </si>
  <si>
    <t>negative regulation of endothelial cell proliferation</t>
  </si>
  <si>
    <t>RGCC;APOH;THBS1;GJA1;PTPRM</t>
  </si>
  <si>
    <t>positive regulation of stress fiber assembly</t>
  </si>
  <si>
    <t>RGCC;SERPINF2;ARHGEF10;SDC4;APOA1;AMOT</t>
  </si>
  <si>
    <t>negative regulation of axon regeneration</t>
  </si>
  <si>
    <t>EPHA4;XYLT1</t>
  </si>
  <si>
    <t>negative regulation of cardiac muscle cell differentiation</t>
  </si>
  <si>
    <t>BMP2;DKK1</t>
  </si>
  <si>
    <t>positive regulation of extracellular matrix constituent secretion</t>
  </si>
  <si>
    <t>RGCC;AGT</t>
  </si>
  <si>
    <t>gamma-aminobutyric acid metabolic process</t>
  </si>
  <si>
    <t>gamma-aminobutyric acid biosynthetic process</t>
  </si>
  <si>
    <t>SLC1A3;ABAT</t>
  </si>
  <si>
    <t>quinolinate metabolic process</t>
  </si>
  <si>
    <t>QPRT;HAAO</t>
  </si>
  <si>
    <t>dATP catabolic process</t>
  </si>
  <si>
    <t>ADA;SAMHD1</t>
  </si>
  <si>
    <t>oligopeptide transmembrane transport</t>
  </si>
  <si>
    <t>CDH17;SLC15A1</t>
  </si>
  <si>
    <t>negative regulation of cholesterol import</t>
  </si>
  <si>
    <t>APOC3;APOA2</t>
  </si>
  <si>
    <t>positive regulation of dendritic cell apoptotic process</t>
  </si>
  <si>
    <t>LYN;RAPGEF2</t>
  </si>
  <si>
    <t>regulation of blood vessel size by renin-angiotensin</t>
  </si>
  <si>
    <t>SERPINF2;AGT</t>
  </si>
  <si>
    <t>response to muscle activity involved in regulation of muscle adaptation</t>
  </si>
  <si>
    <t>AGT;SEPN1</t>
  </si>
  <si>
    <t>mesenchymal cell proliferation involved in ureteric bud development</t>
  </si>
  <si>
    <t>BMP2;GPC3</t>
  </si>
  <si>
    <t>pancreas morphogenesis</t>
  </si>
  <si>
    <t>NR5A2;SMO</t>
  </si>
  <si>
    <t>RNA localization</t>
  </si>
  <si>
    <t>IGF2BP1;YY1</t>
  </si>
  <si>
    <t>cellular response to tumor necrosis factor</t>
  </si>
  <si>
    <t>CHI3L1;IL18;ICAM1;MMP1;NOS2;ANKRD1;THBS1;APOB;HES1</t>
  </si>
  <si>
    <t>ossification</t>
  </si>
  <si>
    <t>COL5A2;FN1;FSTL3;SLC26A2;AHSG;SMO;BMP7;BMP2;MMP14;PKDCC</t>
  </si>
  <si>
    <t>Wnt signaling pathway</t>
  </si>
  <si>
    <t>DAB2;FZD5;FZD7;BTRC;NLK;KREMEN1;NKD1;FZD4;AMOTL1;CCNE1;CSNK2A2;PRKAA2;LRP4;DKK1;TGFB1I1;CDK14</t>
  </si>
  <si>
    <t>cell differentiation</t>
  </si>
  <si>
    <t>DAB2;FZD5;NRP1;ABL2;NR6A1;SEMA7A;LGALS3;TDRD7;INHBB;SEMA5A;RAPGEF2;GADD45B;YY1;SLCO4C1;TCF4;TXNRD3;CADM1;SPATA25;SDC2;RNF114;QKI;SOHLH1;SEBOX;NKD1;SPATA20;BMP7;CITED2;ZPR1;BMP2;NOTCH3;TMEM176B;PKDCC;FNBP1;CDX2;PRMT7;DMKN;MDK;LRP4;TENM3;PEG10;TGFB1I1;EFNB2</t>
  </si>
  <si>
    <t>positive regulation of phagocytosis</t>
  </si>
  <si>
    <t>C3;GAS6;MFGE8;MERTK;SIRPA;AHSG</t>
  </si>
  <si>
    <t>atrial cardiac muscle cell action potential</t>
  </si>
  <si>
    <t>ANK2;GJA1;GJC1</t>
  </si>
  <si>
    <t>cytokine secretion</t>
  </si>
  <si>
    <t>LYN;AGT;OPTN</t>
  </si>
  <si>
    <t>neurotransmitter catabolic process</t>
  </si>
  <si>
    <t>ALDH5A1;ABAT;NAALAD2</t>
  </si>
  <si>
    <t>head morphogenesis</t>
  </si>
  <si>
    <t>DKK1;ATP6AP2;FLVCR1</t>
  </si>
  <si>
    <t>retinal ganglion cell axon guidance</t>
  </si>
  <si>
    <t>NRP1;EPHB2;NRCAM;PTPRM</t>
  </si>
  <si>
    <t>SEMA7A;IL18;GJA1;CYR61;ERH;SMO;BMP2;RRBP1;SOX2;GABBR1</t>
  </si>
  <si>
    <t>regulation of protein kinase activity</t>
  </si>
  <si>
    <t>CCNE1;ELP3;TTN;NOS2;CDK5RAP1;PRKAB2</t>
  </si>
  <si>
    <t>positive regulation of phosphorylation</t>
  </si>
  <si>
    <t>FZD7;AREG;LYN;THBS1;ITSN1</t>
  </si>
  <si>
    <t>protein polymerization</t>
  </si>
  <si>
    <t>FGG;FGB;FGA;TUBB2B;TUBB6</t>
  </si>
  <si>
    <t>actin filament organization</t>
  </si>
  <si>
    <t>ABL2;FSCN1;ARHGAP17;MYO1B;NCK2;SIRPA;RHOF;CFL2;SORBS1</t>
  </si>
  <si>
    <t>negative regulation of cyclin-dependent protein serine-threonine kinase activity</t>
  </si>
  <si>
    <t>LATS2;CDK5RAP1;TNFAIP3;HEXIM1</t>
  </si>
  <si>
    <t>triglyceride catabolic process</t>
  </si>
  <si>
    <t>PNPLA3;APOC3;APOB;LIPC</t>
  </si>
  <si>
    <t>tissue regeneration</t>
  </si>
  <si>
    <t>NOTCH3;GAS6;SOX2;APOD;TIMP3</t>
  </si>
  <si>
    <t>protein dephosphorylation</t>
  </si>
  <si>
    <t>PDP2;PTPRS;PTPRG;DUSP3;DUSP16;BTRC;PPAP2A;PHLPP1;CDC25A;PTPN14;PTPN21;PTPRM</t>
  </si>
  <si>
    <t>pyridine nucleotide biosynthetic process</t>
  </si>
  <si>
    <t>QPRT;NMNAT2;HAAO</t>
  </si>
  <si>
    <t>negative regulation of DNA biosynthetic process</t>
  </si>
  <si>
    <t>ANKRD1;GJA1;RGN</t>
  </si>
  <si>
    <t>learning</t>
  </si>
  <si>
    <t>PLCB1;ABL2;VDAC3;ATP8A1;EPHB2;SHANK2;GRIN2B</t>
  </si>
  <si>
    <t>positive regulation of exocytosis</t>
  </si>
  <si>
    <t>FGG;FGB;FGA;RAB9A</t>
  </si>
  <si>
    <t>response to caffeine</t>
  </si>
  <si>
    <t>DNMT3B;PRKAA2;GNAL;SDC2</t>
  </si>
  <si>
    <t>amino acid transport</t>
  </si>
  <si>
    <t>SLC16A10;SLC7A6;SLC7A8;SLC38A4;SLC36A1;SLC7A2</t>
  </si>
  <si>
    <t>PLD2;PACSIN3;PSTPIP2;WTIP;ZNRF1;PTPN21;TAGLN;CAP2;SVIL;STRADB;SIRPA</t>
  </si>
  <si>
    <t>positive regulation of neuron differentiation</t>
  </si>
  <si>
    <t>DNMT3B;NCOA1;BMP7;BMP2;GPRC5B;TCF4;SOX2;TIMP2;NRCAM</t>
  </si>
  <si>
    <t>protein O-linked glycosylation</t>
  </si>
  <si>
    <t>POFUT1;GCNT1;SPON1;POMK;THBS1;GALNT6;GALNT5;TET1</t>
  </si>
  <si>
    <t>negative regulation of proteolysis</t>
  </si>
  <si>
    <t>F2;DNAJC1;TIMP2;KNG1;TIMP3</t>
  </si>
  <si>
    <t>branching morphogenesis of an epithelial tube</t>
  </si>
  <si>
    <t>BMP7;MMP14;SEMA5A;B4GALT1;MYCN</t>
  </si>
  <si>
    <t>non-canonical Wnt signaling pathway</t>
  </si>
  <si>
    <t>FZD5;FZD4;FZD7;SMO</t>
  </si>
  <si>
    <t>artery morphogenesis</t>
  </si>
  <si>
    <t>HOXA1;NRP1;APOB;HES1</t>
  </si>
  <si>
    <t>DAB2;EPB41L5;DKK1</t>
  </si>
  <si>
    <t>regulation of dendritic spine morphogenesis</t>
  </si>
  <si>
    <t>EPHA4;SIPA1L1;CFL2</t>
  </si>
  <si>
    <t>peripheral nervous system axon regeneration</t>
  </si>
  <si>
    <t>APOD;APOA1;CHST3</t>
  </si>
  <si>
    <t>positive regulation of exosomal secretion</t>
  </si>
  <si>
    <t>SDC4;STAM;SNF8</t>
  </si>
  <si>
    <t>regulation of cytokine secretion</t>
  </si>
  <si>
    <t>GPAM;LYN;TLR2</t>
  </si>
  <si>
    <t>positive regulation of fatty acid biosynthetic process</t>
  </si>
  <si>
    <t>AGT;APOA1;RGN</t>
  </si>
  <si>
    <t>protein O-linked fucosylation</t>
  </si>
  <si>
    <t>POFUT1;SPON1;THBS1</t>
  </si>
  <si>
    <t>peptidyl-glutamic acid carboxylation</t>
  </si>
  <si>
    <t>F2;GAS6;GGCX</t>
  </si>
  <si>
    <t>thiamine-containing compound metabolic process</t>
  </si>
  <si>
    <t>TPK1;SLC19A3</t>
  </si>
  <si>
    <t>negative regulation of nitric oxide mediated signal transduction</t>
  </si>
  <si>
    <t>SPINK1;THBS1</t>
  </si>
  <si>
    <t>negative regulation of toll-like receptor 2 signaling pathway</t>
  </si>
  <si>
    <t>LYN;TNFAIP3</t>
  </si>
  <si>
    <t>unidimensional cell growth</t>
  </si>
  <si>
    <t>EPB41L5;CADM1</t>
  </si>
  <si>
    <t>macrophage derived foam cell differentiation</t>
  </si>
  <si>
    <t>SOAT1;SOAT2</t>
  </si>
  <si>
    <t>midbrain-hindbrain boundary morphogenesis</t>
  </si>
  <si>
    <t>KDM2B;HES1</t>
  </si>
  <si>
    <t>positive regulation of glomerular filtration</t>
  </si>
  <si>
    <t>GAS6;GJA1</t>
  </si>
  <si>
    <t>third ventricle development</t>
  </si>
  <si>
    <t>very-low-density lipoprotein particle clearance</t>
  </si>
  <si>
    <t>VLDLR;APOC1</t>
  </si>
  <si>
    <t>negative regulation of lipase activity</t>
  </si>
  <si>
    <t>APOA2;APOA1</t>
  </si>
  <si>
    <t>response to prostaglandin F</t>
  </si>
  <si>
    <t>HMGCS2;YY1</t>
  </si>
  <si>
    <t>fatty acid metabolic process</t>
  </si>
  <si>
    <t>C3;GPAM;EHHADH;HADHB;HACD1;ACADSB;PRKAA2;PRKAB2;ELOVL5;DEGS1;APOA2;LIPC</t>
  </si>
  <si>
    <t>kidney development</t>
  </si>
  <si>
    <t>AQP11;FSTL3;ARID5B;RGN;BMP7;CITED2;KCNJ8;AGT;HMGCS2;LRP4;GPC3</t>
  </si>
  <si>
    <t>IARS2;QPRT;F2;NDST4;MARC1;NMNAT2;EHHADH;NDST1;HADHB;PHYH;EPHX2;CDK5RAP1;TNFAIP3;ECHDC3;PRSS35;PLD2;PCYT1B;HLTF;GAA;PYGL;SAMHD1;PPAP2B;SPATA20;PHLPP1;ASAH1;DDC;SPTLC3;BCAT1;SRR;GLDC;CYP1A1;PRSS23;ELP3;HABP2;HMGCS2;HINT1;PPM1H;ABAT;ACAT1;NAALAD2;ACSS2;LGSN;OAT;HSD3B1;GGH;AASS;DERA</t>
  </si>
  <si>
    <t>transferase activity</t>
  </si>
  <si>
    <t>EPHA4;GCNT2;ABL2;ADK;GPAM;NMNAT2;NLK;NDST1;TPK1;SOAT1;SOAT2;MERTK;GAMT;FUT8;PCYT1B;METTL16;HGSNAT;DNMT3B;NCOA1;POFUT1;ELP3;CASK;KAT7;PRMT7;FUT10;B4GALT1;CDS2;ABAT;SMYD2;DGAT2;ACAT1;NUAK2;EPHB2;ELOVL5;OAT;LPCAT3;QPRT;XYLB;NDST4;XYLT2;B4GALT4;CHST9;LYN;HADHB;CDK5RAP1;FNTA;SAT2;ST6GALNAC3;GALNT6;MGAT4A;TPST1;GALNT5;ALG8;PYGL;PARP2;CHST3;XYLT1;NEK9;SPTLC3;BCAT1;ACVR1B;STK31;GCNT1;GYLTL1B;GLYCTK;PKDCC;SIK3;CSNK2A2;HMGCS2;LATS2;PNPLA3;ZDHHC14;POMK;PRKAA2;MAP4K4;CDK14;CHKA</t>
  </si>
  <si>
    <t>ABL2;PANX1;LCP1;TTN;VCL;SIPA1L1;TAGLN;SLC6A4;SVIL;MYO1D;FSCN1;MYO1B;FLNC;AJUBA;MYH10;TLN2</t>
  </si>
  <si>
    <t>DAB2;LAMB1;SEMA7A;ICAM1;MMP14;LYN;FN1;ADAM23;MFGE8;S1PR2;THBS1;TIMP2;CYR61;TGFBI;PPAP2B</t>
  </si>
  <si>
    <t>pyridoxal phosphate binding</t>
  </si>
  <si>
    <t>DDC;SPTLC3;ALB;SRR;GLDC;PROSC;MARC1;ABAT;PYGL;OAT</t>
  </si>
  <si>
    <t>lipase inhibitor activity</t>
  </si>
  <si>
    <t>glycosphingolipid binding</t>
  </si>
  <si>
    <t>LAMC1;LAMB1;LYN;LAMA1</t>
  </si>
  <si>
    <t>hydrolase activity</t>
  </si>
  <si>
    <t>PRCP;ERAP1;PLCB1;SMPD1;UCHL1;DUSP3;ATP7B;DPP4;NDST1;ENTPD7;RBBP9;CTSV;ATP6V0E1;ATP6V1B2;SAMHD1;PPAP2B;RGN;MEP1A;ADA;RPP14;ARG2;PEPD;MMP14;MMP1;ATP8A1;PLCG1;SUPV3L1;ASRGL1;GGH;LIPC;SCPEP1;DTD2;DDX19A;PTPRS;PTPRG;PON1;F2;NDST4;DPYSL3;ACOT2;EPHX2;TNFAIP3;EME1;CPN1;PLD2;HLTF;GAA;TMPPE;ACOT9;PPT2;NEU1;PLBD1;PHLPP1;CDC25A;ASAH1;GALC;SMPDL3A;BLMH;ABHD4;PRSS23;HABP2;PTPN14;HINT1;PTPN21;PPM1H;CPPED1;PNPLA3;CES1;HDHD1;NAALAD2;ATP11C;DDHD2;PTPRM;ABCB1;DDX47;CPVL</t>
  </si>
  <si>
    <t>high-density lipoprotein particle receptor binding</t>
  </si>
  <si>
    <t>transporter activity</t>
  </si>
  <si>
    <t>SLC16A10;SLC12A4;SLC2A8;AQP11;ABCA3;SLC15A1;SLC2A3;SLC23A2;SLCO2B1;RBP4;SLCO4C1;ATP6V0E1;FLVCR1;ATP5O;CDH17;SLC51B;RBP2;SLC46A1;APOD;SLC22A5;ABCB1;ABCC9;TTPAL</t>
  </si>
  <si>
    <t>transferase activity, transferring acyl groups</t>
  </si>
  <si>
    <t>GPAM;HADHB;SOAT1;SOAT2;SAT2;HGSNAT;NCOA1;SPTLC3;ELP3;KAT7;PNPLA3;ZDHHC14;DGAT2;ACAT1;LIPC;LPCAT3</t>
  </si>
  <si>
    <t>transferase activity, transferring glycosyl groups</t>
  </si>
  <si>
    <t>GCNT2;QPRT;XYLT2;B4GALT4;FUT8;ST6GALNAC3;GALNT6;MGAT4A;GALNT5;ALG8;PYGL;PARP2;XYLT1;POFUT1;GCNT1;GYLTL1B;FUT10;B4GALT1</t>
  </si>
  <si>
    <t>serine-type carboxypeptidase activity</t>
  </si>
  <si>
    <t>PRCP;SCPEP1;CPVL</t>
  </si>
  <si>
    <t>cholesterol binding</t>
  </si>
  <si>
    <t>SOAT1;SOAT2;APOD;APOC3;APOA2;APOA1;ANXA6</t>
  </si>
  <si>
    <t>proteoglycan binding</t>
  </si>
  <si>
    <t>CTSL;THBS1;CTSV;NID1</t>
  </si>
  <si>
    <t>PDZ domain binding</t>
  </si>
  <si>
    <t>FZD4;FZD7;SRR;CASK;RAPGEF2;LRP2;GJA1;CADM1;CRIM1;SDC2;SLC22A5;NKD1</t>
  </si>
  <si>
    <t>extracellular matrix structural constituent</t>
  </si>
  <si>
    <t>LAMC1;LAMB1;COL5A2;CHI3L1;FN1;LAMA1;FBLN1;MATN3;COL12A1</t>
  </si>
  <si>
    <t>phosphatidylcholine-sterol O-acyltransferase activator activity</t>
  </si>
  <si>
    <t>APOC1;APOA2;APOA1</t>
  </si>
  <si>
    <t>acetylglucosaminyltransferase activity</t>
  </si>
  <si>
    <t>GCNT2;XYLT2;B4GALT4;GCNT1;FUT10;B4GALT1;MGAT4A;GALNT5;XYLT1</t>
  </si>
  <si>
    <t>receptor activity</t>
  </si>
  <si>
    <t>SEMA7A;BTN1A1;SEMA5A;ATRN;OGFRL1;GRIN2B;ATP6AP2;EDNRB;P2RY1;ICAM1;RRBP1;FOLR1;PLXNC1;TNFRSF11B;LRP2;SLC20A1;OLR1;SLC20A2;MMD;EPHB2;TLR2;AMOT</t>
  </si>
  <si>
    <t>DPP4;COCH;CTSL;ITGA9;FN1;CTSV;SERPINH1;NID1;TGFBI</t>
  </si>
  <si>
    <t>aminopeptidase activity</t>
  </si>
  <si>
    <t>ERAP1;PEPD;DPP4;BLMH;XPNPEP3;CTSV</t>
  </si>
  <si>
    <t>drug binding</t>
  </si>
  <si>
    <t>ALB;GSTA1;FNTA;FSCN1;NPC1L1;PYGL;GRIN2B;ATP5O;ABCC9;CHKA;SMO</t>
  </si>
  <si>
    <t>cholesterol O-acyltransferase activity</t>
  </si>
  <si>
    <t>carboxypeptidase activity</t>
  </si>
  <si>
    <t>PRCP;SCPEP1;BLMH;CPN1;NAALAD2;CPVL</t>
  </si>
  <si>
    <t>symporter activity</t>
  </si>
  <si>
    <t>SLC12A4;SLC10A1;SLC15A1;SLC23A2;SLC1A3;SLC38A4;SLC36A1;SLC20A1;SLC6A4;SLC20A2;SLC22A5</t>
  </si>
  <si>
    <t>folic acid transporter activity</t>
  </si>
  <si>
    <t>PLD6;MID1;PLCB1;SERPINF2;NR6A1;QPRT;PON1;DPP4;INHBB;ARID3A;EPHX2;GSTA4;GAMT;CADM1;STOM;PYGL;HMOX1;SNF8;HES1;ANXA6;THRB;FZD4;STC2;BMP2;QDPR;SRR;ALDH5A1;GLDC;NOS2;B4GALT1;ABAT;SLC6A4;DGAT2;ACAT1;CALCOCO2;LRP4;IKZF3;TENM3;APOA2;SUPV3L1;SGTB;PRTFDC1;CHKA</t>
  </si>
  <si>
    <t>FGG;FGB;FGA;ANK2;CNN3;TAGLN;PRKAA2;FSCN1;FLRT3</t>
  </si>
  <si>
    <t>oxidoreductase activity</t>
  </si>
  <si>
    <t>OXNAD1;DHRS7;CYP20A1;PDPR;CREG2;ALDH6A1;CYBRD1;MARC1;CYP27A1;EHHADH;PHYH;AKR1E2;BLVRA;GPX7;TXNRD3;KDM2B;HMOX1;P3H2;FOXRED2;QDPR;ALDH5A1;GLDC;CYP1A1;NOS2;PCYOX1;ACADSB;DEGS1;TET1;HSD3B1;OGFOD1;HAAO;AASS;DHTKD1</t>
  </si>
  <si>
    <t>proton-dependent oligopeptide secondary active transmembrane transporter activity</t>
  </si>
  <si>
    <t>oxoglutarate dehydrogenase (succinyl-transferring) activity</t>
  </si>
  <si>
    <t>OGDHL;DHTKD1</t>
  </si>
  <si>
    <t>protein xylosyltransferase activity</t>
  </si>
  <si>
    <t>XYLT2;XYLT1</t>
  </si>
  <si>
    <t>phosphoprotein phosphatase activity</t>
  </si>
  <si>
    <t>PHLPP1;CDC25A;PTPRS;PTPRG;DUSP3;DUSP16;PTPN14;PTPN21;PPM1H;CPPED1;PTPRM;PPAP2B</t>
  </si>
  <si>
    <t>high-density lipoprotein particle binding</t>
  </si>
  <si>
    <t>PON1;APOA2;APOA1</t>
  </si>
  <si>
    <t>lipid transporter activity</t>
  </si>
  <si>
    <t>APOD;APOB;APOA2;APOA1</t>
  </si>
  <si>
    <t>heparin binding</t>
  </si>
  <si>
    <t>NRP1;FN1;APOB;CYR61;KNG1;APLP2;BMP7;APOH;MDK;THBS1;NAV2;LAMC2;LIPC</t>
  </si>
  <si>
    <t>fibronectin binding</t>
  </si>
  <si>
    <t>CTSL;SDC4;THBS1;FSTL3;CTSV</t>
  </si>
  <si>
    <t>receptor tyrosine kinase binding</t>
  </si>
  <si>
    <t>ZPR1;PTPN14;GAS6;PLCG1;FNTA;LRP4</t>
  </si>
  <si>
    <t>Wnt-activated receptor activity</t>
  </si>
  <si>
    <t>PLCB1;PON1;F2;S100A14;PLA2G12B;LCP1;GAS6;RAPGEF2;HEG1;CDH3;JAG1;MYL9;SEPN1;ITSN1;MATN3;RGN;NKD1;SGCE;ANXA6;CDH17;VLDLR;CLSTN2;SRR;MMP14;MMP1;NOTCH3;TTN;LRP2;ANXA8L1;DSC3;PLCG1;SCGN;THBS1;LTBP1;LRP4;SUSD1;FBLN1;NID1</t>
  </si>
  <si>
    <t>receptor binding</t>
  </si>
  <si>
    <t>FGG;FGB;ABL2;FGA;C3;F2;PANX1;DPP4;LYN;EHHADH;GAS6;ACOT2;EPHX2;GJA1;CADM1;GRIN2B;LAMA1;NPPB;KNG1;BMP2;PLXNC1;NOS2;EPHB2;SMARCD1;RAB8B;MPV17L;EFNB2</t>
  </si>
  <si>
    <t>lipase activity</t>
  </si>
  <si>
    <t>PLBD1;ABHD4;GOLT1A;DDHD2;LIPC</t>
  </si>
  <si>
    <t>thrombospondin receptor activity</t>
  </si>
  <si>
    <t>F2;SDC4</t>
  </si>
  <si>
    <t>inorganic phosphate transmembrane transporter activity</t>
  </si>
  <si>
    <t>SLC20A1;SLC20A2</t>
  </si>
  <si>
    <t>[heparan sulfate]-glucosamine N-sulfotransferase activity</t>
  </si>
  <si>
    <t>NDST4;NDST1</t>
  </si>
  <si>
    <t>N-acetyllactosamine synthase activity</t>
  </si>
  <si>
    <t>B4GALT4;B4GALT1</t>
  </si>
  <si>
    <t>apolipoprotein receptor binding</t>
  </si>
  <si>
    <t>protein phosphorylated amino acid binding</t>
  </si>
  <si>
    <t>BTRC;SIRPA</t>
  </si>
  <si>
    <t>vitamin binding</t>
  </si>
  <si>
    <t>GGCX;PYGL</t>
  </si>
  <si>
    <t>fatty-acyl-CoA binding</t>
  </si>
  <si>
    <t>ALDH6A1;HADHB;SOAT1;SOAT2</t>
  </si>
  <si>
    <t>aminoacyl-tRNA editing activity</t>
  </si>
  <si>
    <t>DTD2;IARS2;LARS2</t>
  </si>
  <si>
    <t>glucose binding</t>
  </si>
  <si>
    <t>SLC2A8;SLC2A3;PYGL</t>
  </si>
  <si>
    <t>manganese ion binding</t>
  </si>
  <si>
    <t>ABL2;PEPD;PIM1;GYLTL1B;B4GALT1;XPNPEP3</t>
  </si>
  <si>
    <t>laminin binding</t>
  </si>
  <si>
    <t>LGALS3;ITGA9;THBS1;NID1</t>
  </si>
  <si>
    <t>peptidase activator activity</t>
  </si>
  <si>
    <t>MMP14;FN1;FBLN1</t>
  </si>
  <si>
    <t>low-density lipoprotein receptor activity</t>
  </si>
  <si>
    <t>VLDLR;CXCL16;OLR1</t>
  </si>
  <si>
    <t>transaminase activity</t>
  </si>
  <si>
    <t>SPTLC3;BCAT1;ABAT;OAT</t>
  </si>
  <si>
    <t>SERPINF2;PANX1;DPP4;IL1R1;FN1;TTN;TNFAIP3;TIMP2;TIMP3</t>
  </si>
  <si>
    <t>ionotropic glutamate receptor binding</t>
  </si>
  <si>
    <t>IL1R1;NETO2;SHANK2;GRIN2B</t>
  </si>
  <si>
    <t>cholesterol transporter activity</t>
  </si>
  <si>
    <t>APOB;APOA2;APOA1</t>
  </si>
  <si>
    <t>actin-dependent ATPase activity</t>
  </si>
  <si>
    <t>MYO1D;MYO1B;MYH10</t>
  </si>
  <si>
    <t>cation-transporting ATPase activity</t>
  </si>
  <si>
    <t>ATP7B;ATP8A1</t>
  </si>
  <si>
    <t>lipid phosphatase activity</t>
  </si>
  <si>
    <t>EPHX2;PPAP2B</t>
  </si>
  <si>
    <t>hydroxymethylsilanetriol oxidase activity</t>
  </si>
  <si>
    <t>CYP20A1;DEGS1</t>
  </si>
  <si>
    <t>pyrene 1,2-monooxygenase activity</t>
  </si>
  <si>
    <t>4-(1-ethyl-1,4-dimethyl-pentyl)phenol monoxygenase activity</t>
  </si>
  <si>
    <t>tri-n-butyltin dioxygenase activity</t>
  </si>
  <si>
    <t>1-hydroxypyrene 7,8-monooxygenase activity</t>
  </si>
  <si>
    <t>4-chlorophenoxyacetate monooxygenase activity</t>
  </si>
  <si>
    <t>spheroidene monooxygenase activity</t>
  </si>
  <si>
    <t>endosulfan monooxygenase I activity</t>
  </si>
  <si>
    <t>methylsilanetriol hydroxylase activity</t>
  </si>
  <si>
    <t>phenylboronic acid monooxygenase activity</t>
  </si>
  <si>
    <t>2,6-dihydroxybenzothiazole monooxygenase activity</t>
  </si>
  <si>
    <t>methyl tertiary butyl ether 3-monooxygenase activity</t>
  </si>
  <si>
    <t>pinacolone 5-monooxygenase activity</t>
  </si>
  <si>
    <t>alpha-pinene dehydrogenase activity</t>
  </si>
  <si>
    <t>9-fluorenone-3,4-dioxygenase activity</t>
  </si>
  <si>
    <t>anthracene 9,10-dioxygenase activity</t>
  </si>
  <si>
    <t>1-hydroxypyrene 6,7-monooxygenase activity</t>
  </si>
  <si>
    <t>mono-butyltin dioxygenase activity</t>
  </si>
  <si>
    <t>ammonia monooxygenase activity</t>
  </si>
  <si>
    <t>2-hydroxybenzothiazole monooxygenase activity</t>
  </si>
  <si>
    <t>di-n-butyltin dioxygenase activity</t>
  </si>
  <si>
    <t>alpha-pinene monooxygenase activity</t>
  </si>
  <si>
    <t>endosulfan ether monooxygenase activity</t>
  </si>
  <si>
    <t>benzothiazole monooxygenase activity</t>
  </si>
  <si>
    <t>thioacetamide S-oxide S-oxygenase activity</t>
  </si>
  <si>
    <t>dimethylsilanediol hydroxylase activity</t>
  </si>
  <si>
    <t>4-nitrocatechol 4-monooxygenase activity</t>
  </si>
  <si>
    <t>2,2-bis(4-hydroxyphenyl)-1-propanol hydroxylase activity</t>
  </si>
  <si>
    <t>2-hydroxyisobutyrate 3-monooxygenase activity</t>
  </si>
  <si>
    <t>bisphenol A hydroxylase B activity</t>
  </si>
  <si>
    <t>tert-butanol 2-monooxygenase activity</t>
  </si>
  <si>
    <t>pyrene 4,5-monooxygenase activity</t>
  </si>
  <si>
    <t>thioacetamide S-oxygenase activity</t>
  </si>
  <si>
    <t>2-(methylthio)benzothiazole monooxygenase activity</t>
  </si>
  <si>
    <t>N-nitrodimethylamine hydroxylase activity</t>
  </si>
  <si>
    <t>serine C-palmitoyltransferase activity</t>
  </si>
  <si>
    <t>SPTLC3;SPTSSB</t>
  </si>
  <si>
    <t>EHHADH;HADHB</t>
  </si>
  <si>
    <t>PH domain binding</t>
  </si>
  <si>
    <t>EPHA4;EPB41L2</t>
  </si>
  <si>
    <t>phospholipid binding</t>
  </si>
  <si>
    <t>NR5A2;MYOF;PON1;APOH;APOC3;APOB;APOA2;PACSIN3;APOA1</t>
  </si>
  <si>
    <t>LAMB1;PLCB1;ALB;LYN;EHHADH;CTNNBL1;ATP6AP2;HMOX1;APOA1;THRB;NCOA1;DDC;STC2;GLDC;CYP1A1;HACD1;NOTCH3;TTN;ANK2;ACAT1;FDX1</t>
  </si>
  <si>
    <t>KAT7;HADHB;DGAT2;ACAT1</t>
  </si>
  <si>
    <t>extracellular matrix binding</t>
  </si>
  <si>
    <t>THBS1;CYR61;NID1;TGFBI</t>
  </si>
  <si>
    <t>thiolester hydrolase activity</t>
  </si>
  <si>
    <t>ALDH6A1;ACOT2;PPT2</t>
  </si>
  <si>
    <t>dipeptidase activity</t>
  </si>
  <si>
    <t>PEPD;SCRN1;NAALAD2</t>
  </si>
  <si>
    <t>apolipoprotein binding</t>
  </si>
  <si>
    <t>VLDLR;LRP4;LIPC</t>
  </si>
  <si>
    <t>transcription corepressor activity</t>
  </si>
  <si>
    <t>RBFOX2;ANKRD1;TFCP2L1;BASP1;YY1;TCF4;DNMT3B;THRB;WTIP;E2F6;CITED2;LMCD1;CDX2;AJUBA</t>
  </si>
  <si>
    <t>alpha-tubulin binding</t>
  </si>
  <si>
    <t>B4GALT1;ARL8B;ARL4C;FNTA</t>
  </si>
  <si>
    <t>growth factor activity</t>
  </si>
  <si>
    <t>F2;INHBB;GAS6;JAG1;GDF11;BMP7;AREG;BMP2;HDGFRP3;AGT;MDK;DKK1</t>
  </si>
  <si>
    <t>electron carrier activity</t>
  </si>
  <si>
    <t>QDPR;GLDC;PHYH;ACADSB;TXNRD3;DEGS1;FDX1;HAAO</t>
  </si>
  <si>
    <t>growth factor binding</t>
  </si>
  <si>
    <t>NRP1;ACVR1B;IGFBP7;LTBP1;CYR61</t>
  </si>
  <si>
    <t>PANX1;COBL;LCP1;CNN3;VCL;FLNC;PSTPIP2;CGN;KLHL5;NOS2;CAP2;SVIL;MYO1D;FSCN1;EPB41L2;MYO1B;CFL2;SORBS1;MYH10;CALD1;TLN2</t>
  </si>
  <si>
    <t>gap junction channel activity</t>
  </si>
  <si>
    <t>PANX1;GJA1;GJC1</t>
  </si>
  <si>
    <t>triglyceride lipase activity</t>
  </si>
  <si>
    <t>PNPLA3;CES1;LIPC</t>
  </si>
  <si>
    <t>glycine binding</t>
  </si>
  <si>
    <t>SRR;GLDC;GRIN2B</t>
  </si>
  <si>
    <t>SLC12A4;FZD5;DUSP3;IFNAR2;RAPGEF2;SIPA1L1;CDK5RAP1;CCND2;SIK1;NEK9;CDC25A;RGCC;TOM1L2;CCNE1;TTN;NOS2;ANK2;B4GALT1;GPRC5B;PLCG1;PRKAB2;GATA6;SORBS1</t>
  </si>
  <si>
    <t>cell adhesion molecule binding</t>
  </si>
  <si>
    <t>FGG;FGB;FGA;CADM1;GRIN2B;TGFBI</t>
  </si>
  <si>
    <t>fluorene oxygenase activity</t>
  </si>
  <si>
    <t>phospholipase D activity</t>
  </si>
  <si>
    <t>PLD2;HMOX1</t>
  </si>
  <si>
    <t>thyroid hormone binding</t>
  </si>
  <si>
    <t>THRB;TTR</t>
  </si>
  <si>
    <t>transmembrane receptor protein tyrosine phosphatase activity</t>
  </si>
  <si>
    <t>PTPRS;PTPRG;PTPRM</t>
  </si>
  <si>
    <t>O-acyltransferase activity</t>
  </si>
  <si>
    <t>GPAM;PNPLA3;SOAT1;SOAT2;LPCAT3</t>
  </si>
  <si>
    <t>phosphatase activity</t>
  </si>
  <si>
    <t>PTPRS;PTPRG;DUSP3;DUSP16;PTPN14;PTPN21;EPHX2;HDHD1;PTPRM</t>
  </si>
  <si>
    <t>coenzyme F390-A hydrolase activity</t>
  </si>
  <si>
    <t>NDST4;NDST1;RBBP9;HINT1</t>
  </si>
  <si>
    <t>coenzyme F390-G hydrolase activity</t>
  </si>
  <si>
    <t>Wnt-protein binding</t>
  </si>
  <si>
    <t>phospholipid-translocating ATPase activity</t>
  </si>
  <si>
    <t>ATP10D;ATP8A1;ATP11C</t>
  </si>
  <si>
    <t>acyl-CoA hydrolase activity</t>
  </si>
  <si>
    <t>ACOT2;ACOT9;PPT2</t>
  </si>
  <si>
    <t>phosphatidylcholine binding</t>
  </si>
  <si>
    <t>bile acid transmembrane transporter activity</t>
  </si>
  <si>
    <t>SLC10A1;SLCO2B1</t>
  </si>
  <si>
    <t>laminin-1 binding</t>
  </si>
  <si>
    <t>NTN4;NID1</t>
  </si>
  <si>
    <t>lipid binding</t>
  </si>
  <si>
    <t>NR5A2;MVB12B;C3;ALB;S1PR2;APOB;PACSIN3;APOA1;ANXA6;FNBP1;RBP2;APOH;APOD;APOA2;PLTP;LIPC</t>
  </si>
  <si>
    <t>low-density lipoprotein particle receptor binding</t>
  </si>
  <si>
    <t>LRP2;DKK1;APOB</t>
  </si>
  <si>
    <t>metal ion binding</t>
  </si>
  <si>
    <t>PLD6;TOP3A;ERAP1;ZNF462;AFP;NR6A1;ADK;ZFP30;ZNF114;ZNF260;SALL4;ZNF512B;ZKSCAN2;YY1;TIMP2;RNF114;KDM2B;RGN;NKD1;ARFGAP3;MEP1A;ADA;THRB;ARG2;OGDHL;PEPD;SRR;MMP14;MMP1;CYP1A1;RTCB;NOS2;ATP8A1;B4GALT1;DSC3;PLCG1;SH3RF2;ACAT1;HAAO;TIMP3;PDP2;NR5A2;ALB;PON1;B4GALT4;CYP27A1;GAS6;PHYH;EPHX2;TRIM35;EME1;CPN1;LIN28B;HLTF;TMPPE;GALNT6;MGAT4A;GALNT5;ITSN1;HMOX1;DGKK;TRIP6;NEK9;WTIP;PHLPP1;STS;KLF11;RNF185;ZPR1;ZNRF1;MCM10;TRIM71;ACVR1B;LMCD1;GYLTL1B;SIK3;LATS2;CPPED1;ZDHHC14;PLAGL2;HDHD1;PRKAA2;NAALAD2;GATA6;PEG10;TGFB1I1;DDHD2;FDX1;AJUBA;MID1;FGG;NRP1;ABL2;CYBRD1;ATP7B;NLK;ENTPD7;KSR1;BLVRA;CDH3;MYL9;GRIN2B;SAMHD1;DNMT3B;CDH17;ASH2L;ITGA9;ELP3;KAT7;RNF121;LRP2;PHC1;SMYD2;NUAK2;TET1;OGFOD1;CYP20A1;COL5A2;PLA2G12B;LCP1;CYB5B;HCCS;CDK5RAP1;TNFAIP3;GNAL;P3H2;ZNF607;ZNF75A;ZNF850;SCGN;ATP11C;MORC4;IKZF3;ZNF358;RNF157;ZXDB;ZNF70</t>
  </si>
  <si>
    <t>antiporter activity</t>
  </si>
  <si>
    <t>SLC7A6;SLC9B2;CLCN4;CLCN5</t>
  </si>
  <si>
    <t>LAMB1;FGG;FGB;FGA;BVES;KRT23;MPZL1;VCL;JAG1;MAP7D2;CLDN22;CLDN1;EPB41L2;NES;TLN2</t>
  </si>
  <si>
    <t>axon guidance receptor activity</t>
  </si>
  <si>
    <t>SEMA5A;EPHB2</t>
  </si>
  <si>
    <t>sodium:phosphate symporter activity</t>
  </si>
  <si>
    <t>3-hydroxyacyl-CoA dehydrogenase activity</t>
  </si>
  <si>
    <t>sphingomyelin phosphodiesterase activity</t>
  </si>
  <si>
    <t>SMPDL3A;SMPD1</t>
  </si>
  <si>
    <t>chemorepellent activity</t>
  </si>
  <si>
    <t>FLRT3;APOA1</t>
  </si>
  <si>
    <t>SH3 domain binding</t>
  </si>
  <si>
    <t>LYN;DPYSL3;LRP2;FUT8;GJA1;ARHGAP17;SIRPA;SHANK2;QKI</t>
  </si>
  <si>
    <t>amino acid transmembrane transporter activity</t>
  </si>
  <si>
    <t>SLC7A6;SLC7A8;SLC38A4;SLC7A2</t>
  </si>
  <si>
    <t>GPI-anchor transamidase activity</t>
  </si>
  <si>
    <t>transmembrane transporter activity</t>
  </si>
  <si>
    <t>SLC2A8;SLC2A3;GJA1;SLC22A5;ATP5O</t>
  </si>
  <si>
    <t>protein tyrosine phosphatase activity</t>
  </si>
  <si>
    <t>CDC25A;PTPRS;PTPRG;DUSP3;DUSP16;PTPN14;PTPN21;PTPRM</t>
  </si>
  <si>
    <t>B4GALT1;EPB41L5;EPB41L2;SORBS1;PACSIN3;FLNC</t>
  </si>
  <si>
    <t>beta-amyloid binding</t>
  </si>
  <si>
    <t>APBB2;APOA1;LDLRAD3;FBXO2</t>
  </si>
  <si>
    <t>SMAD binding</t>
  </si>
  <si>
    <t>DAB2;COL5A2;CITED2;BMP2;ACVR1B</t>
  </si>
  <si>
    <t>P2RY1;PANX1;GJA1;LRP4;NCK2</t>
  </si>
  <si>
    <t>L-ascorbic acid binding</t>
  </si>
  <si>
    <t>PHYH;OGFOD1;P3H2</t>
  </si>
  <si>
    <t>ADP-activated adenosine receptor activity</t>
  </si>
  <si>
    <t>adenosine kinase activity</t>
  </si>
  <si>
    <t>L-arginine transmembrane transporter activity</t>
  </si>
  <si>
    <t>high-affinity L-ornithine transmembrane transporter activity</t>
  </si>
  <si>
    <t>high-affinity lysine transmembrane transporter activity</t>
  </si>
  <si>
    <t>low-affinity L-arginine transmembrane transporter activity</t>
  </si>
  <si>
    <t>high-affinity arginine transmembrane transporter activity</t>
  </si>
  <si>
    <t>UDP-xylose transmembrane transporter activity</t>
  </si>
  <si>
    <t>chloride-transporting ATPase activity</t>
  </si>
  <si>
    <t>high-affinity inorganic phosphate:sodium symporter activity</t>
  </si>
  <si>
    <t>serotonin:sodium symporter activity</t>
  </si>
  <si>
    <t>copper-transporting ATPase activity</t>
  </si>
  <si>
    <t>galactose transmembrane transporter activity</t>
  </si>
  <si>
    <t>fructose uniporter activity</t>
  </si>
  <si>
    <t>monosaccharide transmembrane transporter activity</t>
  </si>
  <si>
    <t>leak channel activity</t>
  </si>
  <si>
    <t>transcription factor activity, TFIIB-class binding</t>
  </si>
  <si>
    <t>transcription factor activity, sequence-specific DNA binding, RNA polymerase recruiting</t>
  </si>
  <si>
    <t>peptidyl-dipeptidase inhibitor activity</t>
  </si>
  <si>
    <t>carbohydrate kinase activity</t>
  </si>
  <si>
    <t>xylulokinase activity</t>
  </si>
  <si>
    <t>[myelin basic protein]-arginine N-methyltransferase activity</t>
  </si>
  <si>
    <t>peptidyl-proline 3-dioxygenase activity</t>
  </si>
  <si>
    <t>glycerate kinase activity</t>
  </si>
  <si>
    <t>10-hydroxy-9-(phosphonooxy)octadecanoate phosphatase activity</t>
  </si>
  <si>
    <t>glycoprotein 6-alpha-L-fucosyltransferase activity</t>
  </si>
  <si>
    <t>oxidoreductase activity, oxidizing metal ions</t>
  </si>
  <si>
    <t>flavonoid 3'-monooxygenase activity</t>
  </si>
  <si>
    <t>phytanoyl-CoA dioxygenase activity</t>
  </si>
  <si>
    <t>1,5-anhydro-D-fructose reductase activity</t>
  </si>
  <si>
    <t>cholesterol 26-hydroxylase activity</t>
  </si>
  <si>
    <t>6,7-dihydropteridine reductase activity</t>
  </si>
  <si>
    <t>saccharopine dehydrogenase (NADP+, L-lysine-forming) activity</t>
  </si>
  <si>
    <t>saccharopine dehydrogenase (NAD+, L-glutamate-forming) activity</t>
  </si>
  <si>
    <t>malonate-semialdehyde dehydrogenase (acetylating) activity</t>
  </si>
  <si>
    <t>succinate-semialdehyde dehydrogenase</t>
  </si>
  <si>
    <t>methylmalonate-semialdehyde dehydrogenase (acylating) activity</t>
  </si>
  <si>
    <t>3-hydroxyanthranilate 3,4-dioxygenase activity</t>
  </si>
  <si>
    <t>retinol transporter activity</t>
  </si>
  <si>
    <t>guanidinoacetate N-methyltransferase activity</t>
  </si>
  <si>
    <t>4-aminobutyrate transaminase activity</t>
  </si>
  <si>
    <t>(S)-3-amino-2-methylpropionate transaminase activity</t>
  </si>
  <si>
    <t>ornithine-oxo-acid transaminase activity</t>
  </si>
  <si>
    <t>N2-acetyl-L-ornithine:2-oxoglutarate 5-aminotransferase activity</t>
  </si>
  <si>
    <t>thiamine diphosphokinase activity</t>
  </si>
  <si>
    <t>ERAP1;ALDH6A1;PLCB1;IL18;DPP4;LRRN4;ZNF114;XPNPEP3;RBP4;SLCO4C1;GAMT;TIMP2;CADM1;CTSV;GOLGA7;APOB;PACSIN3;KNG1;PPAP2A;PPAP2B;SNF8;SMO;MEP1A;APLP2;THRB;FZD4;DDC;QDPR;PEPD;ICAM1;SLC7A8;PROSC;FOLR1;AGT;ATP8A1;B4GALT1;CLMP;MFGE8;SPINK1;ABAT;SLC20A2;PCYOX1;MYO1D;ACADSB;ACAT1;CRIM1;ITIH2;APOA2;SLC22A5;FBLN1;HAAO;FAM151A;GGH;TIMP3;TMEM52B;FAM171A1;SCPEP1;PTPRS;PTPRG;TSPAN6;ALB;QPRT;PON1;SLC2A3;LGALS3;F2;XYLB;APOC1;LYN;HADHB;GAS6;ACOT2;EPHX2;SAT2;RAB3B;ARL15;GAA;MGAT4A;APOC3;PPT2;SLC26A2;PYGL;ATP5O;TOM1L2;ASAH1;GALC;SMPDL3A;ACVR1B;BLMH;PRSS23;TTN;CPPED1;APOH;ARL8B;HDHD1;THBS1;GUCA2A;GPC3;APOD;SLC39A5;ABCB1;MYH10;DERA;PPP2R1B;CPVL;PRCP;DAB2;SERPINF2;MYOF;FGG;FGB;MVB12B;CHI3L1;FGA;C3;SMPD1;UCHL1;DUSP3;CYBRD1;CTSL;S100A14;RBBP9;HEBP1;BLVRA;FUT8;ATP6V1B2;STOM;ATP6AP2;APOA1;AHSG;TUBB6;ANXA6;TTR;LRP2;OLR1;FSCN1;EPB41L2;MYO1B;SIRPA;RHOF;CFL2;KIRREL;RAB8B;NID1;RAB9A;LAMC1;LAMB1;COCH;VDAC3;SEMA5A;IGFBP7;ATRN;LCP1;PLLP;FN1;SDC4;VCL;AKR1E2;BASP1;TNFAIP3;GJA1;GNAL;SERPINH1;FBXO2;NEU1;POTEI;POTEF;POTEE;HINT1;DMKN;GPRC5B;GSTA1;FAM213A;COL12A1;TGFBI</t>
  </si>
  <si>
    <t>ERAP1;ABCA3;SERPINF2;FGG;FGB;AFP;NRP1;CHI3L1;FGA;C3;IL18;SMPD1;INHBB;IFNAR2;CTSL;BTN1A1;PRTG;RBP4;MERTK;CRTAP;FSTL3;TIMP2;FMOD;CTSV;APOB;STOM;GDF11;LAMA1;NPPB;FJX1;APOA1;KNG1;AHSG;MEP1A;ADA;STC2;BMP2;ICAM1;IL32;MMP1;ADAMTS9;IL1R1;NOS2;AGT;B4GALT1;TTR;LRP2;MFGE8;SPINK1;CFL2;APOA2;PLTP;FBLN1;LAMC2;GGH;TIMP3;LIPC;LAMC1;LAMB1;PTPRG;ALB;PON1;LGALS3;F2;IGFBP7;ATRN;C4BPB;LCP1;DPYSL3;FN1;CXCL16;GAS6;CPN1;APOC3;HMOX1;FLRT3;SERPINH1;BMP7;POTEI;POTEF;POTEE;VLDLR;AREG;SMPDL3A;LMCD1;GCNT1;SPON1;HABP2;GAL;TNFRSF11B;DMKN;GPRC5B;APOH;CES1;THBS1;DKK1;GPC3;APOD;GABBR1;APELA;COL12A1;TGFBI</t>
  </si>
  <si>
    <t>SLC2A8;ERAP1;PLCB1;DPP4;BTN1A1;GPAM;LRRN4;SOAT1;SOAT2;PRTG;MERTK;DNAJC1;SLCO4C1;RAB11FIP1;CCND2;CADM1;SPATA25;C16orf70;GOLGA7;PACSIN3;SLC7A2;PPAP2A;PPAP2B;SNF8;NKD1;SMO;ARFGAP3;SGCE;MEP1A;EDNRB;P2RY1;ADA;APLP2;FZD4;SLC7A6;ICAM1;MMP14;SLC7A8;CYP1A1;FOLR1;SLC51B;IL1R1;ADAM23;FUT10;ATP8A1;B4GALT1;CLMP;MFGE8;DSC3;SLC6A4;DGAT2;SLC46A1;SLC20A2;CLDN1;CALCOCO2;VPS37A;IL2RG;ELOVL5;CACHD1;DEGS1;SLC22A5;AP1S3;EFNB2;LPCAT3;SLC10A1;TSPAN6;SLC2A3;SLC23A2;NDST4;XYLT2;B4GALT4;CHST9;MARC1;CYP27A1;LYN;HADHB;HLTF;ST6GALNAC3;GAA;GALNT6;MGAT4A;GALNT5;ALG8;SLC26A2;ATP5O;LDLRAD3;SLC35B4;STS;SPTLC3;SPTSSB;ACVR1B;HACD1;GCNT1;GYLTL1B;GLIPR1;PNPLA3;ARL8B;POMK;SVIL;APBB2;SLC39A5;ABCB1;HSD3B1;CDK14;AJUBA;CNEP1R1;SLC16A10;SLC12A4;AQP11;DAB2;FZD5;EPHA4;ABCA3;SLC35B1;ABCC2;SLC39A14;FZD7;GCNT2;TOMM40L;SLC15A1;NRP1;SEMA7A;UCHL1;CYBRD1;SLCO2B1;ATP7B;DIRC2;SLC9B2;NDST1;ENTPD7;RAPGEF2;KSR1;SLC19A3;CLCN4;SLC38A4;SLC36A1;CLCN5;S1PR2;DENND5A;STOM;TNFRSF19;MARVELD3;GRIN2B;ATP6AP2;CNKSR3;ANXA6;CDH17;SCARA3;CAP2;OLR1;IQSEC1;EPB41L2;ARHGAP17;SIRPA;RHOF;SORBS1;KIRREL;RAB8B;DRAM1;LAMC2;RAB9A;TIMM22;TTPAL;MPV17L;TLN2;DDX19A;VDAC3;SEMA5A;COBL;ATRN;LCP1;PLLP;SDC4;CTNNBL1;SIPA1L1;SEC23A;GJA1;GJC1;JAG1;KREMEN1;UNC5B;TPST1;MPZL3;ERH;PARD3B;FBXO2;CLDN22;VLDLR;PLXNC1;STAM;GPRC5B;SLC20A1;FAM126A;SCGN;GPR115;TLR2;TENM3;MPP1;NPC1L1;FAM171B;PTPRM;GABBR1;ABCC9;DCBLD1;FAM69B;FAM169A;IL17RB;IFNAR2;MPZL1;OGFRL1;CASK;PRPF8;RELL1;NETO2;EPHB2;CRIM1;TMEM98;FAM151A;TMEM52B;LRRC1;PTPRS;PTPRG;TNFRSF1B;TMEM25;XKRX;LGALS3;TSPAN9;UNC93A;ARL4C;KIAA1549;C9orf91;RAB3B;PLD2;TMEM245;RAB31;TANGO6;GGCX;XKR9;ITSN1;HMOX1;TMEM206;WTIP;PHLPP1;FKBP11;RNF185;AREG;ZNRF1;GREB1L;C1orf115;GRAMD1A;TMEM194B;ZDHHC14;NAALAD2;MMD;LRP4;GPC3;BAMBI;DDX47;MYOF;MVB12B;PANX1;MPP7;CDH3;FUT8;ATP6V0E1;ATP6V1B2;SDC2;HGSNAT;PSTPIP2;CLSTN2;KCNJ16;IL32;KCNJ8;SLC1A3;POFUT1;NOTCH3;ITGA9;RNF121;CREB3L2;CDS2;LRP2;DNAJC15;NRCAM;TRAM2;SHANK2;SCN9A;DHRS7;CYP20A1;BVES;EMP3;TMEM97;CXCL16;VCL;TFCP2L1;CYB5B;HCCS;HEG1;BASP1;FLNC;FLVCR1;CHST3;XYLT1;NEU1;RRBP1;TMEM176B;FNBP1;ATP11C;IGDCC3</t>
  </si>
  <si>
    <t>LAMC1;LAMB1;COL5A2;LGALS3;F2;COCH;IGFBP7;FN1;FMOD;LAMA1;CYR61;AHSG;BMP7;EMILIN2;MMP14;MMP1;LMCD1;ADAMTS9;SPON1;MFGE8;APOH;THBS1;LTBP1;TGFB1I1;FBLN1;COL12A1;NID1;TGFBI;TIMP3</t>
  </si>
  <si>
    <t>fibrinogen complex</t>
  </si>
  <si>
    <t>SERPINF2;FGG;FGB;FGA;FN1;THBS1</t>
  </si>
  <si>
    <t>ERAP1;SERPINF2;FGG;FGB;AFP;CHI3L1;FGA;C3;IL18;IL17RB;DPP4;INHBB;IFNAR2;CTSL;HEBP1;OLFML3;RBP4;CRTAP;FSTL3;TIMP2;FMOD;CTSV;APOB;TNFRSF19;GDF11;LAMA1;NPPB;FJX1;CYR61;APOA1;KNG1;HABP4;AHSG;SPATA20;EMILIN2;STC2;BMP2;MMP1;NOTCH3;FOLR1;IL1R1;AGT;ADAM23;B4GALT1;TTR;MFGE8;SPINK1;DSC3;OLR1;LTBP1;EPHB2;CRIM1;NTN4;ITIH2;APOA2;PLTP;FBLN1;LAMC2;GGH;NID1;TIMP3;LIPC;CREG2;SCPEP1;LAMC1;LAMB1;COL5A2;TNFRSF1B;ALB;TMEM25;PON1;LGALS3;F2;COCH;CHST9;IGFBP7;PLA2G12B;C4BPB;FN1;SDC4;CXCL16;GAS6;VCL;GPX7;HEG1;PRSS35;CPN1;JAG1;MGAT4A;APOC3;MATN3;XYLT1;IGFL2;BMP7;SMPDL3A;PRSS23;SPON1;HABP2;PKDCC;TTN;GLIPR1;GAL;TNFRSF11B;DMKN;APOH;SCGN;MDK;THBS1;DKK1;GUCA2A;GPC3;APOD;GABBR1;APELA;COL12A1;TGFBI</t>
  </si>
  <si>
    <t>very-low-density lipoprotein particle</t>
  </si>
  <si>
    <t>VLDLR;APOC1;APOH;PCYOX1;APOC3;APOB;APOA2;APOA1</t>
  </si>
  <si>
    <t>SERPINF2;FGG;FGB;FGA;C3;ALB;PON1;F2;FN1;STOM;APOA1;KNG1;AHSG;POTEF;POTEE;AGT;ITIH2;APOA2</t>
  </si>
  <si>
    <t>EPHA4;BVES;PANX1;DPP4;S100A14;LCP1;RAPGEF2;MPP7;VCL;SIPA1L1;HEG1;BASP1;SPECC1L;GJA1;GJC1;CADM1;MARVELD3;PKP2;ITSN1;GRIN2B;LDLRAD3;PARD3B;CGN;TRIP6;NEU1;CLDN22;ADA;WTIP;AMOTL1;ZNRF1;CLMP;DSC3;ARHGAP28;EPB41L5;SVIL;CLDN1;IQSEC1;FSCN1;EPB41L2;ARHGAP17;SORBS1;TGFB1I1;SHANK2;GABBR1;AJUBA;TNS3;TLN2;AMOT</t>
  </si>
  <si>
    <t>AQP11;FZD5;EPHA4;SERPINF2;ABCC2;FGG;FGB;NRP1;FGA;LGALS3;IL17RB;DPP4;MPZL1;SDC4;HEG1;TIMP2;GRIN2B;APOA1;TMEM206;NEU1;P2RY1;ADA;FZD4;VLDLR;AREG;BMP2;ICAM1;ACVR1B;SLC1A3;FOLR1;IL1R1;B4GALT1;CLMP;GPRC5B;APOH;SLC46A1;THBS1;LRP4;TLR2;IL2RG;MICB;ABCB1;AMOT;LIPC</t>
  </si>
  <si>
    <t>chylomicron</t>
  </si>
  <si>
    <t>APOC1;APOH;APOC3;APOB;APOA2;APOA1</t>
  </si>
  <si>
    <t>proteinaceous extracellular matrix</t>
  </si>
  <si>
    <t>LAMC1;LAMB1;COL5A2;CHI3L1;LGALS3;COCH;FN1;CRTAP;TIMP2;FMOD;LAMA1;FLRT3;MATN3;CYR61;EMILIN2;MMP1;ADAMTS9;SPON1;TNFRSF11B;LTBP1;NTN4;NAV2;GPC3;FBLN1;LAMC2;COL12A1;NID1;TGFBI;TIMP3</t>
  </si>
  <si>
    <t>lysosome</t>
  </si>
  <si>
    <t>PRCP;SMPD1;DIRC2;CTSL;TMEM97;SLC36A1;TNFAIP3;GJA1;CTSV;GAA;PPT2;HGSNAT;NEU1;ADA;PLBD1;ASAH1;GALC;STS;ZNRF1;FNBP1;LRP2;ARL8B;PCYOX1;MMD;GPC3;DRAM1;GGH;RAB9A</t>
  </si>
  <si>
    <t>ERAP1;COL5A2;F2;GAS6;GPX7;DNAJC1;CRTAP;KDELC2;KDELC1;APOB;APOA1;P3H2;SERPINH1;FOXRED2;STS;SPON1;CES1;THBS1;APOA2;COL12A1</t>
  </si>
  <si>
    <t>LAMC1;LAMB1;ALB;FN1;TIMP2;LAMA1;P3H2;CASK;NTN4;FBLN1;LAMC2;NID1;TGFBI;TIMP3</t>
  </si>
  <si>
    <t>SERPINF2;FGG;FGB;FGA;ALB;FN1;GAS6;THBS1;KNG1</t>
  </si>
  <si>
    <t>integral component of plasma membrane</t>
  </si>
  <si>
    <t>SLC12A4;SLC2A8;EPHA4;ABCC2;SLC39A14;SLC15A1;IL17RB;ATP7B;IFNAR2;BTN1A1;LRRN4;MPZL1;RAPGEF2;SLC19A3;SLC38A4;CLCN5;MERTK;STOM;GRIN2B;SLC7A2;PPAP2A;SGCE;MEP1A;EDNRB;P2RY1;CDH17;FZD4;CD99;SLC7A6;ICAM1;MMP14;SLC7A8;KCNJ16;KCNJ8;NOTCH3;FOLR1;IL1R1;ADAM23;SLC6A4;OLR1;SLC20A2;CLDN1;EPHB2;NRCAM;SIRPA;IL2RG;DEGS1;EFNB2;SLC10A1;PTPRS;PTPRG;SLC23A2;TM4SF5;ATRN;SDC4;GJA1;JAG1;SLC26A2;FLVCR1;FLRT3;ACVR1B;ANK2;SLC20A1;MMD;TLR2;IGDCC3;GPC3;TENM3;MPP1;PTPRM;GABBR1</t>
  </si>
  <si>
    <t>SLC39A14;ABL2;DPP4;DPYSL3;PLD2;ITSN1;AMOTL1;RAPH1;IGF2BP1;PLCG1;FSCN1;APBB2;PTPRM;AJUBA;MYH10;AMOT</t>
  </si>
  <si>
    <t>Golgi membrane</t>
  </si>
  <si>
    <t>FZD5;GCNT2;NDST4;XYLT2;ATP7B;B4GALT4;CHST9;NMNAT2;NDST1;SEC23A;CLCN5;FUT8;GJA1;ST6GALNAC3;GALNT6;MGAT4A;TPST1;GALNT5;GOLGA7;SLC35B4;CHST3;XYLT1;ARFGAP3;CLSTN2;NOTCH3;GCNT1;GOLT1A;GYLTL1B;SCARA3;FUT10;RNF121;B4GALT1;OPTN;AP1S3;RAB9A</t>
  </si>
  <si>
    <t>bicellular tight junction</t>
  </si>
  <si>
    <t>FZD5;BVES;ATP7B;RAPGEF2;MPP7;MARVELD3;PARD3B;CGN;CLDN22;AMOTL1;CLMP;CLDN1;ARHGAP17;AMOT</t>
  </si>
  <si>
    <t>brush border membrane</t>
  </si>
  <si>
    <t>CYBRD1;FOLR1;B4GALT1;LRP2;SLC46A1;PLD2;NPC1L1;SLC22A5;SHANK2</t>
  </si>
  <si>
    <t>lysosomal lumen</t>
  </si>
  <si>
    <t>ASAH1;GALC;SMPD1;CTSL;SDC4;FMOD;CTSV;GPC3;SDC2;NEU1</t>
  </si>
  <si>
    <t>DAB2;ABCC2;IL18;SLC23A2;SLCO2B1;DPP4;FN1;RAPGEF2;SLC9A2;GJA1;CLDN22;ANXA6;P2RY1;AMOTL1;FOLR1;ANK2;LRP2;SLC46A1;CLDN1;PRKAA2;PRKAB2;NPC1L1;SLC22A5;SHANK2</t>
  </si>
  <si>
    <t>spherical high-density lipoprotein particle</t>
  </si>
  <si>
    <t>PON1;APOC3;APOA2;APOA1</t>
  </si>
  <si>
    <t>AQP11;FAM69B;ERAP1;EPHA4;SLC35B1;SLC39A14;CHI3L1;UCHL1;PANX1;DPP4;KSR1;SLC36A1;SOAT1;SOAT2;DNAJC1;CRTAP;TXNRD3;PCYT1B;KDELC1;APOB;PPAP2B;STC2;CLSTN2;CYP1A1;A1CF;POFUT1;ADAMTS9;SCARA3;ATP10D;ATP8A1;CREB3L2;CDS2;LRP2;DGAT2;NCK2;ELOVL5;DEGS1;TMEM98;LPCAT3;CREG2;XYLT2;APOC1;TMEM97;HADHB;GPX7;SEC23A;GGCX;ALG8;HMOX1;P3H2;SERPINH1;FOXRED2;FBXO2;XYLT1;STS;SPTLC3;SPTSSB;RNF185;RRBP1;HACD1;ZDHHC14;CES1;POMK;THBS1;ATP11C;APOD;HSD3B1</t>
  </si>
  <si>
    <t>TNFRSF1B;DPP4;LYN;PLLP;SDC4;ARID3A;GJA1;UNC5B;STOM;EDNRB;ICAM1;ANK2;LRP2;GPRC5B;SLC6A4;OLR1;SORBS1;KIRREL;GABBR1;PPP2R1B</t>
  </si>
  <si>
    <t>high-density lipoprotein particle</t>
  </si>
  <si>
    <t>PON1;APOC1;APOH;APOA2;APOA1;LIPC</t>
  </si>
  <si>
    <t>SLC16A10;SLC10A1;SLC23A2;ATP7B;SLCO4C1;CADM1;P2RY1;CDH17;SLC7A6;SLC7A8;SLC1A3;CASK;ANK2;B4GALT1;MYO1D;SLC39A5;SLC22A5</t>
  </si>
  <si>
    <t>KIAA1217;ERAP1;PLCB1;AFP;IL18;TDRD7;ADK;SMC1B;YY1;MERTK;SCRN1;TXNRD3;RAB11FIP1;CCND2;PCYT1B;CTSV;APOB;RNF114;PACSIN3;QKI;HABP4;SOHLH1;SNF8;RGN;NKD1;NLRP2;SMO;ARFGAP3;SGCE;ADA;NCOA1;DDC;CITED2;BMP2;HDGFRP3;QDPR;SRR;MMP14;SLC7A8;CCNE1;MMP1;PROSC;CYP1A1;NOS2;AGT;PRMT7;DSC3;PLCG1;SLC46A1;SARS2;CALCOCO2;VPS37A;APOBEC3C;ACSS2;MRI1;OAT;HAAO;ASRGL1;SGSM2;PDPR;NR5A2;DTD2;ALB;QPRT;SLC2A3;SLC23A2;BTRC;LYN;GAS6;EPHX2;TRIM35;EME1;LIN28B;HLTF;PYGL;NABP1;NEK9;CDC25A;CDCA2;RGCC;ZPR1;MCM10;BCAT1;TRIM71;PIM1;LATS2;ARL8B;SVIL;STRADB;THBS1;PRKAA2;SOX2;APBB2;PRKAB2;MAP4K4;DDHD2;OPTN;CDK14;CSRP2BP;NES;AJUBA;MYH10;CNEP1R1;DERA;AQP11;DAB2;EPHA4;MID1;FGG;FGB;ABL2;CHI3L1;FGA;UCHL1;DUSP3;DUSP16;NMNAT2;NLK;RAPGEF2;KSR1;HEBP1;GADD45B;BLVRA;SPECC1L;HOOK3;BCAS3;STOM;CNKSR3;TUBB2B;TUBB6;MAP6;MAP7D2;TACC1;ANXA6;DNMT3B;CD99;ELP3;KAT7;SMYD2;EPB41L5;FSCN1;EPB41L2;ARHGAP17;MYO1B;NCK2;RHOF;CFL2;SORBS1;CCDC141;OGFOD1;DRAM1;TNS3;MPV17L;TLN2;AMOT;DDX19A;IARS2;COBL;ATRN;LCP1;DPYSL3;CNN3;ANKRD1;CTNNBL1;SIPA1L1;CDK5RAP1;TNFAIP3;HEXIM1;FNTA;GJA1;SIK1;FBXO2;KLHL5;HES1;ANK2;PTPN14;RAPH1;STAM;HINT1;NRBF2;FAM126A;SCGN;MDK;TLR2;ARL2BP;PER3;PTPRM;GABBR1;CHKA;IL17RB;POLR3D;ZNF260;SALL4;ARID3A;LSM1;CCDC174;PHYHIPL;A1CF;RTCB;CASK;FUS;RELL1;IGF2BP1;TIMP3;DBNDD1;LRRC1;LGALS3;ARL4C;SAT2;RAB3B;DCDC2;DGKK;TRIP6;WTIP;PHLPP1;AMOTL1;AREG;FBXL12;BLMH;NFATC2;LMCD1;GLYCTK;SIK3;GAL;PTPN21;PPM1H;CPPED1;DFNA5;BICC1;APOD;BAMBI;PEG10;TGFB1I1;RBFOX2;S100A14;RBBP9;RBPMS;CDH3;FUT8;ATP6V1B2;PSTPIP2;SNX30;NOTCH3;CREB3L2;RBP2;TTR;LRP2;SHANK2;VCL;TFCP2L1;AKR1E2;BASP1;FLNC;SERPINH1;FNBP1;ACTL8;TAGLN;CES1;IKZF3;FAM213A</t>
  </si>
  <si>
    <t>endoplasmic reticulum membrane</t>
  </si>
  <si>
    <t>FAM69B;ERAP1;SLC35B1;UCHL1;XYLT2;PANX1;KSR1;SOAT1;SOAT2;SEC23A;DNAJC1;GJA1;GJC1;PLD2;PCYT1B;GGCX;APOB;ALG8;SEPN1;HMOX1;PPAP2B;XYLT1;FKBP11;STS;SPTLC3;SPTSSB;RNF185;CLSTN2;CYP1A1;HACD1;NOTCH3;SCARA3;ATP10D;RNF121;CREB3L2;PNPLA3;DGAT2;POMK;ATP11C;ELOVL5;DEGS1;GABBR1;HSD3B1;RAB9A;LPCAT3</t>
  </si>
  <si>
    <t>lysosomal membrane</t>
  </si>
  <si>
    <t>SLC12A4;SLC2A8;DAB2;DPP4;DIRC2;SLC36A1;CLCN5;TLDC1;GAA;ATP6V1B2;HGSNAT;NEU1;ANXA6;LRP2;ARL8B;ATP11C;MMD;AP1S3;DRAM1</t>
  </si>
  <si>
    <t>basal lamina</t>
  </si>
  <si>
    <t>LAMC1;LAMB1;FN1;LAMA1;NID1</t>
  </si>
  <si>
    <t>PDPR;PDP2;ALDH6A1;IARS2;TDRD7;CYP27A1;ACOT2;ARG2;OGDHL;ALDH5A1;HMGCS2;ABAT;ACADSB;ACAT1;SARS2;LARS2;SUPV3L1;OAT;FDX1;AASS</t>
  </si>
  <si>
    <t>DAB2;NRP1;TSPAN9;DPP4;MPZL1;LCP1;SDC4;CNN3;VCL;GJA1;FLNC;TRIP6;ANXA6;CD99;ICAM1;MMP14;CASK;EPB41L5;SVIL;EPB41L2;SORBS1;TGFB1I1;AJUBA;TNS3;TLN2;EFNB2</t>
  </si>
  <si>
    <t>laminin-2 complex</t>
  </si>
  <si>
    <t>LAMB1;LAMC2</t>
  </si>
  <si>
    <t>laminin-1 complex</t>
  </si>
  <si>
    <t>LAMC1;LAMB1;LAMA1</t>
  </si>
  <si>
    <t>RAPGEF2;VCL;HEG1;GJA1;CADM1;PKP2;LAMA1;FZD4;CASK;DSC3;PLCG1;KIRREL;PTPRM;AJUBA;TLN2</t>
  </si>
  <si>
    <t>SDC4;ANK2;VCL;SVIL;FLNC</t>
  </si>
  <si>
    <t>platelet alpha granule</t>
  </si>
  <si>
    <t>FGG;FGB;FGA;THBS1</t>
  </si>
  <si>
    <t>brush border</t>
  </si>
  <si>
    <t>FOLR1;LRP2;SOAT2;SLC9A2;MYO1D;MYO1B</t>
  </si>
  <si>
    <t>PcG protein complex</t>
  </si>
  <si>
    <t>SCML2;CSNK2A2;PHC1;YY1;KDM2B</t>
  </si>
  <si>
    <t>EPHA4;LCP1;RAPH1;B4GALT1;IGF2BP1;ARL4C;FSCN1;MYO1B</t>
  </si>
  <si>
    <t>plasma membrane</t>
  </si>
  <si>
    <t>SLC2A8;IL17RB;DPP4;IFNAR2;GPAM;MERTK;DNAJC1;SLCO4C1;CADM1;APOB;PACSIN3;SLC7A2;KNG1;PPAP2A;PPAP2B;NKD1;SMO;SGCE;EDNRB;P2RY1;ADA;APLP2;FZD4;SLC7A6;ICAM1;SRR;MMP14;SLC7A8;FOLR1;SLC51B;IL1R1;CASK;ADAM23;PRMT7;ATP10D;ATP8A1;B4GALT1;CLMP;DSC3;RELL1;SLC6A4;PLCG1;SLC46A1;SLC20A2;PCYOX1;CLDN1;NETO2;EPHB2;CRIM1;IL2RG;MICB;LGSN;SLC22A5;EFNB2;SLC10A1;TNFRSF1B;TMEM25;XKRX;SLC2A3;LGALS3;SLC23A2;F2;TSPAN9;UNC93A;LYN;C4BPB;ARL4C;RAB3B;PLD2;RHOBTB2;SLC26A2;PYGL;ITSN1;HMOX1;DGKK;ATP5O;LDLRAD3;TRIP6;WTIP;STS;ACVR1B;PIM1;NFATC2;GLIPR1;SVIL;LRP4;DKK1;GPC3;BAMBI;SLC39A5;ABCB1;CDK14;AJUBA;MYH10;SLC16A10;SLC12A4;PRCP;AQP11;DAB2;FZD5;EPHA4;ABCA3;ABCC2;SLC39A14;FZD7;MYOF;FGG;FGB;SLC15A1;MVB12B;NRP1;FGA;SEMA7A;C3;SMPD1;UCHL1;CYBRD1;SLCO2B1;ATP7B;PANX1;S100A14;RAPGEF2;SLC19A3;SLC38A4;SLC36A1;SLC9A2;CLCN5;S1PR2;CDH3;ATP6V1B2;SDC2;STOM;TNFRSF19;GRIN2B;ATP6AP2;APOA1;SAMHD1;CDH17;CD99;CLSTN2;KCNJ16;KCNJ8;SLC1A3;NOTCH3;ITGA9;LRP2;CAP2;EPB41L5;OLR1;FSCN1;EPB41L2;ARHGAP17;NRCAM;MYO1B;NTN4;SIRPA;RHOF;SORBS1;KIRREL;SHANK2;RAB8B;RAB9A;CALD1;SCN9A;TLN2;BVES;EMP3;SEMA5A;COBL;TMEM97;ATRN;LCP1;SDC4;CXCL16;VCL;SIPA1L1;HEG1;BASP1;GJA1;GJC1;JAG1;UNC5B;GNAL;FLNC;PKP2;FLVCR1;NEU1;CLDN22;VLDLR;PLXNC1;FNBP1;ANK2;RAPH1;HINT1;GPRC5B;SLC20A1;FAM126A;ATP11C;IKZF3;GPR115;TLR2;NPC1L1;GABBR1;ABCC9;TGFBI</t>
  </si>
  <si>
    <t>ABL2;LCP1;CNN3;VCL;SPECC1L;APOB;FLNC;NFATC2;NOTCH3;CASK;SVIL;FSCN1;EPB41L2;CFL2;MYH10;CALD1;TLN2</t>
  </si>
  <si>
    <t>laminin complex</t>
  </si>
  <si>
    <t>LAMB1;LAMA1</t>
  </si>
  <si>
    <t>laminin-10 complex</t>
  </si>
  <si>
    <t>LAMC1;LAMB1</t>
  </si>
  <si>
    <t>intercellular canaliculus</t>
  </si>
  <si>
    <t>ABCC2;DPP4;ABCB1</t>
  </si>
  <si>
    <t>dendritic spine</t>
  </si>
  <si>
    <t>EPHA4;ABL2;CNN3;SIPA1L1;GRIN2B;FBXO2;SLC1A3;IGF2BP1;SHANK2;GABBR1;MYH10</t>
  </si>
  <si>
    <t>ATP-sensitive potassium channel complex</t>
  </si>
  <si>
    <t>KCNJ8;ABCC9</t>
  </si>
  <si>
    <t>invadopodium</t>
  </si>
  <si>
    <t>SVIL;FSCN1</t>
  </si>
  <si>
    <t>Golgi apparatus</t>
  </si>
  <si>
    <t>FZD5;EPHA4;SLC39A14;GCNT2;ATP7B;DPP4;NMNAT2;NDST1;ARID3A;CLCN5;HOOK3;FSTL3;FUT8;DENND5A;GOLGA7;APOB;PPAP2B;MAP6;SMO;ARFGAP3;SGCE;STC2;CLSTN2;SCARA3;FUT10;ATP8A1;B4GALT1;LRP2;CALCOCO2;AP1S3;CREG2;NDST4;XYLT2;B4GALT4;CHST9;LYN;SEC23A;GJA1;PLD2;RAB31;ST6GALNAC3;GALNT6;MGAT4A;TPST1;GALNT5;P3H2;SLC35B4;CHST3;XYLT1;STS;GCNT1;GYLTL1B;PKDCC;GAL;DDHD2;OPTN</t>
  </si>
  <si>
    <t>AMOTL1;BASP1;PLCG1;EPB41L2;AMOT</t>
  </si>
  <si>
    <t>VCL;GJA1;TLN2</t>
  </si>
  <si>
    <t>neuronal cell body</t>
  </si>
  <si>
    <t>TNFRSF1B;NRP1;UCHL1;COBL;CNN3;RAPGEF2;SIPA1L1;TIMP2;SDC2;APOB;SMO;ADA;DDC;ZPR1;SRR;SLC1A3;GAL;MYO1D;LRP4;EPHB2;ELOVL5;APOD;SHANK2;GABBR1;MYH10</t>
  </si>
  <si>
    <t>serine C-palmitoyltransferase complex</t>
  </si>
  <si>
    <t>flotillin complex</t>
  </si>
  <si>
    <t>LRP4;SORBS1</t>
  </si>
  <si>
    <t>intermediate-density lipoprotein particle</t>
  </si>
  <si>
    <t>APOC3;APOB</t>
  </si>
  <si>
    <t>dendritic growth cone</t>
  </si>
  <si>
    <t>COBL;SMO</t>
  </si>
  <si>
    <t>LYN;VCL;CDH3;SORBS1;PTPRM</t>
  </si>
  <si>
    <t>cytoplasmic vesicle</t>
  </si>
  <si>
    <t>SLC2A8;DAB2;MYOF;NRP1;ENTPD7;RAB11FIP1;CTSV;RAB31;STOM;MARVELD3;APOA1;NEU1;ADA;AMOTL1;ZNRF1;FOLR1;FNBP1;ATP8A1;SCGN;MYO1D;TLR2;OPTN;AP1S3;RAB8B;RAB9A;ENTPD4;AMOT</t>
  </si>
  <si>
    <t>LCP1;VCL;MYL9;FSCN1;SORBS1;MYH10;AMOT</t>
  </si>
  <si>
    <t>ERAP1;PLCB1;IL18;POLR3D;ADK;RBP4;CCND2;GAMT;HSF2BP;APOB;HABP4;LSM1;SNF8;RGN;ARFGAP3;EDNRB;P2RY1;ADA;RRP1B;DDC;OGDHL;QDPR;CCNE1;CASK;NOS2;PRMT7;GYG2;SLC6A4;IGF2BP1;PLCG1;LARS2;EPHB2;APOA2;ACSS2;MRI1;AP1S3;HAAO;GGH;SCPEP1;QPRT;F2;SULT1C4;BTRC;LYN;EHHADH;EPHX2;RAB3B;RHOBTB2;PYGL;ITSN1;HMOX1;NEK9;PLBD1;PHLPP1;CDC25A;AMOTL1;ZNRF1;BCAT1;BLMH;NFATC2;ARHGEF10;TTN;CDC23;CSNK2A2;LATS2;STRADB;PRKAA2;SOX2;PRKAB2;DDHD2;OPTN;CDK14;AJUBA;PRTFDC1;AQP11;MID1;MVB12B;NRP1;ABL2;UCHL1;DUSP3;DUSP16;NLK;RAPGEF2;TPK1;HEBP1;BLVRA;ATP6V1B2;MYL9;IRF8;APOA1;PSTPIP2;NOTCH3;RBP2;SMYD2;FSCN1;ARHGAP17;NCK2;RHOF;SORBS1;CALD1;AMOT;IARS2;COBL;HSD17B14;LCP1;DPYSL3;ANKRD1;VCL;SEC23A;TNFAIP3;GSTA4;FNTA;GJA1;FLNC;FBXO2;ANK2;STAM;ARHGAP28;GSTA1;CES1;RGL1;CHKA;DHTKD1</t>
  </si>
  <si>
    <t>external side of plasma membrane</t>
  </si>
  <si>
    <t>FGG;FGB;FGA;SEMA7A;LGALS3;HEG1;CTSV;ATP6AP2;ADA;ICAM1;B4GALT1;MFGE8;THBS1;TLR2;NRCAM;IL2RG;AMOT</t>
  </si>
  <si>
    <t>endosome</t>
  </si>
  <si>
    <t>EPHA4;MVB12B;SMPD1;RAPGEF2;CLCN4;CLCN5;RAB11FIP1;RASGEF1B;GJA1;RAB3B;RAB31;PACSIN3;SNF8;SNX30;STS;ZNRF1;FOLR1;STAM;LRP2;ARL8B;SLC6A4;MYO1D;MMD;VPS37A;OPTN;RAB8B;RAB9A</t>
  </si>
  <si>
    <t>growth cone</t>
  </si>
  <si>
    <t>NRP1;DPYSL3;BASP1;TIMP2;ZPR1;IGF2BP1;FSCN1;APBB2;SHANK2;MYH10</t>
  </si>
  <si>
    <t>endocytic vesicle</t>
  </si>
  <si>
    <t>DPP4;RAPGEF2;LRP2;ITSN1;APOA1;AMOT</t>
  </si>
  <si>
    <t>COBL;LCP1;CNN3;VCL;MYO1B;AMOT</t>
  </si>
  <si>
    <t>WTIP;MPP7;VCL;PKP2;PPAP2B</t>
  </si>
  <si>
    <t>coated pit</t>
  </si>
  <si>
    <t>DAB2;VLDLR;FNBP1;LRP2;ITSN1;AP1S3</t>
  </si>
  <si>
    <t>smooth endoplasmic reticulum membrane</t>
  </si>
  <si>
    <t>SEC23A;HSD3B1</t>
  </si>
  <si>
    <t>gap junction</t>
  </si>
  <si>
    <t>PANX1;SPECC1L;GJA1;GJC1</t>
  </si>
  <si>
    <t>RAPGEF2;SIPA1L1;TIMP2;CADM1;CTSV;ITSN1;GRIN2B;ATP6AP2;NCOA1;QDPR;SLC1A3;ANK2;ABAT;SLC6A4;PLCG1;MYO1D;NRCAM;SHANK2;GABBR1;MYH10</t>
  </si>
  <si>
    <t>ANK2;VCL;GJA1;GJC1;PKP2</t>
  </si>
  <si>
    <t>early endosome</t>
  </si>
  <si>
    <t>FZD5;MVB12B;NRP1;RASGEF1B;GJA1;RAB31;APOC3;APOB;APOA1;MYO1B;APOA2;FAM21A;LIPC</t>
  </si>
  <si>
    <t>DAB2;FZD5;LAMB1;TNFRSF1B;CHI3L1;ATP7B;INHBB;S100A14;LYN;COBL;RAPGEF2;SEC23A;RAB3B;GALNT6;HMOX1;MAP6;ANXA6;STC2;VLDLR;ZPR1;NOS2;ANK2;DGAT2;IGF2BP1;CALCOCO2;MYO1B;APOD;KIRREL;OPTN;PTPRM;RAB8B;LAMC2</t>
  </si>
  <si>
    <t>axonal growth cone</t>
  </si>
  <si>
    <t>EPHA4;COBL;SMO</t>
  </si>
  <si>
    <t>myosin II complex</t>
  </si>
  <si>
    <t>MYL9;MYH10</t>
  </si>
  <si>
    <t>late endosome</t>
  </si>
  <si>
    <t>MVB12B;ATP7B;NMNAT2;RAPGEF2;RASGEF1B;GJA1;RAB31;RAB9A;LIPC</t>
  </si>
  <si>
    <t>late endosome membrane</t>
  </si>
  <si>
    <t>MVB12B;CLCN4;SNF8;ANXA6;ARL8B;MMD;VPS37A</t>
  </si>
  <si>
    <t>Golgi lumen</t>
  </si>
  <si>
    <t>F2;SDC4;GAS6;FMOD;SDC2;MMP14;GPC3</t>
  </si>
  <si>
    <t>phagocytic vesicle membrane</t>
  </si>
  <si>
    <t>RAB11FIP1;RAB31;ATP6V0E1;RAB8B;RAB9A</t>
  </si>
  <si>
    <t>FGB;MVB12B;FGA;VCL;OLFML3;BASP1;RAB3B;STOM;APOA1;MFGE8;COL12A1</t>
  </si>
  <si>
    <t>myosin complex</t>
  </si>
  <si>
    <t>MYO1D;MYO1B;MYL9;MYH10;CGN</t>
  </si>
  <si>
    <t>ESCRT I complex</t>
  </si>
  <si>
    <t>MVB12B;VPS37A</t>
  </si>
  <si>
    <t>mitochondrial pyruvate dehydrogenase (lipoamide) phosphatase complex</t>
  </si>
  <si>
    <t>mRNA editing complex</t>
  </si>
  <si>
    <t>4-aminobutyrate transaminase complex</t>
  </si>
  <si>
    <t>meprin A complex</t>
  </si>
  <si>
    <t>collagen type XII trimer</t>
  </si>
  <si>
    <t>laminin-8 complex</t>
  </si>
  <si>
    <t>mature chylomicron</t>
  </si>
  <si>
    <t>chylomicron remnant</t>
  </si>
  <si>
    <t>rhabdomere</t>
  </si>
  <si>
    <t>dendritic tree</t>
  </si>
  <si>
    <t>mitochondrial outer membrane</t>
  </si>
  <si>
    <t>PLD6;EPHA4;TOMM40L;VDAC3;MARC1;GPAM;HADHB;CYB5B;GJA1;RNF185</t>
  </si>
  <si>
    <t>EPHA4;DPP4;COBL;LCP1;DPYSL3;BASP1;ARL4C;GAMT;ITSN1;SMO;SGCE;ZPR1;SLC1A3;IGF2BP1;PLCG1;SVIL;MDK;FSCN1;EPHB2;TLR2;ARL2BP;TENM3;MPP1;MRI1;SHANK2;GABBR1;MYH10</t>
  </si>
  <si>
    <t>neurofilament</t>
  </si>
  <si>
    <t>NRP1;SHANK2</t>
  </si>
  <si>
    <t>cyclin-dependent protein kinase holoenzyme complex</t>
  </si>
  <si>
    <t>CCNE1;CCND2</t>
  </si>
  <si>
    <t>AMP-activated protein kinase complex</t>
  </si>
  <si>
    <t>PRKAA2;PRKAB2</t>
  </si>
  <si>
    <t>trans-Golgi network</t>
  </si>
  <si>
    <t>ATP7B;NMNAT2;RAB31;DENND5A;C16orf70;PACSIN3;GCNT1;IQSEC1;OPTN;TGFBI</t>
  </si>
  <si>
    <t>I band</t>
  </si>
  <si>
    <t>TTN;ANKRD1;CFL2</t>
  </si>
  <si>
    <t>postsynaptic density</t>
  </si>
  <si>
    <t>EPHA4;LYN;CNN3;SIPA1L1;GRIN2B;SMO;IL1R1;NETO2;LRP4;SHANK2</t>
  </si>
  <si>
    <t>pore complex</t>
  </si>
  <si>
    <t>TOMM40L;VDAC3</t>
  </si>
  <si>
    <t>cell projection membrane</t>
  </si>
  <si>
    <t>BVES;KIRREL</t>
  </si>
  <si>
    <t>membrane-bounded vesicle</t>
  </si>
  <si>
    <t>BMP7;BMP2;PACSIN3</t>
  </si>
  <si>
    <t>B4GALT1;DSC3;PKP2</t>
  </si>
  <si>
    <t>mitochondrial crista</t>
  </si>
  <si>
    <t>LYN;FDX1</t>
  </si>
  <si>
    <t>myofibril</t>
  </si>
  <si>
    <t>KCNJ8;TTN;ANKRD1;CALD1</t>
  </si>
  <si>
    <t>COBL;LCP1;ATP6V1B2;PLCG1;FSCN1;TLN2;AMOT</t>
  </si>
  <si>
    <t>ESCRT II complex</t>
  </si>
  <si>
    <t>alveolar lamellar body membrane</t>
  </si>
  <si>
    <t>mitochondrial degradosome</t>
  </si>
  <si>
    <t>lamellar body</t>
  </si>
  <si>
    <t>palmitoyltransferase complex</t>
  </si>
  <si>
    <t>protein farnesyltransferase complex</t>
  </si>
  <si>
    <t>CAAX-protein geranylgeranyltransferase complex</t>
  </si>
  <si>
    <t>cytoplasmic cyclin-dependent protein kinase holoenzyme complex</t>
  </si>
  <si>
    <t>glycine cleavage complex</t>
  </si>
  <si>
    <t>Nem1-Spo7 phosphatase complex</t>
  </si>
  <si>
    <t>Toll-like receptor 1-Toll-like receptor 2 protein complex</t>
  </si>
  <si>
    <t>Toll-like receptor 2-Toll-like receptor 6 protein complex</t>
  </si>
  <si>
    <t>G-protein coupled receptor dimeric complex</t>
  </si>
  <si>
    <t>GABBR1</t>
  </si>
  <si>
    <t>G-protein coupled receptor heterodimeric complex</t>
  </si>
  <si>
    <t>plasma membrane raft</t>
  </si>
  <si>
    <t>cell-substrate adherens junction</t>
  </si>
  <si>
    <t>nuclear heterochromatin</t>
  </si>
  <si>
    <t>DNMT3B;A1CF;EME1</t>
  </si>
  <si>
    <t>vesicle membrane</t>
  </si>
  <si>
    <t>NOS2;NCK2;APOB</t>
  </si>
  <si>
    <t>Ino80 complex</t>
  </si>
  <si>
    <t>YY1;ACTR8</t>
  </si>
  <si>
    <t>mitochondrial membrane</t>
  </si>
  <si>
    <t>SLC9B2;GPAM;LYN;FLVCR1;CYP1A1;GABBR1;HAAO</t>
  </si>
  <si>
    <t>VCL;PLD2;FLNC;SGCE;KCNJ8;ANK2;ABCC9</t>
  </si>
  <si>
    <t>apical part of cell</t>
  </si>
  <si>
    <t>CLCN5;JAG1;CTSV;VLDLR;SRR;LRP2;ABCB1</t>
  </si>
  <si>
    <t>sarcomere</t>
  </si>
  <si>
    <t>TTN;ANKRD1;ABCC9;HABP4</t>
  </si>
  <si>
    <t>MID1;ABL2;SPECC1L;HOOK3;BCAS3;STOM;TUBB2B;TUBB6;PSTPIP2;MAP6;TACC1;SGCE;EPB41L5;FSCN1;EPB41L2;CALCOCO2;MYO1B;RHOF;CFL2;SORBS1;CALD1;TLN2;COBL;LCP1;VCL;SIPA1L1;BASP1;FLNC;TRIP6;KLHL5;RGCC;FNBP1;ANK2;PTPN14;RAPH1;HINT1;PTPN21;LATS2;ACTL8;ARL8B;SVIL;ARL2BP;TGFB1I1;AJUBA</t>
  </si>
  <si>
    <t>integrator complex</t>
  </si>
  <si>
    <t>INTS4;INTS10</t>
  </si>
  <si>
    <t>lateral element</t>
  </si>
  <si>
    <t>SYCP2;SMC1B</t>
  </si>
  <si>
    <t>varicosity</t>
  </si>
  <si>
    <t>TNFRSF1B;CADM1</t>
  </si>
  <si>
    <t>LGALS3;ICAM1;DUSP3</t>
  </si>
  <si>
    <t>DAB2;ERAP1;SLC35B1;MYOF;PON1;SALL4;CYB5B;DNAJC1;TXNRD3;RAB11FIP1;ATP6V1B2;GGCX;APOB;HMOX1;FBXO2;SMO;NEU1;DNMT3B;STS;MAK16;KCNJ8;CYP1A1;GPRC5B;DGAT2;OLR1;CALCOCO2;VPS37A;ACSS2;GABBR1;AASS;ENTPD4</t>
  </si>
  <si>
    <t>neuronal postsynaptic density</t>
  </si>
  <si>
    <t>GRIN2B;P2RY1;ANK2;CAP2;NCK2</t>
  </si>
  <si>
    <t>clathrin-coated endocytic vesicle membrane</t>
  </si>
  <si>
    <t>FZD5;FZD4;APOB</t>
  </si>
  <si>
    <t>transcription factor complex</t>
  </si>
  <si>
    <t>NR6A1;ANKRD1;SALL4;TFCP2L1;YY1;TCF4;SNF8;E2F6;NFATC2;NRBF2;SOX2;GATA6;AJUBA</t>
  </si>
  <si>
    <t>axon</t>
  </si>
  <si>
    <t>EPHA4;TNFRSF1B;NRP1;UCHL1;COBL;CADM1;DDC;ZPR1;IL1R1;IGF2BP1;MYO1D;EPHB2;NRCAM;TENM3;MYH10</t>
  </si>
  <si>
    <t>APOB;APOA1</t>
  </si>
  <si>
    <t>axolemma</t>
  </si>
  <si>
    <t>MYO1D;GABBR1</t>
  </si>
  <si>
    <t>apolipoprotein B mRNA editing enzyme complex</t>
  </si>
  <si>
    <t>microtubule minus-end</t>
  </si>
  <si>
    <t>cytoplasmic membrane-bounded vesicle lumen</t>
  </si>
  <si>
    <t>ribonucleoprotein granule</t>
  </si>
  <si>
    <t>sorting endosome</t>
  </si>
  <si>
    <t>protein kinase CK2 complex</t>
  </si>
  <si>
    <t>insulin receptor complex</t>
  </si>
  <si>
    <t>integrin alpha9-beta1 complex</t>
  </si>
  <si>
    <t>integrin alpha2-beta1 complex</t>
  </si>
  <si>
    <t>collagen type V trimer</t>
  </si>
  <si>
    <t>laminin-11 complex</t>
  </si>
  <si>
    <t>laminin-3 complex</t>
  </si>
  <si>
    <t>discoidal high-density lipoprotein particle</t>
  </si>
  <si>
    <t>glycocalyx</t>
  </si>
  <si>
    <t>FGG;FGB;FGA;COBL;POTEF;FNBP1;LAMC2;MYH10</t>
  </si>
  <si>
    <t>heterochromatin</t>
  </si>
  <si>
    <t>DNMT3B;RRP1B;SALL4</t>
  </si>
  <si>
    <t>muscle myosin complex</t>
  </si>
  <si>
    <t>TTN;MYL9</t>
  </si>
  <si>
    <t>A band</t>
  </si>
  <si>
    <t>TTN;ANK2</t>
  </si>
  <si>
    <t>nuclear transcription factor complex</t>
  </si>
  <si>
    <t>NFATC2;SOX2</t>
  </si>
  <si>
    <t>nuclear membrane</t>
  </si>
  <si>
    <t>DDX19A;PLCB1;MYOF;TMEM97;DNAJC1;SCRN1;CCND2;EDNRB;PHLPP1;TMEM176B;CNEP1R1</t>
  </si>
  <si>
    <t>early endosome membrane</t>
  </si>
  <si>
    <t>FZD5;EPHA4;CLCN4;STAM;DKK1;FAM21A</t>
  </si>
  <si>
    <t>microvillus</t>
  </si>
  <si>
    <t>FSCN1;CTSV;ATP6V1B2;LIPC</t>
  </si>
  <si>
    <t>Hippo/YAP1 Signaling</t>
  </si>
  <si>
    <t>MERTK;AJUBA;LATS2;AMOT</t>
  </si>
  <si>
    <t>bounding membrane of organelle</t>
  </si>
  <si>
    <t>SOSS complex</t>
  </si>
  <si>
    <t>transforming growth factor beta receptor homodimeric complex</t>
  </si>
  <si>
    <t>activin receptor complex</t>
  </si>
  <si>
    <t>laminin-5 complex</t>
  </si>
  <si>
    <t>fibril</t>
  </si>
  <si>
    <t>other organism cell</t>
  </si>
  <si>
    <t>caveola</t>
  </si>
  <si>
    <t>MYOF;SLC2A3;PLD2;HMOX1;SMO</t>
  </si>
  <si>
    <t>EPHA4;DPYSL3;ATP6AP2;P2RY1;TLR2</t>
  </si>
  <si>
    <t>phagocytic cup</t>
  </si>
  <si>
    <t>ABL2;LCP1</t>
  </si>
  <si>
    <t>YY1;HES1;CASK;CFL2;SORBS1;TGFB1I1</t>
  </si>
  <si>
    <t>SLC1A3;BCAS3;MYO1B;NID1</t>
  </si>
  <si>
    <t>dendrite</t>
  </si>
  <si>
    <t>AQP11;EPHA4;COBL;CNN3;CADM1;C16orf70;GRIN2B;SMO;SGCE;P2RY1;CASK;IGF2BP1;FSCN1;LRP4;EPHB2;APOD;GABBR1</t>
  </si>
  <si>
    <t>TOMM40L;ALB;PANX1;RAPGEF2;VCL;SALL4;KSR1;SIPA1L1;RBP4;GDF11;NPPB;AHSG;TUBB2B;TUBB6;ANXA6;BMP2;SLC51B;IL1R1;CASK;CDX2;TTR;LRP2;PRKAA2;LTBP1</t>
  </si>
  <si>
    <t>RAB31;RAB8B;RAB9A</t>
  </si>
  <si>
    <t>basal plasma membrane</t>
  </si>
  <si>
    <t>SLC23A2;SLCO2B1;ITGA9</t>
  </si>
  <si>
    <t>ALDH6A1;TOMM40L;ATP7B;SLC9B2;GPAM;MPP7;HEBP1;XPNPEP3;P2RY1;ARG2;OGDHL;QDPR;ALDH5A1;GLDC;KCNJ8;PROSC;PHYHIPL;CYP1A1;ATP10D;CDS2;DNAJC15;ABAT;DGAT2;ACADSB;ACAT1;SARS2;LARS2;DEGS1;SUPV3L1;SLC22A5;OAT;RAB8B;AASS;TIMM22;MPV17L;OXNAD1;PDPR;PDP2;IARS2;VDAC3;MARC1;CYP27A1;EHHADH;HADHB;ACOT2;PHYH;CYB5B;HCCS;ECHDC3;PRSS35;LIN28B;ACOT9;FLVCR1;ATP5O;GALC;RNF185;BCAT1;GLYCTK;HMGCS2;ARL2BP;FAM213A;FDX1;HSD3B1;ABCC9;MYH10;DHTKD1</t>
  </si>
  <si>
    <t>intrinsic component of Golgi membrane</t>
  </si>
  <si>
    <t>vesicle lumen</t>
  </si>
  <si>
    <t>FHF complex</t>
  </si>
  <si>
    <t>preribosome, small subunit precursor</t>
  </si>
  <si>
    <t>compact myelin</t>
  </si>
  <si>
    <t>Estrogens/ESR1 Genomic Canonical Signaling</t>
  </si>
  <si>
    <t>NCOA1;APOC3;MMP1;APOA2;APOC1;HMOX1;APOA1;SERPINH1</t>
  </si>
  <si>
    <t>vacuolar membrane</t>
  </si>
  <si>
    <t>SLC36A1;RAB9A</t>
  </si>
  <si>
    <t>connexon complex</t>
  </si>
  <si>
    <t>GJA1;GJC1</t>
  </si>
  <si>
    <t>synaptic membrane</t>
  </si>
  <si>
    <t>CASK;LRP4</t>
  </si>
  <si>
    <t>Supplementary Table VI: Non-miR-mediated gene-protein expression (protein &amp; gene DE)</t>
  </si>
  <si>
    <r>
      <t>List of 35 (16 upregulated, 19 down-regulated) matching Protein and Gene targets differentially-expressed (DE) between the HT</t>
    </r>
    <r>
      <rPr>
        <sz val="11"/>
        <color rgb="FF000000"/>
        <rFont val="Calibri"/>
        <family val="2"/>
        <scheme val="minor"/>
      </rPr>
      <t xml:space="preserve">-29 and Caco-2 cell lines and not subject to </t>
    </r>
    <r>
      <rPr>
        <sz val="11"/>
        <color theme="1"/>
        <rFont val="Calibri"/>
        <family val="2"/>
        <scheme val="minor"/>
      </rPr>
      <t>microRNA-mediated</t>
    </r>
  </si>
  <si>
    <t xml:space="preserve"> protein expression (matching mRNA transcripts and proteins were DE, no corresponding anti-correlated microRNA data or results were below detection level). </t>
  </si>
  <si>
    <t>Found</t>
  </si>
  <si>
    <t xml:space="preserve">Supplementary Table VII: Proteins where control of differential expression was unclear </t>
  </si>
  <si>
    <t xml:space="preserve">List of 132 Proteins (40 upregulated, 92 downregulated) differentially-expressed (DE) between the HT-29 and Caco-2 cell lines where control of </t>
  </si>
  <si>
    <t xml:space="preserve">differential protein expression was unclear (protein DE without corresponding mRNA change and not targeted by DE microRNAs). </t>
  </si>
  <si>
    <t xml:space="preserve">Biological Process </t>
  </si>
  <si>
    <t>Molecular Function</t>
  </si>
  <si>
    <t>Cellular Function</t>
  </si>
  <si>
    <t>Biological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</si>
</sst>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9">
    <xf numFmtId="0" fontId="0" fillId="0" borderId="0" xfId="0"/>
    <xf numFmtId="11" fontId="0" fillId="0" borderId="0" xfId="0" applyNumberFormat="1"/>
    <xf numFmtId="2" fontId="16" fillId="0" borderId="0" xfId="0" applyNumberFormat="1" applyFont="1"/>
    <xf numFmtId="0" fontId="16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21" fillId="0" borderId="0" xfId="0" applyFont="1" applyFill="1"/>
    <xf numFmtId="0" fontId="22" fillId="0" borderId="0" xfId="0" applyFont="1" applyFill="1"/>
    <xf numFmtId="11" fontId="21" fillId="0" borderId="0" xfId="0" applyNumberFormat="1" applyFont="1" applyFill="1"/>
    <xf numFmtId="17" fontId="21" fillId="0" borderId="0" xfId="0" applyNumberFormat="1" applyFont="1" applyFill="1"/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6" fillId="0" borderId="0" xfId="0" applyFont="1"/>
    <xf numFmtId="0" fontId="27" fillId="0" borderId="0" xfId="0" applyFont="1" applyAlignment="1">
      <alignment vertical="center"/>
    </xf>
    <xf numFmtId="0" fontId="22" fillId="0" borderId="0" xfId="0" applyFont="1" applyFill="1" applyAlignment="1">
      <alignment horizontal="center"/>
    </xf>
    <xf numFmtId="2" fontId="22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2" fontId="21" fillId="0" borderId="0" xfId="0" applyNumberFormat="1" applyFont="1" applyFill="1" applyAlignment="1">
      <alignment horizontal="center"/>
    </xf>
    <xf numFmtId="11" fontId="21" fillId="0" borderId="0" xfId="0" applyNumberFormat="1" applyFont="1" applyFill="1" applyAlignment="1">
      <alignment horizontal="center"/>
    </xf>
    <xf numFmtId="0" fontId="16" fillId="0" borderId="0" xfId="0" applyFont="1" applyAlignment="1">
      <alignment horizontal="center"/>
    </xf>
    <xf numFmtId="2" fontId="1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1" fontId="0" fillId="0" borderId="0" xfId="0" applyNumberFormat="1" applyAlignment="1">
      <alignment horizontal="center"/>
    </xf>
    <xf numFmtId="0" fontId="21" fillId="0" borderId="0" xfId="0" applyFont="1"/>
    <xf numFmtId="49" fontId="0" fillId="0" borderId="0" xfId="0" applyNumberForma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165"/>
  <sheetViews>
    <sheetView workbookViewId="0">
      <selection activeCell="D3" sqref="D3"/>
    </sheetView>
  </sheetViews>
  <sheetFormatPr defaultRowHeight="15"/>
  <cols>
    <col min="1" max="2" width="18.7109375" bestFit="1" customWidth="1"/>
  </cols>
  <sheetData>
    <row r="1" spans="1:9" ht="18.75">
      <c r="A1" s="4" t="s">
        <v>329</v>
      </c>
    </row>
    <row r="2" spans="1:9">
      <c r="A2" s="5" t="s">
        <v>330</v>
      </c>
    </row>
    <row r="3" spans="1:9">
      <c r="A3" s="6" t="s">
        <v>331</v>
      </c>
    </row>
    <row r="5" spans="1:9" s="3" customFormat="1">
      <c r="A5" s="3" t="s">
        <v>328</v>
      </c>
      <c r="B5" s="2" t="s">
        <v>327</v>
      </c>
      <c r="C5" s="3" t="s">
        <v>0</v>
      </c>
      <c r="D5" s="3" t="s">
        <v>1</v>
      </c>
      <c r="E5" s="3" t="s">
        <v>2</v>
      </c>
      <c r="F5" s="3" t="s">
        <v>3</v>
      </c>
      <c r="G5" s="3" t="s">
        <v>4</v>
      </c>
      <c r="H5" s="3" t="s">
        <v>5</v>
      </c>
      <c r="I5" s="3" t="s">
        <v>6</v>
      </c>
    </row>
    <row r="6" spans="1:9">
      <c r="A6" t="s">
        <v>7</v>
      </c>
      <c r="B6" t="s">
        <v>167</v>
      </c>
      <c r="C6">
        <v>12.21186236</v>
      </c>
      <c r="D6">
        <v>4743.9147149999999</v>
      </c>
      <c r="E6">
        <v>7.0318873259999997</v>
      </c>
      <c r="F6">
        <v>77.312835890000002</v>
      </c>
      <c r="G6" s="1">
        <v>6.5500000000000006E-11</v>
      </c>
      <c r="H6" s="1">
        <v>2.2700000000000001E-7</v>
      </c>
      <c r="I6">
        <v>14.02129856</v>
      </c>
    </row>
    <row r="7" spans="1:9">
      <c r="A7" t="s">
        <v>8</v>
      </c>
      <c r="B7" t="s">
        <v>168</v>
      </c>
      <c r="C7">
        <v>12.12001751</v>
      </c>
      <c r="D7">
        <v>4451.3200360000001</v>
      </c>
      <c r="E7">
        <v>7.2289243660000002</v>
      </c>
      <c r="F7">
        <v>91.083832430000001</v>
      </c>
      <c r="G7" s="1">
        <v>2.25E-11</v>
      </c>
      <c r="H7" s="1">
        <v>1.8799999999999999E-7</v>
      </c>
      <c r="I7">
        <v>14.408378369999999</v>
      </c>
    </row>
    <row r="8" spans="1:9">
      <c r="A8" t="s">
        <v>9</v>
      </c>
      <c r="B8" t="s">
        <v>169</v>
      </c>
      <c r="C8">
        <v>11.891637469999999</v>
      </c>
      <c r="D8">
        <v>3799.614842</v>
      </c>
      <c r="E8">
        <v>7.7939477190000002</v>
      </c>
      <c r="F8">
        <v>71.988099050000002</v>
      </c>
      <c r="G8" s="1">
        <v>1.04E-10</v>
      </c>
      <c r="H8" s="1">
        <v>2.6199999999999999E-7</v>
      </c>
      <c r="I8">
        <v>13.82475062</v>
      </c>
    </row>
    <row r="9" spans="1:9">
      <c r="A9" t="s">
        <v>10</v>
      </c>
      <c r="B9" t="s">
        <v>170</v>
      </c>
      <c r="C9">
        <v>10.885255689999999</v>
      </c>
      <c r="D9">
        <v>1891.4221640000001</v>
      </c>
      <c r="E9">
        <v>6.2409883060000002</v>
      </c>
      <c r="F9">
        <v>56.808304970000002</v>
      </c>
      <c r="G9" s="1">
        <v>4.8699999999999997E-10</v>
      </c>
      <c r="H9" s="1">
        <v>8.7499999999999999E-7</v>
      </c>
      <c r="I9">
        <v>13.040921259999999</v>
      </c>
    </row>
    <row r="10" spans="1:9">
      <c r="A10" t="s">
        <v>11</v>
      </c>
      <c r="B10" t="s">
        <v>171</v>
      </c>
      <c r="C10">
        <v>7.0158120259999999</v>
      </c>
      <c r="D10">
        <v>129.41060390000001</v>
      </c>
      <c r="E10">
        <v>4.4603642570000002</v>
      </c>
      <c r="F10">
        <v>29.344993070000001</v>
      </c>
      <c r="G10" s="1">
        <v>3.5700000000000002E-8</v>
      </c>
      <c r="H10" s="1">
        <v>2.0100000000000001E-5</v>
      </c>
      <c r="I10">
        <v>9.8088953130000007</v>
      </c>
    </row>
    <row r="11" spans="1:9">
      <c r="A11" t="s">
        <v>12</v>
      </c>
      <c r="B11" t="s">
        <v>172</v>
      </c>
      <c r="C11">
        <v>5.8486663429999997</v>
      </c>
      <c r="D11">
        <v>57.626733629999997</v>
      </c>
      <c r="E11">
        <v>5.0354163270000001</v>
      </c>
      <c r="F11">
        <v>9.8645851540000002</v>
      </c>
      <c r="G11" s="1">
        <v>3.7100000000000001E-5</v>
      </c>
      <c r="H11">
        <v>1.6217880000000001E-3</v>
      </c>
      <c r="I11">
        <v>2.6005119479999999</v>
      </c>
    </row>
    <row r="12" spans="1:9">
      <c r="A12" t="s">
        <v>13</v>
      </c>
      <c r="B12" t="s">
        <v>173</v>
      </c>
      <c r="C12">
        <v>5.8387492400000003</v>
      </c>
      <c r="D12">
        <v>57.23196514</v>
      </c>
      <c r="E12">
        <v>4.362197332</v>
      </c>
      <c r="F12">
        <v>27.02289871</v>
      </c>
      <c r="G12" s="1">
        <v>6.0800000000000002E-8</v>
      </c>
      <c r="H12" s="1">
        <v>2.62E-5</v>
      </c>
      <c r="I12">
        <v>9.3160918309999996</v>
      </c>
    </row>
    <row r="13" spans="1:9">
      <c r="A13" t="s">
        <v>14</v>
      </c>
      <c r="B13" t="s">
        <v>174</v>
      </c>
      <c r="C13">
        <v>5.127344871</v>
      </c>
      <c r="D13">
        <v>34.953011869999997</v>
      </c>
      <c r="E13">
        <v>4.4764148050000001</v>
      </c>
      <c r="F13">
        <v>20.892966040000001</v>
      </c>
      <c r="G13" s="1">
        <v>3.2000000000000001E-7</v>
      </c>
      <c r="H13" s="1">
        <v>6.2500000000000001E-5</v>
      </c>
      <c r="I13">
        <v>7.6928314699999998</v>
      </c>
    </row>
    <row r="14" spans="1:9">
      <c r="A14" t="s">
        <v>15</v>
      </c>
      <c r="B14" t="s">
        <v>175</v>
      </c>
      <c r="C14">
        <v>5.0914614389999997</v>
      </c>
      <c r="D14">
        <v>34.094365680000003</v>
      </c>
      <c r="E14">
        <v>4.430563652</v>
      </c>
      <c r="F14">
        <v>15.79956673</v>
      </c>
      <c r="G14" s="1">
        <v>1.9199999999999998E-6</v>
      </c>
      <c r="H14">
        <v>1.8274099999999999E-4</v>
      </c>
      <c r="I14">
        <v>5.8286967240000003</v>
      </c>
    </row>
    <row r="15" spans="1:9">
      <c r="A15" t="s">
        <v>16</v>
      </c>
      <c r="B15" t="s">
        <v>176</v>
      </c>
      <c r="C15">
        <v>5.0565126329999996</v>
      </c>
      <c r="D15">
        <v>33.278364629999999</v>
      </c>
      <c r="E15">
        <v>3.806944047</v>
      </c>
      <c r="F15">
        <v>26.627388740000001</v>
      </c>
      <c r="G15" s="1">
        <v>6.6899999999999997E-8</v>
      </c>
      <c r="H15" s="1">
        <v>2.6299999999999999E-5</v>
      </c>
      <c r="I15">
        <v>9.2263748769999996</v>
      </c>
    </row>
    <row r="16" spans="1:9">
      <c r="A16" t="s">
        <v>17</v>
      </c>
      <c r="B16" t="s">
        <v>177</v>
      </c>
      <c r="C16">
        <v>5.0477932619999999</v>
      </c>
      <c r="D16">
        <v>33.077843170000001</v>
      </c>
      <c r="E16">
        <v>6.8904990440000002</v>
      </c>
      <c r="F16">
        <v>18.85918938</v>
      </c>
      <c r="G16" s="1">
        <v>6.1900000000000002E-7</v>
      </c>
      <c r="H16" s="1">
        <v>9.48E-5</v>
      </c>
      <c r="I16">
        <v>7.0188174139999999</v>
      </c>
    </row>
    <row r="17" spans="1:9">
      <c r="A17" t="s">
        <v>18</v>
      </c>
      <c r="B17" t="s">
        <v>178</v>
      </c>
      <c r="C17">
        <v>4.8343393240000001</v>
      </c>
      <c r="D17">
        <v>28.528645059999999</v>
      </c>
      <c r="E17">
        <v>5.1256654179999996</v>
      </c>
      <c r="F17">
        <v>15.606885419999999</v>
      </c>
      <c r="G17" s="1">
        <v>2.08E-6</v>
      </c>
      <c r="H17">
        <v>1.9179599999999999E-4</v>
      </c>
      <c r="I17">
        <v>5.7453131419999997</v>
      </c>
    </row>
    <row r="18" spans="1:9">
      <c r="A18" t="s">
        <v>19</v>
      </c>
      <c r="B18" t="s">
        <v>179</v>
      </c>
      <c r="C18">
        <v>4.7354052290000004</v>
      </c>
      <c r="D18">
        <v>26.637840579999999</v>
      </c>
      <c r="E18">
        <v>6.1194440429999997</v>
      </c>
      <c r="F18">
        <v>12.67086814</v>
      </c>
      <c r="G18" s="1">
        <v>7.7800000000000001E-6</v>
      </c>
      <c r="H18">
        <v>4.7905000000000002E-4</v>
      </c>
      <c r="I18">
        <v>4.3188572120000002</v>
      </c>
    </row>
    <row r="19" spans="1:9">
      <c r="A19" t="s">
        <v>20</v>
      </c>
      <c r="B19" t="s">
        <v>180</v>
      </c>
      <c r="C19">
        <v>4.274172525</v>
      </c>
      <c r="D19">
        <v>19.348804510000001</v>
      </c>
      <c r="E19">
        <v>11.17108138</v>
      </c>
      <c r="F19">
        <v>8.2763857230000006</v>
      </c>
      <c r="G19">
        <v>1.0802900000000001E-4</v>
      </c>
      <c r="H19">
        <v>3.4744860000000002E-3</v>
      </c>
      <c r="I19">
        <v>1.4107038629999999</v>
      </c>
    </row>
    <row r="20" spans="1:9">
      <c r="A20" t="s">
        <v>21</v>
      </c>
      <c r="B20" t="s">
        <v>181</v>
      </c>
      <c r="C20">
        <v>4.2413324990000003</v>
      </c>
      <c r="D20">
        <v>18.913343220000002</v>
      </c>
      <c r="E20">
        <v>4.1465380510000003</v>
      </c>
      <c r="F20">
        <v>9.9204619170000008</v>
      </c>
      <c r="G20" s="1">
        <v>3.5800000000000003E-5</v>
      </c>
      <c r="H20">
        <v>1.594077E-3</v>
      </c>
      <c r="I20">
        <v>2.6390999040000001</v>
      </c>
    </row>
    <row r="21" spans="1:9">
      <c r="A21" t="s">
        <v>22</v>
      </c>
      <c r="B21" t="s">
        <v>182</v>
      </c>
      <c r="C21">
        <v>4.2288993069999998</v>
      </c>
      <c r="D21">
        <v>18.751047759999999</v>
      </c>
      <c r="E21">
        <v>3.643377364</v>
      </c>
      <c r="F21">
        <v>19.006131100000001</v>
      </c>
      <c r="G21" s="1">
        <v>5.8899999999999999E-7</v>
      </c>
      <c r="H21" s="1">
        <v>9.2399999999999996E-5</v>
      </c>
      <c r="I21">
        <v>7.0703302079999997</v>
      </c>
    </row>
    <row r="22" spans="1:9">
      <c r="A22" t="s">
        <v>23</v>
      </c>
      <c r="B22" t="s">
        <v>183</v>
      </c>
      <c r="C22">
        <v>4.163318211</v>
      </c>
      <c r="D22">
        <v>17.917757859999998</v>
      </c>
      <c r="E22">
        <v>3.0423509540000002</v>
      </c>
      <c r="F22">
        <v>21.34341242</v>
      </c>
      <c r="G22" s="1">
        <v>2.79E-7</v>
      </c>
      <c r="H22" s="1">
        <v>5.8699999999999997E-5</v>
      </c>
      <c r="I22">
        <v>7.8315211319999998</v>
      </c>
    </row>
    <row r="23" spans="1:9">
      <c r="A23" t="s">
        <v>24</v>
      </c>
      <c r="B23" t="s">
        <v>184</v>
      </c>
      <c r="C23">
        <v>4.1354938470000002</v>
      </c>
      <c r="D23">
        <v>17.57550024</v>
      </c>
      <c r="E23">
        <v>5.9866921790000003</v>
      </c>
      <c r="F23">
        <v>8.0519617879999998</v>
      </c>
      <c r="G23">
        <v>1.2743100000000001E-4</v>
      </c>
      <c r="H23">
        <v>3.9275339999999999E-3</v>
      </c>
      <c r="I23">
        <v>1.2265133070000001</v>
      </c>
    </row>
    <row r="24" spans="1:9">
      <c r="A24" t="s">
        <v>25</v>
      </c>
      <c r="B24" t="s">
        <v>185</v>
      </c>
      <c r="C24">
        <v>3.8658951799999999</v>
      </c>
      <c r="D24">
        <v>14.57976115</v>
      </c>
      <c r="E24">
        <v>4.7619706989999999</v>
      </c>
      <c r="F24">
        <v>20.74123586</v>
      </c>
      <c r="G24" s="1">
        <v>3.3599999999999999E-7</v>
      </c>
      <c r="H24" s="1">
        <v>6.3899999999999995E-5</v>
      </c>
      <c r="I24">
        <v>7.6452973799999997</v>
      </c>
    </row>
    <row r="25" spans="1:9">
      <c r="A25" t="s">
        <v>26</v>
      </c>
      <c r="B25" t="s">
        <v>186</v>
      </c>
      <c r="C25">
        <v>3.809930488</v>
      </c>
      <c r="D25">
        <v>14.02501577</v>
      </c>
      <c r="E25">
        <v>3.1344651849999998</v>
      </c>
      <c r="F25">
        <v>17.624555950000001</v>
      </c>
      <c r="G25" s="1">
        <v>9.5499999999999996E-7</v>
      </c>
      <c r="H25">
        <v>1.1646000000000001E-4</v>
      </c>
      <c r="I25">
        <v>6.56681735</v>
      </c>
    </row>
    <row r="26" spans="1:9">
      <c r="A26" t="s">
        <v>27</v>
      </c>
      <c r="B26" t="s">
        <v>187</v>
      </c>
      <c r="C26">
        <v>3.7318607890000002</v>
      </c>
      <c r="D26">
        <v>13.286238279999999</v>
      </c>
      <c r="E26">
        <v>2.7653831919999998</v>
      </c>
      <c r="F26">
        <v>21.048999500000001</v>
      </c>
      <c r="G26" s="1">
        <v>3.0499999999999999E-7</v>
      </c>
      <c r="H26" s="1">
        <v>6.0900000000000003E-5</v>
      </c>
      <c r="I26">
        <v>7.7412804990000001</v>
      </c>
    </row>
    <row r="27" spans="1:9">
      <c r="A27" t="s">
        <v>28</v>
      </c>
      <c r="B27" t="s">
        <v>188</v>
      </c>
      <c r="C27">
        <v>3.6920094360000002</v>
      </c>
      <c r="D27">
        <v>12.924256979999999</v>
      </c>
      <c r="E27">
        <v>5.0177749550000001</v>
      </c>
      <c r="F27">
        <v>8.8119995430000007</v>
      </c>
      <c r="G27" s="1">
        <v>7.3899999999999994E-5</v>
      </c>
      <c r="H27">
        <v>2.630243E-3</v>
      </c>
      <c r="I27">
        <v>1.833284361</v>
      </c>
    </row>
    <row r="28" spans="1:9">
      <c r="A28" t="s">
        <v>29</v>
      </c>
      <c r="B28" t="s">
        <v>189</v>
      </c>
      <c r="C28">
        <v>3.6480915129999998</v>
      </c>
      <c r="D28">
        <v>12.5367502</v>
      </c>
      <c r="E28">
        <v>3.787596669</v>
      </c>
      <c r="F28">
        <v>8.6164507060000002</v>
      </c>
      <c r="G28" s="1">
        <v>8.4699999999999999E-5</v>
      </c>
      <c r="H28">
        <v>2.887078E-3</v>
      </c>
      <c r="I28">
        <v>1.6816945679999999</v>
      </c>
    </row>
    <row r="29" spans="1:9">
      <c r="A29" t="s">
        <v>30</v>
      </c>
      <c r="B29" t="s">
        <v>190</v>
      </c>
      <c r="C29">
        <v>3.6069044300000002</v>
      </c>
      <c r="D29">
        <v>12.18390278</v>
      </c>
      <c r="E29">
        <v>4.1499316899999998</v>
      </c>
      <c r="F29">
        <v>5.543162283</v>
      </c>
      <c r="G29">
        <v>1.1008039999999999E-3</v>
      </c>
      <c r="H29">
        <v>2.1091615000000001E-2</v>
      </c>
      <c r="I29">
        <v>-1.179524784</v>
      </c>
    </row>
    <row r="30" spans="1:9">
      <c r="A30" t="s">
        <v>31</v>
      </c>
      <c r="B30" t="s">
        <v>191</v>
      </c>
      <c r="C30">
        <v>3.5894021249999999</v>
      </c>
      <c r="D30">
        <v>12.036984629999999</v>
      </c>
      <c r="E30">
        <v>4.3619570689999998</v>
      </c>
      <c r="F30">
        <v>5.051042904</v>
      </c>
      <c r="G30">
        <v>1.823542E-3</v>
      </c>
      <c r="H30">
        <v>3.2076713E-2</v>
      </c>
      <c r="I30">
        <v>-1.74066893</v>
      </c>
    </row>
    <row r="31" spans="1:9">
      <c r="A31" t="s">
        <v>32</v>
      </c>
      <c r="B31" t="s">
        <v>192</v>
      </c>
      <c r="C31">
        <v>3.4995181990000002</v>
      </c>
      <c r="D31">
        <v>11.30993082</v>
      </c>
      <c r="E31">
        <v>7.7358488019999996</v>
      </c>
      <c r="F31">
        <v>15.819179800000001</v>
      </c>
      <c r="G31" s="1">
        <v>1.9099999999999999E-6</v>
      </c>
      <c r="H31">
        <v>1.82401E-4</v>
      </c>
      <c r="I31">
        <v>5.8371220700000004</v>
      </c>
    </row>
    <row r="32" spans="1:9">
      <c r="A32" t="s">
        <v>33</v>
      </c>
      <c r="B32" t="s">
        <v>193</v>
      </c>
      <c r="C32">
        <v>3.4227047009999998</v>
      </c>
      <c r="D32">
        <v>10.72350556</v>
      </c>
      <c r="E32">
        <v>4.6149148609999999</v>
      </c>
      <c r="F32">
        <v>10.231046750000001</v>
      </c>
      <c r="G32" s="1">
        <v>2.9600000000000001E-5</v>
      </c>
      <c r="H32">
        <v>1.4156640000000001E-3</v>
      </c>
      <c r="I32">
        <v>2.849941791</v>
      </c>
    </row>
    <row r="33" spans="1:9">
      <c r="A33" t="s">
        <v>34</v>
      </c>
      <c r="B33" t="s">
        <v>194</v>
      </c>
      <c r="C33">
        <v>3.3860662979999998</v>
      </c>
      <c r="D33">
        <v>10.454602449999999</v>
      </c>
      <c r="E33">
        <v>7.0177251030000001</v>
      </c>
      <c r="F33">
        <v>6.5963807110000001</v>
      </c>
      <c r="G33">
        <v>4.1229500000000002E-4</v>
      </c>
      <c r="H33">
        <v>9.6249339999999999E-3</v>
      </c>
      <c r="I33">
        <v>-8.4282719000000006E-2</v>
      </c>
    </row>
    <row r="34" spans="1:9">
      <c r="A34" t="s">
        <v>35</v>
      </c>
      <c r="B34" t="s">
        <v>195</v>
      </c>
      <c r="C34">
        <v>3.3843645929999999</v>
      </c>
      <c r="D34">
        <v>10.44227819</v>
      </c>
      <c r="E34">
        <v>3.4384969590000001</v>
      </c>
      <c r="F34">
        <v>10.04119438</v>
      </c>
      <c r="G34" s="1">
        <v>3.3200000000000001E-5</v>
      </c>
      <c r="H34">
        <v>1.5132559999999999E-3</v>
      </c>
      <c r="I34">
        <v>2.7217869710000002</v>
      </c>
    </row>
    <row r="35" spans="1:9">
      <c r="A35" t="s">
        <v>36</v>
      </c>
      <c r="B35" t="s">
        <v>196</v>
      </c>
      <c r="C35">
        <v>3.3256506469999998</v>
      </c>
      <c r="D35">
        <v>10.025836079999999</v>
      </c>
      <c r="E35">
        <v>3.6590148419999999</v>
      </c>
      <c r="F35">
        <v>8.2299812110000001</v>
      </c>
      <c r="G35">
        <v>1.11747E-4</v>
      </c>
      <c r="H35">
        <v>3.5621519999999999E-3</v>
      </c>
      <c r="I35">
        <v>1.372975126</v>
      </c>
    </row>
    <row r="36" spans="1:9">
      <c r="A36" t="s">
        <v>37</v>
      </c>
      <c r="B36" t="s">
        <v>197</v>
      </c>
      <c r="C36">
        <v>3.316686705</v>
      </c>
      <c r="D36">
        <v>9.9637353700000002</v>
      </c>
      <c r="E36">
        <v>7.8433778839999997</v>
      </c>
      <c r="F36">
        <v>10.760694040000001</v>
      </c>
      <c r="G36" s="1">
        <v>2.16E-5</v>
      </c>
      <c r="H36">
        <v>1.1137440000000001E-3</v>
      </c>
      <c r="I36">
        <v>3.195884494</v>
      </c>
    </row>
    <row r="37" spans="1:9">
      <c r="A37" t="s">
        <v>38</v>
      </c>
      <c r="B37" t="s">
        <v>198</v>
      </c>
      <c r="C37">
        <v>3.3022115630000002</v>
      </c>
      <c r="D37">
        <v>9.8642650369999991</v>
      </c>
      <c r="E37">
        <v>3.5420689030000001</v>
      </c>
      <c r="F37">
        <v>10.65363578</v>
      </c>
      <c r="G37" s="1">
        <v>2.3E-5</v>
      </c>
      <c r="H37">
        <v>1.1660080000000001E-3</v>
      </c>
      <c r="I37">
        <v>3.127291187</v>
      </c>
    </row>
    <row r="38" spans="1:9">
      <c r="A38" t="s">
        <v>39</v>
      </c>
      <c r="B38" t="s">
        <v>199</v>
      </c>
      <c r="C38">
        <v>3.2231243420000002</v>
      </c>
      <c r="D38">
        <v>9.3380696029999992</v>
      </c>
      <c r="E38">
        <v>6.6751241920000002</v>
      </c>
      <c r="F38">
        <v>7.9572063259999997</v>
      </c>
      <c r="G38">
        <v>1.3679499999999999E-4</v>
      </c>
      <c r="H38">
        <v>4.1349539999999997E-3</v>
      </c>
      <c r="I38">
        <v>1.1474188169999999</v>
      </c>
    </row>
    <row r="39" spans="1:9">
      <c r="A39" t="s">
        <v>40</v>
      </c>
      <c r="B39" t="s">
        <v>200</v>
      </c>
      <c r="C39">
        <v>3.2204810290000001</v>
      </c>
      <c r="D39">
        <v>9.3209760110000008</v>
      </c>
      <c r="E39">
        <v>7.860790744</v>
      </c>
      <c r="F39">
        <v>6.9205212610000002</v>
      </c>
      <c r="G39">
        <v>3.1214699999999998E-4</v>
      </c>
      <c r="H39">
        <v>7.6346920000000002E-3</v>
      </c>
      <c r="I39">
        <v>0.226434001</v>
      </c>
    </row>
    <row r="40" spans="1:9">
      <c r="A40" t="s">
        <v>41</v>
      </c>
      <c r="B40" t="s">
        <v>201</v>
      </c>
      <c r="C40">
        <v>3.1517667789999999</v>
      </c>
      <c r="D40">
        <v>8.8874330050000001</v>
      </c>
      <c r="E40">
        <v>6.4574492049999996</v>
      </c>
      <c r="F40">
        <v>16.856806899999999</v>
      </c>
      <c r="G40" s="1">
        <v>1.2699999999999999E-6</v>
      </c>
      <c r="H40">
        <v>1.39822E-4</v>
      </c>
      <c r="I40">
        <v>6.2671831070000001</v>
      </c>
    </row>
    <row r="41" spans="1:9">
      <c r="A41" t="s">
        <v>42</v>
      </c>
      <c r="B41" t="s">
        <v>202</v>
      </c>
      <c r="C41">
        <v>3.1427883589999999</v>
      </c>
      <c r="D41">
        <v>8.832294997</v>
      </c>
      <c r="E41">
        <v>3.6065726769999999</v>
      </c>
      <c r="F41">
        <v>19.910856169999999</v>
      </c>
      <c r="G41" s="1">
        <v>4.3700000000000001E-7</v>
      </c>
      <c r="H41" s="1">
        <v>7.6500000000000003E-5</v>
      </c>
      <c r="I41">
        <v>7.3775487259999997</v>
      </c>
    </row>
    <row r="42" spans="1:9">
      <c r="A42" t="s">
        <v>43</v>
      </c>
      <c r="B42" t="s">
        <v>203</v>
      </c>
      <c r="C42">
        <v>3.0796115190000002</v>
      </c>
      <c r="D42">
        <v>8.4538676049999992</v>
      </c>
      <c r="E42">
        <v>8.8395637929999999</v>
      </c>
      <c r="F42">
        <v>20.159711529999999</v>
      </c>
      <c r="G42" s="1">
        <v>4.03E-7</v>
      </c>
      <c r="H42" s="1">
        <v>7.3300000000000006E-5</v>
      </c>
      <c r="I42">
        <v>7.4591692780000001</v>
      </c>
    </row>
    <row r="43" spans="1:9">
      <c r="A43" t="s">
        <v>44</v>
      </c>
      <c r="B43" t="s">
        <v>204</v>
      </c>
      <c r="C43">
        <v>3.0565151099999999</v>
      </c>
      <c r="D43">
        <v>8.3196054410000002</v>
      </c>
      <c r="E43">
        <v>8.8738349010000004</v>
      </c>
      <c r="F43">
        <v>18.75105714</v>
      </c>
      <c r="G43" s="1">
        <v>6.4199999999999995E-7</v>
      </c>
      <c r="H43" s="1">
        <v>9.6600000000000003E-5</v>
      </c>
      <c r="I43">
        <v>6.9806109540000003</v>
      </c>
    </row>
    <row r="44" spans="1:9">
      <c r="A44" t="s">
        <v>45</v>
      </c>
      <c r="B44" t="s">
        <v>205</v>
      </c>
      <c r="C44">
        <v>3.0559737390000001</v>
      </c>
      <c r="D44">
        <v>8.3164840990000002</v>
      </c>
      <c r="E44">
        <v>8.4825704230000003</v>
      </c>
      <c r="F44">
        <v>9.6048039020000004</v>
      </c>
      <c r="G44" s="1">
        <v>4.3699999999999998E-5</v>
      </c>
      <c r="H44">
        <v>1.825281E-3</v>
      </c>
      <c r="I44">
        <v>2.4183955789999998</v>
      </c>
    </row>
    <row r="45" spans="1:9">
      <c r="A45" t="s">
        <v>46</v>
      </c>
      <c r="B45" t="s">
        <v>206</v>
      </c>
      <c r="C45">
        <v>3.0221889929999999</v>
      </c>
      <c r="D45">
        <v>8.1239929820000008</v>
      </c>
      <c r="E45">
        <v>3.0864021739999998</v>
      </c>
      <c r="F45">
        <v>10.16737792</v>
      </c>
      <c r="G45" s="1">
        <v>3.0800000000000003E-5</v>
      </c>
      <c r="H45">
        <v>1.443869E-3</v>
      </c>
      <c r="I45">
        <v>2.8072154899999999</v>
      </c>
    </row>
    <row r="46" spans="1:9">
      <c r="A46" t="s">
        <v>47</v>
      </c>
      <c r="B46" t="s">
        <v>207</v>
      </c>
      <c r="C46">
        <v>3.0200577169999998</v>
      </c>
      <c r="D46">
        <v>8.112000364</v>
      </c>
      <c r="E46">
        <v>9.9266756879999996</v>
      </c>
      <c r="F46">
        <v>23.813705030000001</v>
      </c>
      <c r="G46" s="1">
        <v>1.3799999999999999E-7</v>
      </c>
      <c r="H46" s="1">
        <v>4.2400000000000001E-5</v>
      </c>
      <c r="I46">
        <v>8.5328098610000005</v>
      </c>
    </row>
    <row r="47" spans="1:9">
      <c r="A47" t="s">
        <v>48</v>
      </c>
      <c r="B47" t="s">
        <v>208</v>
      </c>
      <c r="C47">
        <v>2.9672519770000001</v>
      </c>
      <c r="D47">
        <v>7.8204519100000001</v>
      </c>
      <c r="E47">
        <v>2.918945495</v>
      </c>
      <c r="F47">
        <v>15.20912536</v>
      </c>
      <c r="G47" s="1">
        <v>2.4499999999999998E-6</v>
      </c>
      <c r="H47">
        <v>2.10588E-4</v>
      </c>
      <c r="I47">
        <v>5.5695862299999996</v>
      </c>
    </row>
    <row r="48" spans="1:9">
      <c r="A48" t="s">
        <v>49</v>
      </c>
      <c r="B48" t="s">
        <v>209</v>
      </c>
      <c r="C48">
        <v>2.9582943510000002</v>
      </c>
      <c r="D48">
        <v>7.7720455230000001</v>
      </c>
      <c r="E48">
        <v>3.1700510340000001</v>
      </c>
      <c r="F48">
        <v>7.632939479</v>
      </c>
      <c r="G48">
        <v>1.7531400000000001E-4</v>
      </c>
      <c r="H48">
        <v>4.8767649999999999E-3</v>
      </c>
      <c r="I48">
        <v>0.87056431499999998</v>
      </c>
    </row>
    <row r="49" spans="1:9">
      <c r="A49" t="s">
        <v>50</v>
      </c>
      <c r="B49" t="s">
        <v>210</v>
      </c>
      <c r="C49">
        <v>2.9207497920000001</v>
      </c>
      <c r="D49">
        <v>7.5723956479999996</v>
      </c>
      <c r="E49">
        <v>8.930184144</v>
      </c>
      <c r="F49">
        <v>22.179326379999999</v>
      </c>
      <c r="G49" s="1">
        <v>2.1799999999999999E-7</v>
      </c>
      <c r="H49" s="1">
        <v>5.2800000000000003E-5</v>
      </c>
      <c r="I49">
        <v>8.0796592129999993</v>
      </c>
    </row>
    <row r="50" spans="1:9">
      <c r="A50" t="s">
        <v>51</v>
      </c>
      <c r="B50" t="s">
        <v>211</v>
      </c>
      <c r="C50">
        <v>2.833729452</v>
      </c>
      <c r="D50">
        <v>7.1291469159999998</v>
      </c>
      <c r="E50">
        <v>4.7822567100000004</v>
      </c>
      <c r="F50">
        <v>13.160132490000001</v>
      </c>
      <c r="G50" s="1">
        <v>6.1299999999999998E-6</v>
      </c>
      <c r="H50">
        <v>3.9771499999999998E-4</v>
      </c>
      <c r="I50">
        <v>4.5791509069999998</v>
      </c>
    </row>
    <row r="51" spans="1:9">
      <c r="A51" t="s">
        <v>52</v>
      </c>
      <c r="B51" t="s">
        <v>212</v>
      </c>
      <c r="C51">
        <v>2.7312848779999999</v>
      </c>
      <c r="D51">
        <v>6.6404677980000004</v>
      </c>
      <c r="E51">
        <v>9.34525352</v>
      </c>
      <c r="F51">
        <v>12.420620720000001</v>
      </c>
      <c r="G51" s="1">
        <v>8.8200000000000003E-6</v>
      </c>
      <c r="H51">
        <v>5.2887099999999999E-4</v>
      </c>
      <c r="I51">
        <v>4.181737322</v>
      </c>
    </row>
    <row r="52" spans="1:9">
      <c r="A52" t="s">
        <v>53</v>
      </c>
      <c r="B52" t="s">
        <v>213</v>
      </c>
      <c r="C52">
        <v>2.7046816250000001</v>
      </c>
      <c r="D52">
        <v>6.5191398500000002</v>
      </c>
      <c r="E52">
        <v>3.0587483510000002</v>
      </c>
      <c r="F52">
        <v>5.4830638919999997</v>
      </c>
      <c r="G52">
        <v>1.168837E-3</v>
      </c>
      <c r="H52">
        <v>2.2091812999999998E-2</v>
      </c>
      <c r="I52">
        <v>-1.246278429</v>
      </c>
    </row>
    <row r="53" spans="1:9">
      <c r="A53" t="s">
        <v>54</v>
      </c>
      <c r="B53" t="s">
        <v>214</v>
      </c>
      <c r="C53">
        <v>2.6128548239999998</v>
      </c>
      <c r="D53">
        <v>6.117129523</v>
      </c>
      <c r="E53">
        <v>9.3297931320000007</v>
      </c>
      <c r="F53">
        <v>8.2884370010000001</v>
      </c>
      <c r="G53">
        <v>1.07086E-4</v>
      </c>
      <c r="H53">
        <v>3.465077E-3</v>
      </c>
      <c r="I53">
        <v>1.42047203</v>
      </c>
    </row>
    <row r="54" spans="1:9">
      <c r="A54" t="s">
        <v>55</v>
      </c>
      <c r="B54" t="s">
        <v>215</v>
      </c>
      <c r="C54">
        <v>2.5934986260000001</v>
      </c>
      <c r="D54">
        <v>6.0356059789999996</v>
      </c>
      <c r="E54">
        <v>9.7799277870000001</v>
      </c>
      <c r="F54">
        <v>7.9498674659999997</v>
      </c>
      <c r="G54">
        <v>1.3755199999999999E-4</v>
      </c>
      <c r="H54">
        <v>4.1528499999999996E-3</v>
      </c>
      <c r="I54">
        <v>1.1412594359999999</v>
      </c>
    </row>
    <row r="55" spans="1:9">
      <c r="A55" t="s">
        <v>56</v>
      </c>
      <c r="B55" t="s">
        <v>216</v>
      </c>
      <c r="C55">
        <v>2.5796155500000002</v>
      </c>
      <c r="D55">
        <v>5.9778038159999998</v>
      </c>
      <c r="E55">
        <v>8.0019461540000005</v>
      </c>
      <c r="F55">
        <v>7.520690171</v>
      </c>
      <c r="G55">
        <v>1.91425E-4</v>
      </c>
      <c r="H55">
        <v>5.1647619999999998E-3</v>
      </c>
      <c r="I55">
        <v>0.77242918500000002</v>
      </c>
    </row>
    <row r="56" spans="1:9">
      <c r="A56" t="s">
        <v>57</v>
      </c>
      <c r="B56" t="s">
        <v>217</v>
      </c>
      <c r="C56">
        <v>2.5571402939999999</v>
      </c>
      <c r="D56">
        <v>5.8853992760000002</v>
      </c>
      <c r="E56">
        <v>9.8094949570000001</v>
      </c>
      <c r="F56">
        <v>9.4473622259999992</v>
      </c>
      <c r="G56" s="1">
        <v>4.8300000000000002E-5</v>
      </c>
      <c r="H56">
        <v>1.9677259999999999E-3</v>
      </c>
      <c r="I56">
        <v>2.30579366</v>
      </c>
    </row>
    <row r="57" spans="1:9">
      <c r="A57" t="s">
        <v>58</v>
      </c>
      <c r="B57" t="s">
        <v>218</v>
      </c>
      <c r="C57">
        <v>2.55345135</v>
      </c>
      <c r="D57">
        <v>5.8703696460000003</v>
      </c>
      <c r="E57">
        <v>8.4345055789999996</v>
      </c>
      <c r="F57">
        <v>8.6358838700000007</v>
      </c>
      <c r="G57" s="1">
        <v>8.3599999999999999E-5</v>
      </c>
      <c r="H57">
        <v>2.8595840000000001E-3</v>
      </c>
      <c r="I57">
        <v>1.696894922</v>
      </c>
    </row>
    <row r="58" spans="1:9">
      <c r="A58" t="s">
        <v>59</v>
      </c>
      <c r="B58" t="s">
        <v>219</v>
      </c>
      <c r="C58">
        <v>2.5202628969999998</v>
      </c>
      <c r="D58">
        <v>5.7368663059999996</v>
      </c>
      <c r="E58">
        <v>2.5559284259999999</v>
      </c>
      <c r="F58">
        <v>6.4638903729999999</v>
      </c>
      <c r="G58">
        <v>4.6337499999999997E-4</v>
      </c>
      <c r="H58">
        <v>1.0495509E-2</v>
      </c>
      <c r="I58">
        <v>-0.214679753</v>
      </c>
    </row>
    <row r="59" spans="1:9">
      <c r="A59" t="s">
        <v>60</v>
      </c>
      <c r="B59" t="s">
        <v>220</v>
      </c>
      <c r="C59">
        <v>2.4721233790000001</v>
      </c>
      <c r="D59">
        <v>5.5485983699999997</v>
      </c>
      <c r="E59">
        <v>4.1248887639999996</v>
      </c>
      <c r="F59">
        <v>8.760630441</v>
      </c>
      <c r="G59" s="1">
        <v>7.6600000000000005E-5</v>
      </c>
      <c r="H59">
        <v>2.6910139999999998E-3</v>
      </c>
      <c r="I59">
        <v>1.7937546339999999</v>
      </c>
    </row>
    <row r="60" spans="1:9">
      <c r="A60" t="s">
        <v>61</v>
      </c>
      <c r="B60" t="s">
        <v>221</v>
      </c>
      <c r="C60">
        <v>2.436125262</v>
      </c>
      <c r="D60">
        <v>5.4118627889999997</v>
      </c>
      <c r="E60">
        <v>8.3633037269999999</v>
      </c>
      <c r="F60">
        <v>10.524924629999999</v>
      </c>
      <c r="G60" s="1">
        <v>2.48E-5</v>
      </c>
      <c r="H60">
        <v>1.239027E-3</v>
      </c>
      <c r="I60">
        <v>3.0439441710000001</v>
      </c>
    </row>
    <row r="61" spans="1:9">
      <c r="A61" t="s">
        <v>62</v>
      </c>
      <c r="B61" t="s">
        <v>222</v>
      </c>
      <c r="C61">
        <v>2.3855239899999998</v>
      </c>
      <c r="D61">
        <v>5.2253366579999998</v>
      </c>
      <c r="E61">
        <v>9.2464134080000004</v>
      </c>
      <c r="F61">
        <v>11.833911179999999</v>
      </c>
      <c r="G61" s="1">
        <v>1.2E-5</v>
      </c>
      <c r="H61">
        <v>6.8519499999999999E-4</v>
      </c>
      <c r="I61">
        <v>3.8490315260000001</v>
      </c>
    </row>
    <row r="62" spans="1:9">
      <c r="A62" t="s">
        <v>63</v>
      </c>
      <c r="B62" t="s">
        <v>223</v>
      </c>
      <c r="C62">
        <v>2.3495773739999999</v>
      </c>
      <c r="D62">
        <v>5.0967492400000003</v>
      </c>
      <c r="E62">
        <v>3.5305212359999998</v>
      </c>
      <c r="F62">
        <v>6.1053085239999998</v>
      </c>
      <c r="G62">
        <v>6.4164400000000003E-4</v>
      </c>
      <c r="H62">
        <v>1.3670438E-2</v>
      </c>
      <c r="I62">
        <v>-0.57793025799999997</v>
      </c>
    </row>
    <row r="63" spans="1:9">
      <c r="A63" t="s">
        <v>64</v>
      </c>
      <c r="B63" t="s">
        <v>224</v>
      </c>
      <c r="C63">
        <v>2.3472367940000001</v>
      </c>
      <c r="D63">
        <v>5.0884871460000003</v>
      </c>
      <c r="E63">
        <v>3.100409322</v>
      </c>
      <c r="F63">
        <v>5.4604810339999998</v>
      </c>
      <c r="G63">
        <v>1.1956149999999999E-3</v>
      </c>
      <c r="H63">
        <v>2.2513231000000002E-2</v>
      </c>
      <c r="I63">
        <v>-1.271487518</v>
      </c>
    </row>
    <row r="64" spans="1:9">
      <c r="A64" t="s">
        <v>65</v>
      </c>
      <c r="B64" t="s">
        <v>225</v>
      </c>
      <c r="C64">
        <v>2.337456355</v>
      </c>
      <c r="D64">
        <v>5.0541075170000003</v>
      </c>
      <c r="E64">
        <v>3.9953313860000002</v>
      </c>
      <c r="F64">
        <v>7.8838462829999996</v>
      </c>
      <c r="G64">
        <v>1.4458400000000001E-4</v>
      </c>
      <c r="H64">
        <v>4.3098870000000001E-3</v>
      </c>
      <c r="I64">
        <v>1.0856305230000001</v>
      </c>
    </row>
    <row r="65" spans="1:9">
      <c r="A65" t="s">
        <v>66</v>
      </c>
      <c r="B65" t="s">
        <v>226</v>
      </c>
      <c r="C65">
        <v>2.257963132</v>
      </c>
      <c r="D65">
        <v>4.7831569509999996</v>
      </c>
      <c r="E65">
        <v>5.49968301</v>
      </c>
      <c r="F65">
        <v>6.1199602000000004</v>
      </c>
      <c r="G65">
        <v>6.3299099999999996E-4</v>
      </c>
      <c r="H65">
        <v>1.3497543000000001E-2</v>
      </c>
      <c r="I65">
        <v>-0.56278435900000001</v>
      </c>
    </row>
    <row r="66" spans="1:9">
      <c r="A66" t="s">
        <v>67</v>
      </c>
      <c r="B66" t="s">
        <v>227</v>
      </c>
      <c r="C66">
        <v>2.2299198759999999</v>
      </c>
      <c r="D66">
        <v>4.6910792580000003</v>
      </c>
      <c r="E66">
        <v>2.6045252460000001</v>
      </c>
      <c r="F66">
        <v>5.5499581579999999</v>
      </c>
      <c r="G66">
        <v>1.093396E-3</v>
      </c>
      <c r="H66">
        <v>2.0981678E-2</v>
      </c>
      <c r="I66">
        <v>-1.172006755</v>
      </c>
    </row>
    <row r="67" spans="1:9">
      <c r="A67" t="s">
        <v>68</v>
      </c>
      <c r="B67" t="s">
        <v>228</v>
      </c>
      <c r="C67">
        <v>2.1600103160000002</v>
      </c>
      <c r="D67">
        <v>4.4691805090000001</v>
      </c>
      <c r="E67">
        <v>3.0802253679999998</v>
      </c>
      <c r="F67">
        <v>5.8967954359999997</v>
      </c>
      <c r="G67">
        <v>7.8046799999999998E-4</v>
      </c>
      <c r="H67">
        <v>1.6056166E-2</v>
      </c>
      <c r="I67">
        <v>-0.796364234</v>
      </c>
    </row>
    <row r="68" spans="1:9">
      <c r="A68" t="s">
        <v>69</v>
      </c>
      <c r="B68" t="s">
        <v>229</v>
      </c>
      <c r="C68">
        <v>2.1514381729999998</v>
      </c>
      <c r="D68">
        <v>4.4427044609999999</v>
      </c>
      <c r="E68">
        <v>7.7980887990000003</v>
      </c>
      <c r="F68">
        <v>10.02033994</v>
      </c>
      <c r="G68" s="1">
        <v>3.3599999999999997E-5</v>
      </c>
      <c r="H68">
        <v>1.525614E-3</v>
      </c>
      <c r="I68">
        <v>2.7075710270000002</v>
      </c>
    </row>
    <row r="69" spans="1:9">
      <c r="A69" t="s">
        <v>70</v>
      </c>
      <c r="B69" t="s">
        <v>230</v>
      </c>
      <c r="C69">
        <v>2.028915187</v>
      </c>
      <c r="D69">
        <v>4.0809787179999999</v>
      </c>
      <c r="E69">
        <v>8.5814065359999994</v>
      </c>
      <c r="F69">
        <v>5.121909885</v>
      </c>
      <c r="G69">
        <v>1.6923789999999999E-3</v>
      </c>
      <c r="H69">
        <v>3.0213830000000001E-2</v>
      </c>
      <c r="I69">
        <v>-1.6577928740000001</v>
      </c>
    </row>
    <row r="70" spans="1:9">
      <c r="A70" t="s">
        <v>71</v>
      </c>
      <c r="B70" t="s">
        <v>231</v>
      </c>
      <c r="C70">
        <v>2.0023553060000001</v>
      </c>
      <c r="D70">
        <v>4.006535628</v>
      </c>
      <c r="E70">
        <v>9.4393690419999992</v>
      </c>
      <c r="F70">
        <v>5.4524906900000003</v>
      </c>
      <c r="G70">
        <v>1.205254E-3</v>
      </c>
      <c r="H70">
        <v>2.2643817E-2</v>
      </c>
      <c r="I70">
        <v>-1.2804235580000001</v>
      </c>
    </row>
    <row r="71" spans="1:9">
      <c r="A71" t="s">
        <v>72</v>
      </c>
      <c r="B71" t="s">
        <v>232</v>
      </c>
      <c r="C71">
        <v>1.9618556110000001</v>
      </c>
      <c r="D71">
        <v>3.8956271689999999</v>
      </c>
      <c r="E71">
        <v>10.841292129999999</v>
      </c>
      <c r="F71">
        <v>8.3704282919999997</v>
      </c>
      <c r="G71">
        <v>1.00918E-4</v>
      </c>
      <c r="H71">
        <v>3.3093380000000002E-3</v>
      </c>
      <c r="I71">
        <v>1.4866042559999999</v>
      </c>
    </row>
    <row r="72" spans="1:9">
      <c r="A72" t="s">
        <v>73</v>
      </c>
      <c r="B72" t="s">
        <v>233</v>
      </c>
      <c r="C72">
        <v>1.9440016680000001</v>
      </c>
      <c r="D72">
        <v>3.8477142670000002</v>
      </c>
      <c r="E72">
        <v>11.90467441</v>
      </c>
      <c r="F72">
        <v>8.6810272229999992</v>
      </c>
      <c r="G72" s="1">
        <v>8.1000000000000004E-5</v>
      </c>
      <c r="H72">
        <v>2.7934629999999999E-3</v>
      </c>
      <c r="I72">
        <v>1.732088971</v>
      </c>
    </row>
    <row r="73" spans="1:9">
      <c r="A73" t="s">
        <v>74</v>
      </c>
      <c r="B73" t="s">
        <v>234</v>
      </c>
      <c r="C73">
        <v>1.900917561</v>
      </c>
      <c r="D73">
        <v>3.734506375</v>
      </c>
      <c r="E73">
        <v>8.6056489450000004</v>
      </c>
      <c r="F73">
        <v>6.1407741820000004</v>
      </c>
      <c r="G73">
        <v>6.2092600000000005E-4</v>
      </c>
      <c r="H73">
        <v>1.3287016E-2</v>
      </c>
      <c r="I73">
        <v>-0.54131351500000002</v>
      </c>
    </row>
    <row r="74" spans="1:9">
      <c r="A74" t="s">
        <v>75</v>
      </c>
      <c r="B74" t="s">
        <v>235</v>
      </c>
      <c r="C74">
        <v>1.87218613</v>
      </c>
      <c r="D74">
        <v>3.6608689509999999</v>
      </c>
      <c r="E74">
        <v>6.8218091799999998</v>
      </c>
      <c r="F74">
        <v>5.0706721110000004</v>
      </c>
      <c r="G74">
        <v>1.7861039999999999E-3</v>
      </c>
      <c r="H74">
        <v>3.1462243000000001E-2</v>
      </c>
      <c r="I74">
        <v>-1.7176424379999999</v>
      </c>
    </row>
    <row r="75" spans="1:9">
      <c r="A75" t="s">
        <v>76</v>
      </c>
      <c r="B75" t="s">
        <v>236</v>
      </c>
      <c r="C75">
        <v>1.8703641959999999</v>
      </c>
      <c r="D75">
        <v>3.656248674</v>
      </c>
      <c r="E75">
        <v>11.747043959999999</v>
      </c>
      <c r="F75">
        <v>8.933242516</v>
      </c>
      <c r="G75" s="1">
        <v>6.7999999999999999E-5</v>
      </c>
      <c r="H75">
        <v>2.4734800000000001E-3</v>
      </c>
      <c r="I75">
        <v>1.9257738520000001</v>
      </c>
    </row>
    <row r="76" spans="1:9">
      <c r="A76" t="s">
        <v>77</v>
      </c>
      <c r="B76" t="s">
        <v>237</v>
      </c>
      <c r="C76">
        <v>1.8503746219999999</v>
      </c>
      <c r="D76">
        <v>3.6059380750000001</v>
      </c>
      <c r="E76">
        <v>9.5082061739999997</v>
      </c>
      <c r="F76">
        <v>9.2393359499999992</v>
      </c>
      <c r="G76" s="1">
        <v>5.5399999999999998E-5</v>
      </c>
      <c r="H76">
        <v>2.1275030000000002E-3</v>
      </c>
      <c r="I76">
        <v>2.1543455460000001</v>
      </c>
    </row>
    <row r="77" spans="1:9">
      <c r="A77" t="s">
        <v>78</v>
      </c>
      <c r="B77" t="s">
        <v>238</v>
      </c>
      <c r="C77">
        <v>1.8239595239999999</v>
      </c>
      <c r="D77">
        <v>3.540515724</v>
      </c>
      <c r="E77">
        <v>2.4591862070000001</v>
      </c>
      <c r="F77">
        <v>5.3547350590000002</v>
      </c>
      <c r="G77">
        <v>1.3305459999999999E-3</v>
      </c>
      <c r="H77">
        <v>2.4629324000000001E-2</v>
      </c>
      <c r="I77">
        <v>-1.3904500399999999</v>
      </c>
    </row>
    <row r="78" spans="1:9">
      <c r="A78" t="s">
        <v>79</v>
      </c>
      <c r="B78" t="s">
        <v>239</v>
      </c>
      <c r="C78">
        <v>1.8213074499999999</v>
      </c>
      <c r="D78">
        <v>3.5340132529999999</v>
      </c>
      <c r="E78">
        <v>9.7850252189999996</v>
      </c>
      <c r="F78">
        <v>8.0587281040000001</v>
      </c>
      <c r="G78">
        <v>1.2679100000000001E-4</v>
      </c>
      <c r="H78">
        <v>3.9126040000000001E-3</v>
      </c>
      <c r="I78">
        <v>1.2321308049999999</v>
      </c>
    </row>
    <row r="79" spans="1:9">
      <c r="A79" t="s">
        <v>80</v>
      </c>
      <c r="B79" t="s">
        <v>240</v>
      </c>
      <c r="C79">
        <v>1.8182862950000001</v>
      </c>
      <c r="D79">
        <v>3.5266204019999998</v>
      </c>
      <c r="E79">
        <v>3.2129565480000002</v>
      </c>
      <c r="F79">
        <v>6.1952791400000002</v>
      </c>
      <c r="G79">
        <v>5.9054300000000001E-4</v>
      </c>
      <c r="H79">
        <v>1.2798841E-2</v>
      </c>
      <c r="I79">
        <v>-0.48533876300000001</v>
      </c>
    </row>
    <row r="80" spans="1:9">
      <c r="A80" t="s">
        <v>81</v>
      </c>
      <c r="B80" t="s">
        <v>241</v>
      </c>
      <c r="C80">
        <v>1.7721074269999999</v>
      </c>
      <c r="D80">
        <v>3.4155251780000002</v>
      </c>
      <c r="E80">
        <v>11.034414890000001</v>
      </c>
      <c r="F80">
        <v>10.46722677</v>
      </c>
      <c r="G80" s="1">
        <v>2.5700000000000001E-5</v>
      </c>
      <c r="H80">
        <v>1.2727400000000001E-3</v>
      </c>
      <c r="I80">
        <v>3.0062651570000001</v>
      </c>
    </row>
    <row r="81" spans="1:9">
      <c r="A81" t="s">
        <v>82</v>
      </c>
      <c r="B81" t="s">
        <v>242</v>
      </c>
      <c r="C81">
        <v>1.75459951</v>
      </c>
      <c r="D81">
        <v>3.3743263460000001</v>
      </c>
      <c r="E81">
        <v>2.8091872740000001</v>
      </c>
      <c r="F81">
        <v>6.4809184049999997</v>
      </c>
      <c r="G81">
        <v>4.5642499999999999E-4</v>
      </c>
      <c r="H81">
        <v>1.0356753999999999E-2</v>
      </c>
      <c r="I81">
        <v>-0.19780774300000001</v>
      </c>
    </row>
    <row r="82" spans="1:9">
      <c r="A82" t="s">
        <v>83</v>
      </c>
      <c r="B82" t="s">
        <v>243</v>
      </c>
      <c r="C82">
        <v>1.6380313559999999</v>
      </c>
      <c r="D82">
        <v>3.112408351</v>
      </c>
      <c r="E82">
        <v>3.030455221</v>
      </c>
      <c r="F82">
        <v>9.5813354129999997</v>
      </c>
      <c r="G82" s="1">
        <v>4.4299999999999999E-5</v>
      </c>
      <c r="H82">
        <v>1.8467659999999999E-3</v>
      </c>
      <c r="I82">
        <v>2.4017192980000002</v>
      </c>
    </row>
    <row r="83" spans="1:9">
      <c r="A83" t="s">
        <v>84</v>
      </c>
      <c r="B83" t="s">
        <v>244</v>
      </c>
      <c r="C83">
        <v>1.613815311</v>
      </c>
      <c r="D83">
        <v>3.0606017059999999</v>
      </c>
      <c r="E83">
        <v>2.2213514459999999</v>
      </c>
      <c r="F83">
        <v>5.8611410230000001</v>
      </c>
      <c r="G83">
        <v>8.0745600000000002E-4</v>
      </c>
      <c r="H83">
        <v>1.6409777E-2</v>
      </c>
      <c r="I83">
        <v>-0.83426250499999999</v>
      </c>
    </row>
    <row r="84" spans="1:9">
      <c r="A84" t="s">
        <v>85</v>
      </c>
      <c r="B84" t="s">
        <v>245</v>
      </c>
      <c r="C84">
        <v>1.545172159</v>
      </c>
      <c r="D84">
        <v>2.9183889239999998</v>
      </c>
      <c r="E84">
        <v>5.5389862560000003</v>
      </c>
      <c r="F84">
        <v>4.8576332659999997</v>
      </c>
      <c r="G84">
        <v>2.2433879999999998E-3</v>
      </c>
      <c r="H84">
        <v>3.8152775999999999E-2</v>
      </c>
      <c r="I84">
        <v>-1.970482802</v>
      </c>
    </row>
    <row r="85" spans="1:9">
      <c r="A85" t="s">
        <v>86</v>
      </c>
      <c r="B85" t="s">
        <v>246</v>
      </c>
      <c r="C85">
        <v>1.479452993</v>
      </c>
      <c r="D85">
        <v>2.788429882</v>
      </c>
      <c r="E85">
        <v>5.8476562169999999</v>
      </c>
      <c r="F85">
        <v>4.6022416870000002</v>
      </c>
      <c r="G85">
        <v>2.9731229999999998E-3</v>
      </c>
      <c r="H85">
        <v>4.8306521999999998E-2</v>
      </c>
      <c r="I85">
        <v>-2.2821979809999999</v>
      </c>
    </row>
    <row r="86" spans="1:9">
      <c r="A86" t="s">
        <v>87</v>
      </c>
      <c r="B86" t="s">
        <v>247</v>
      </c>
      <c r="C86">
        <v>1.4639178939999999</v>
      </c>
      <c r="D86">
        <v>2.758564845</v>
      </c>
      <c r="E86">
        <v>12.493076200000001</v>
      </c>
      <c r="F86">
        <v>10.35684648</v>
      </c>
      <c r="G86" s="1">
        <v>2.7399999999999999E-5</v>
      </c>
      <c r="H86">
        <v>1.333363E-3</v>
      </c>
      <c r="I86">
        <v>2.9336277919999998</v>
      </c>
    </row>
    <row r="87" spans="1:9">
      <c r="A87" t="s">
        <v>88</v>
      </c>
      <c r="B87" t="s">
        <v>248</v>
      </c>
      <c r="C87">
        <v>1.463654268</v>
      </c>
      <c r="D87">
        <v>2.7580608130000002</v>
      </c>
      <c r="E87">
        <v>12.486295180000001</v>
      </c>
      <c r="F87">
        <v>9.4566817919999995</v>
      </c>
      <c r="G87" s="1">
        <v>4.8000000000000001E-5</v>
      </c>
      <c r="H87">
        <v>1.9590430000000002E-3</v>
      </c>
      <c r="I87">
        <v>2.3125068720000002</v>
      </c>
    </row>
    <row r="88" spans="1:9">
      <c r="A88" t="s">
        <v>89</v>
      </c>
      <c r="B88" t="s">
        <v>249</v>
      </c>
      <c r="C88">
        <v>1.456541031</v>
      </c>
      <c r="D88">
        <v>2.7444956089999999</v>
      </c>
      <c r="E88">
        <v>12.347089370000001</v>
      </c>
      <c r="F88">
        <v>9.2689895609999997</v>
      </c>
      <c r="G88" s="1">
        <v>5.4299999999999998E-5</v>
      </c>
      <c r="H88">
        <v>2.111768E-3</v>
      </c>
      <c r="I88">
        <v>2.1761231099999998</v>
      </c>
    </row>
    <row r="89" spans="1:9">
      <c r="A89" t="s">
        <v>90</v>
      </c>
      <c r="B89" t="s">
        <v>250</v>
      </c>
      <c r="C89">
        <v>1.391790028</v>
      </c>
      <c r="D89">
        <v>2.624040575</v>
      </c>
      <c r="E89">
        <v>10.3806551</v>
      </c>
      <c r="F89">
        <v>6.3704744839999998</v>
      </c>
      <c r="G89">
        <v>5.0370700000000005E-4</v>
      </c>
      <c r="H89">
        <v>1.1296975000000001E-2</v>
      </c>
      <c r="I89">
        <v>-0.30784021</v>
      </c>
    </row>
    <row r="90" spans="1:9">
      <c r="A90" t="s">
        <v>91</v>
      </c>
      <c r="B90" t="s">
        <v>251</v>
      </c>
      <c r="C90">
        <v>1.3885410549999999</v>
      </c>
      <c r="D90">
        <v>2.6181378400000002</v>
      </c>
      <c r="E90">
        <v>5.619140228</v>
      </c>
      <c r="F90">
        <v>4.7872279210000004</v>
      </c>
      <c r="G90">
        <v>2.422263E-3</v>
      </c>
      <c r="H90">
        <v>4.0563217999999998E-2</v>
      </c>
      <c r="I90">
        <v>-2.0554716609999999</v>
      </c>
    </row>
    <row r="91" spans="1:9">
      <c r="A91" t="s">
        <v>92</v>
      </c>
      <c r="B91" t="s">
        <v>252</v>
      </c>
      <c r="C91">
        <v>1.3855666849999999</v>
      </c>
      <c r="D91">
        <v>2.6127456489999998</v>
      </c>
      <c r="E91">
        <v>3.6137306769999999</v>
      </c>
      <c r="F91">
        <v>6.294367308</v>
      </c>
      <c r="G91">
        <v>5.3951900000000002E-4</v>
      </c>
      <c r="H91">
        <v>1.1990906000000001E-2</v>
      </c>
      <c r="I91">
        <v>-0.38449795399999998</v>
      </c>
    </row>
    <row r="92" spans="1:9">
      <c r="A92" t="s">
        <v>93</v>
      </c>
      <c r="B92" t="s">
        <v>253</v>
      </c>
      <c r="C92">
        <v>1.362728336</v>
      </c>
      <c r="D92">
        <v>2.5717106589999998</v>
      </c>
      <c r="E92">
        <v>4.6131052800000001</v>
      </c>
      <c r="F92">
        <v>6.4887355119999999</v>
      </c>
      <c r="G92">
        <v>4.5327300000000002E-4</v>
      </c>
      <c r="H92">
        <v>1.0303794E-2</v>
      </c>
      <c r="I92">
        <v>-0.19007349200000001</v>
      </c>
    </row>
    <row r="93" spans="1:9">
      <c r="A93" t="s">
        <v>94</v>
      </c>
      <c r="B93" t="s">
        <v>254</v>
      </c>
      <c r="C93">
        <v>1.3552344999999999</v>
      </c>
      <c r="D93">
        <v>2.5583869770000001</v>
      </c>
      <c r="E93">
        <v>11.04574553</v>
      </c>
      <c r="F93">
        <v>8.1657686639999998</v>
      </c>
      <c r="G93">
        <v>1.17136E-4</v>
      </c>
      <c r="H93">
        <v>3.6687450000000002E-3</v>
      </c>
      <c r="I93">
        <v>1.3204630639999999</v>
      </c>
    </row>
    <row r="94" spans="1:9">
      <c r="A94" t="s">
        <v>95</v>
      </c>
      <c r="B94" t="s">
        <v>255</v>
      </c>
      <c r="C94">
        <v>1.3509790909999999</v>
      </c>
      <c r="D94">
        <v>2.5508518140000001</v>
      </c>
      <c r="E94">
        <v>11.31237101</v>
      </c>
      <c r="F94">
        <v>8.7364995660000009</v>
      </c>
      <c r="G94" s="1">
        <v>7.7899999999999996E-5</v>
      </c>
      <c r="H94">
        <v>2.7205020000000001E-3</v>
      </c>
      <c r="I94">
        <v>1.7751140889999999</v>
      </c>
    </row>
    <row r="95" spans="1:9">
      <c r="A95" t="s">
        <v>96</v>
      </c>
      <c r="B95" t="s">
        <v>256</v>
      </c>
      <c r="C95">
        <v>1.331358617</v>
      </c>
      <c r="D95">
        <v>2.5163953779999999</v>
      </c>
      <c r="E95">
        <v>5.3909572920000004</v>
      </c>
      <c r="F95">
        <v>4.8937251890000004</v>
      </c>
      <c r="G95">
        <v>2.1574540000000001E-3</v>
      </c>
      <c r="H95">
        <v>3.6941440999999998E-2</v>
      </c>
      <c r="I95">
        <v>-1.9271916360000001</v>
      </c>
    </row>
    <row r="96" spans="1:9">
      <c r="A96" t="s">
        <v>97</v>
      </c>
      <c r="B96" t="s">
        <v>257</v>
      </c>
      <c r="C96">
        <v>1.2643859580000001</v>
      </c>
      <c r="D96">
        <v>2.4022494330000002</v>
      </c>
      <c r="E96">
        <v>1.613899543</v>
      </c>
      <c r="F96">
        <v>7.4402074379999998</v>
      </c>
      <c r="G96">
        <v>2.0401499999999999E-4</v>
      </c>
      <c r="H96">
        <v>5.4118980000000001E-3</v>
      </c>
      <c r="I96">
        <v>0.70131689100000005</v>
      </c>
    </row>
    <row r="97" spans="1:9">
      <c r="A97" t="s">
        <v>98</v>
      </c>
      <c r="B97" t="s">
        <v>258</v>
      </c>
      <c r="C97">
        <v>1.2179836070000001</v>
      </c>
      <c r="D97">
        <v>2.3262136500000001</v>
      </c>
      <c r="E97">
        <v>6.9541144839999998</v>
      </c>
      <c r="F97">
        <v>6.4939053380000002</v>
      </c>
      <c r="G97">
        <v>4.5120300000000001E-4</v>
      </c>
      <c r="H97">
        <v>1.0275397E-2</v>
      </c>
      <c r="I97">
        <v>-0.184962339</v>
      </c>
    </row>
    <row r="98" spans="1:9">
      <c r="A98" t="s">
        <v>99</v>
      </c>
      <c r="B98" t="s">
        <v>259</v>
      </c>
      <c r="C98">
        <v>1.1694030200000001</v>
      </c>
      <c r="D98">
        <v>2.2491860739999998</v>
      </c>
      <c r="E98">
        <v>10.209961359999999</v>
      </c>
      <c r="F98">
        <v>6.226703047</v>
      </c>
      <c r="G98">
        <v>5.7379299999999996E-4</v>
      </c>
      <c r="H98">
        <v>1.2576881999999999E-2</v>
      </c>
      <c r="I98">
        <v>-0.45323118200000001</v>
      </c>
    </row>
    <row r="99" spans="1:9">
      <c r="A99" t="s">
        <v>100</v>
      </c>
      <c r="B99" t="s">
        <v>260</v>
      </c>
      <c r="C99">
        <v>1.1612866420000001</v>
      </c>
      <c r="D99">
        <v>2.2365680299999999</v>
      </c>
      <c r="E99">
        <v>9.3173434390000001</v>
      </c>
      <c r="F99">
        <v>8.8800863299999993</v>
      </c>
      <c r="G99" s="1">
        <v>7.0500000000000006E-5</v>
      </c>
      <c r="H99">
        <v>2.5315210000000001E-3</v>
      </c>
      <c r="I99">
        <v>1.8853630880000001</v>
      </c>
    </row>
    <row r="100" spans="1:9">
      <c r="A100" t="s">
        <v>101</v>
      </c>
      <c r="B100" t="s">
        <v>261</v>
      </c>
      <c r="C100">
        <v>1.0900662059999999</v>
      </c>
      <c r="D100">
        <v>2.1288380560000002</v>
      </c>
      <c r="E100">
        <v>12.00975639</v>
      </c>
      <c r="F100">
        <v>7.1996291689999996</v>
      </c>
      <c r="G100">
        <v>2.47645E-4</v>
      </c>
      <c r="H100">
        <v>6.3410840000000003E-3</v>
      </c>
      <c r="I100">
        <v>0.48492254200000001</v>
      </c>
    </row>
    <row r="101" spans="1:9">
      <c r="A101" t="s">
        <v>102</v>
      </c>
      <c r="B101" t="s">
        <v>262</v>
      </c>
      <c r="C101">
        <v>1.0060920820000001</v>
      </c>
      <c r="D101">
        <v>2.008463275</v>
      </c>
      <c r="E101">
        <v>1.708911163</v>
      </c>
      <c r="F101">
        <v>6.011530187</v>
      </c>
      <c r="G101">
        <v>7.0029700000000001E-4</v>
      </c>
      <c r="H101">
        <v>1.4646762000000001E-2</v>
      </c>
      <c r="I101">
        <v>-0.67549908199999997</v>
      </c>
    </row>
    <row r="102" spans="1:9">
      <c r="A102" t="s">
        <v>103</v>
      </c>
      <c r="B102" t="s">
        <v>263</v>
      </c>
      <c r="C102">
        <v>0.94129944099999996</v>
      </c>
      <c r="D102">
        <v>1.9202570430000001</v>
      </c>
      <c r="E102">
        <v>9.6707443519999998</v>
      </c>
      <c r="F102">
        <v>4.604973298</v>
      </c>
      <c r="G102">
        <v>2.9640349999999998E-3</v>
      </c>
      <c r="H102">
        <v>4.8190029000000002E-2</v>
      </c>
      <c r="I102">
        <v>-2.278813779</v>
      </c>
    </row>
    <row r="103" spans="1:9">
      <c r="A103" t="s">
        <v>104</v>
      </c>
      <c r="B103" t="s">
        <v>264</v>
      </c>
      <c r="C103">
        <v>0.92309444900000004</v>
      </c>
      <c r="D103">
        <v>1.8961780640000001</v>
      </c>
      <c r="E103">
        <v>4.2236488090000002</v>
      </c>
      <c r="F103">
        <v>5.6764779929999998</v>
      </c>
      <c r="G103">
        <v>9.6523400000000004E-4</v>
      </c>
      <c r="H103">
        <v>1.8986461999999999E-2</v>
      </c>
      <c r="I103">
        <v>-1.0331610979999999</v>
      </c>
    </row>
    <row r="104" spans="1:9">
      <c r="A104" t="s">
        <v>105</v>
      </c>
      <c r="B104" t="s">
        <v>265</v>
      </c>
      <c r="C104">
        <v>0.86399352200000001</v>
      </c>
      <c r="D104">
        <v>1.8200694749999999</v>
      </c>
      <c r="E104">
        <v>6.1771984690000004</v>
      </c>
      <c r="F104">
        <v>5.3012644360000003</v>
      </c>
      <c r="G104">
        <v>1.405236E-3</v>
      </c>
      <c r="H104">
        <v>2.5916391E-2</v>
      </c>
      <c r="I104">
        <v>-1.4511846129999999</v>
      </c>
    </row>
    <row r="105" spans="1:9">
      <c r="A105" t="s">
        <v>106</v>
      </c>
      <c r="B105" t="s">
        <v>266</v>
      </c>
      <c r="C105">
        <v>0.86254827199999995</v>
      </c>
      <c r="D105">
        <v>1.8182470959999999</v>
      </c>
      <c r="E105">
        <v>1.7422536070000001</v>
      </c>
      <c r="F105">
        <v>6.0553424649999998</v>
      </c>
      <c r="G105">
        <v>6.7217199999999996E-4</v>
      </c>
      <c r="H105">
        <v>1.4200414999999999E-2</v>
      </c>
      <c r="I105">
        <v>-0.62978044099999997</v>
      </c>
    </row>
    <row r="106" spans="1:9">
      <c r="A106" t="s">
        <v>107</v>
      </c>
      <c r="B106" t="s">
        <v>267</v>
      </c>
      <c r="C106">
        <v>0.851561754</v>
      </c>
      <c r="D106">
        <v>1.804453235</v>
      </c>
      <c r="E106">
        <v>6.7044470379999996</v>
      </c>
      <c r="F106">
        <v>7.2686530620000003</v>
      </c>
      <c r="G106">
        <v>2.3412699999999999E-4</v>
      </c>
      <c r="H106">
        <v>6.05668E-3</v>
      </c>
      <c r="I106">
        <v>0.54760297599999996</v>
      </c>
    </row>
    <row r="107" spans="1:9">
      <c r="A107" t="s">
        <v>108</v>
      </c>
      <c r="B107" t="s">
        <v>268</v>
      </c>
      <c r="C107">
        <v>0.85063645099999996</v>
      </c>
      <c r="D107">
        <v>1.8032962809999999</v>
      </c>
      <c r="E107">
        <v>9.0031793639999993</v>
      </c>
      <c r="F107">
        <v>5.8730101729999999</v>
      </c>
      <c r="G107">
        <v>7.9835699999999997E-4</v>
      </c>
      <c r="H107">
        <v>1.6277529999999998E-2</v>
      </c>
      <c r="I107">
        <v>-0.82162842400000002</v>
      </c>
    </row>
    <row r="108" spans="1:9">
      <c r="A108" t="s">
        <v>109</v>
      </c>
      <c r="B108" t="s">
        <v>269</v>
      </c>
      <c r="C108">
        <v>0.79290108000000004</v>
      </c>
      <c r="D108">
        <v>1.7325549149999999</v>
      </c>
      <c r="E108">
        <v>1.877576696</v>
      </c>
      <c r="F108">
        <v>5.1144893089999997</v>
      </c>
      <c r="G108">
        <v>1.7056040000000001E-3</v>
      </c>
      <c r="H108">
        <v>3.0406727000000001E-2</v>
      </c>
      <c r="I108">
        <v>-1.6664377800000001</v>
      </c>
    </row>
    <row r="109" spans="1:9">
      <c r="A109" t="s">
        <v>110</v>
      </c>
      <c r="B109" t="s">
        <v>270</v>
      </c>
      <c r="C109">
        <v>0.73044737900000001</v>
      </c>
      <c r="D109">
        <v>1.659153514</v>
      </c>
      <c r="E109">
        <v>1.6830621509999999</v>
      </c>
      <c r="F109">
        <v>5.0296938420000004</v>
      </c>
      <c r="G109">
        <v>1.865261E-3</v>
      </c>
      <c r="H109">
        <v>3.2764680999999997E-2</v>
      </c>
      <c r="I109">
        <v>-1.7657748259999999</v>
      </c>
    </row>
    <row r="110" spans="1:9">
      <c r="A110" t="s">
        <v>111</v>
      </c>
      <c r="B110" t="s">
        <v>271</v>
      </c>
      <c r="C110">
        <v>-0.71420450199999996</v>
      </c>
      <c r="D110">
        <v>-1.640578358</v>
      </c>
      <c r="E110">
        <v>12.67942802</v>
      </c>
      <c r="F110">
        <v>-6.0594560890000002</v>
      </c>
      <c r="G110">
        <v>6.6959799999999998E-4</v>
      </c>
      <c r="H110">
        <v>1.4157934E-2</v>
      </c>
      <c r="I110">
        <v>-0.62550005600000003</v>
      </c>
    </row>
    <row r="111" spans="1:9">
      <c r="A111" t="s">
        <v>112</v>
      </c>
      <c r="B111" t="s">
        <v>272</v>
      </c>
      <c r="C111">
        <v>-0.77364522800000002</v>
      </c>
      <c r="D111">
        <v>-1.709583901</v>
      </c>
      <c r="E111">
        <v>12.876894930000001</v>
      </c>
      <c r="F111">
        <v>-5.2025530419999999</v>
      </c>
      <c r="G111">
        <v>1.5558309999999999E-3</v>
      </c>
      <c r="H111">
        <v>2.8196911000000002E-2</v>
      </c>
      <c r="I111">
        <v>-1.564341787</v>
      </c>
    </row>
    <row r="112" spans="1:9">
      <c r="A112" t="s">
        <v>113</v>
      </c>
      <c r="B112" t="s">
        <v>273</v>
      </c>
      <c r="C112">
        <v>-0.78161983800000001</v>
      </c>
      <c r="D112">
        <v>-1.7190599259999999</v>
      </c>
      <c r="E112">
        <v>12.506973650000001</v>
      </c>
      <c r="F112">
        <v>-5.4863935169999998</v>
      </c>
      <c r="G112">
        <v>1.164946E-3</v>
      </c>
      <c r="H112">
        <v>2.2051461000000001E-2</v>
      </c>
      <c r="I112">
        <v>-1.2425674019999999</v>
      </c>
    </row>
    <row r="113" spans="1:9">
      <c r="A113" t="s">
        <v>114</v>
      </c>
      <c r="B113" t="s">
        <v>274</v>
      </c>
      <c r="C113">
        <v>-0.89301635199999996</v>
      </c>
      <c r="D113">
        <v>-1.8570547529999999</v>
      </c>
      <c r="E113">
        <v>6.1181865059999998</v>
      </c>
      <c r="F113">
        <v>-5.3891400799999998</v>
      </c>
      <c r="G113">
        <v>1.284851E-3</v>
      </c>
      <c r="H113">
        <v>2.3942266E-2</v>
      </c>
      <c r="I113">
        <v>-1.351578054</v>
      </c>
    </row>
    <row r="114" spans="1:9">
      <c r="A114" t="s">
        <v>115</v>
      </c>
      <c r="B114" t="s">
        <v>275</v>
      </c>
      <c r="C114">
        <v>-1.0081094660000001</v>
      </c>
      <c r="D114">
        <v>-2.0112737630000002</v>
      </c>
      <c r="E114">
        <v>1.4372919909999999</v>
      </c>
      <c r="F114">
        <v>-6.1636453250000001</v>
      </c>
      <c r="G114">
        <v>6.0796600000000004E-4</v>
      </c>
      <c r="H114">
        <v>1.3085092E-2</v>
      </c>
      <c r="I114">
        <v>-0.51778161099999997</v>
      </c>
    </row>
    <row r="115" spans="1:9">
      <c r="A115" t="s">
        <v>116</v>
      </c>
      <c r="B115" t="s">
        <v>276</v>
      </c>
      <c r="C115">
        <v>-1.0566474530000001</v>
      </c>
      <c r="D115">
        <v>-2.080092166</v>
      </c>
      <c r="E115">
        <v>8.9028460129999996</v>
      </c>
      <c r="F115">
        <v>-6.9725697049999997</v>
      </c>
      <c r="G115">
        <v>2.98793E-4</v>
      </c>
      <c r="H115">
        <v>7.3654469999999998E-3</v>
      </c>
      <c r="I115">
        <v>0.27525970399999999</v>
      </c>
    </row>
    <row r="116" spans="1:9">
      <c r="A116" t="s">
        <v>117</v>
      </c>
      <c r="B116" t="s">
        <v>277</v>
      </c>
      <c r="C116">
        <v>-1.116831586</v>
      </c>
      <c r="D116">
        <v>-2.168701639</v>
      </c>
      <c r="E116">
        <v>2.752410362</v>
      </c>
      <c r="F116">
        <v>-4.5817224110000003</v>
      </c>
      <c r="G116">
        <v>3.0423939999999999E-3</v>
      </c>
      <c r="H116">
        <v>4.9336274999999999E-2</v>
      </c>
      <c r="I116">
        <v>-2.3076542020000002</v>
      </c>
    </row>
    <row r="117" spans="1:9">
      <c r="A117" t="s">
        <v>118</v>
      </c>
      <c r="B117" t="s">
        <v>278</v>
      </c>
      <c r="C117">
        <v>-1.173185468</v>
      </c>
      <c r="D117">
        <v>-2.2550907119999999</v>
      </c>
      <c r="E117">
        <v>2.413156887</v>
      </c>
      <c r="F117">
        <v>-5.3896622909999996</v>
      </c>
      <c r="G117">
        <v>1.284171E-3</v>
      </c>
      <c r="H117">
        <v>2.3942266E-2</v>
      </c>
      <c r="I117">
        <v>-1.3509892859999999</v>
      </c>
    </row>
    <row r="118" spans="1:9">
      <c r="A118" t="s">
        <v>119</v>
      </c>
      <c r="B118" t="s">
        <v>279</v>
      </c>
      <c r="C118">
        <v>-1.2275402550000001</v>
      </c>
      <c r="D118">
        <v>-2.3416740210000002</v>
      </c>
      <c r="E118">
        <v>5.6337585319999999</v>
      </c>
      <c r="F118">
        <v>-6.1448127169999998</v>
      </c>
      <c r="G118">
        <v>6.1861499999999999E-4</v>
      </c>
      <c r="H118">
        <v>1.3258518E-2</v>
      </c>
      <c r="I118">
        <v>-0.53715366499999995</v>
      </c>
    </row>
    <row r="119" spans="1:9">
      <c r="A119" t="s">
        <v>120</v>
      </c>
      <c r="B119" t="s">
        <v>280</v>
      </c>
      <c r="C119">
        <v>-1.2747391990000001</v>
      </c>
      <c r="D119">
        <v>-2.4195507479999998</v>
      </c>
      <c r="E119">
        <v>3.9465442550000001</v>
      </c>
      <c r="F119">
        <v>-6.1916692790000001</v>
      </c>
      <c r="G119">
        <v>5.9250299999999998E-4</v>
      </c>
      <c r="H119">
        <v>1.2830236E-2</v>
      </c>
      <c r="I119">
        <v>-0.48903480900000001</v>
      </c>
    </row>
    <row r="120" spans="1:9">
      <c r="A120" t="s">
        <v>121</v>
      </c>
      <c r="B120" t="s">
        <v>281</v>
      </c>
      <c r="C120">
        <v>-1.2844867520000001</v>
      </c>
      <c r="D120">
        <v>-2.435953767</v>
      </c>
      <c r="E120">
        <v>5.2059018579999998</v>
      </c>
      <c r="F120">
        <v>-5.3431916399999997</v>
      </c>
      <c r="G120">
        <v>1.346285E-3</v>
      </c>
      <c r="H120">
        <v>2.4847415000000001E-2</v>
      </c>
      <c r="I120">
        <v>-1.4035284370000001</v>
      </c>
    </row>
    <row r="121" spans="1:9">
      <c r="A121" t="s">
        <v>122</v>
      </c>
      <c r="B121" t="s">
        <v>282</v>
      </c>
      <c r="C121">
        <v>-1.2920749069999999</v>
      </c>
      <c r="D121">
        <v>-2.4487999280000001</v>
      </c>
      <c r="E121">
        <v>7.1668842870000002</v>
      </c>
      <c r="F121">
        <v>-4.6939153999999998</v>
      </c>
      <c r="G121">
        <v>2.6843940000000001E-3</v>
      </c>
      <c r="H121">
        <v>4.4407916999999998E-2</v>
      </c>
      <c r="I121">
        <v>-2.1692174249999998</v>
      </c>
    </row>
    <row r="122" spans="1:9">
      <c r="A122" t="s">
        <v>123</v>
      </c>
      <c r="B122" t="s">
        <v>283</v>
      </c>
      <c r="C122">
        <v>-1.308763919</v>
      </c>
      <c r="D122">
        <v>-2.4772919820000001</v>
      </c>
      <c r="E122">
        <v>2.14825344</v>
      </c>
      <c r="F122">
        <v>-5.0912158380000001</v>
      </c>
      <c r="G122">
        <v>1.747843E-3</v>
      </c>
      <c r="H122">
        <v>3.0940151999999999E-2</v>
      </c>
      <c r="I122">
        <v>-1.693601412</v>
      </c>
    </row>
    <row r="123" spans="1:9">
      <c r="A123" t="s">
        <v>124</v>
      </c>
      <c r="B123" t="s">
        <v>284</v>
      </c>
      <c r="C123">
        <v>-1.310536055</v>
      </c>
      <c r="D123">
        <v>-2.4803368360000002</v>
      </c>
      <c r="E123">
        <v>7.673903084</v>
      </c>
      <c r="F123">
        <v>-6.3524787839999997</v>
      </c>
      <c r="G123">
        <v>5.1192499999999999E-4</v>
      </c>
      <c r="H123">
        <v>1.1450622000000001E-2</v>
      </c>
      <c r="I123">
        <v>-0.32590422400000002</v>
      </c>
    </row>
    <row r="124" spans="1:9">
      <c r="A124" t="s">
        <v>125</v>
      </c>
      <c r="B124" t="s">
        <v>285</v>
      </c>
      <c r="C124">
        <v>-1.395178443</v>
      </c>
      <c r="D124">
        <v>-2.6302108230000001</v>
      </c>
      <c r="E124">
        <v>2.5913756979999998</v>
      </c>
      <c r="F124">
        <v>-7.6089852589999998</v>
      </c>
      <c r="G124">
        <v>1.7861799999999999E-4</v>
      </c>
      <c r="H124">
        <v>4.9250429999999996E-3</v>
      </c>
      <c r="I124">
        <v>0.84972328500000005</v>
      </c>
    </row>
    <row r="125" spans="1:9">
      <c r="A125" t="s">
        <v>126</v>
      </c>
      <c r="B125" t="s">
        <v>286</v>
      </c>
      <c r="C125">
        <v>-1.4046367850000001</v>
      </c>
      <c r="D125">
        <v>-2.6475111949999999</v>
      </c>
      <c r="E125">
        <v>12.38806765</v>
      </c>
      <c r="F125">
        <v>-9.0214581470000006</v>
      </c>
      <c r="G125" s="1">
        <v>6.41E-5</v>
      </c>
      <c r="H125">
        <v>2.360095E-3</v>
      </c>
      <c r="I125">
        <v>1.9923638850000001</v>
      </c>
    </row>
    <row r="126" spans="1:9">
      <c r="A126" t="s">
        <v>127</v>
      </c>
      <c r="B126" t="s">
        <v>287</v>
      </c>
      <c r="C126">
        <v>-1.441780842</v>
      </c>
      <c r="D126">
        <v>-2.716559868</v>
      </c>
      <c r="E126">
        <v>12.57822124</v>
      </c>
      <c r="F126">
        <v>-8.0295126830000001</v>
      </c>
      <c r="G126">
        <v>1.2958199999999999E-4</v>
      </c>
      <c r="H126">
        <v>3.9598050000000003E-3</v>
      </c>
      <c r="I126">
        <v>1.207846725</v>
      </c>
    </row>
    <row r="127" spans="1:9">
      <c r="A127" t="s">
        <v>128</v>
      </c>
      <c r="B127" t="s">
        <v>288</v>
      </c>
      <c r="C127">
        <v>-1.51589811</v>
      </c>
      <c r="D127">
        <v>-2.8597679939999998</v>
      </c>
      <c r="E127">
        <v>7.3556277689999998</v>
      </c>
      <c r="F127">
        <v>-8.8343855799999993</v>
      </c>
      <c r="G127" s="1">
        <v>7.2799999999999994E-5</v>
      </c>
      <c r="H127">
        <v>2.601052E-3</v>
      </c>
      <c r="I127">
        <v>1.8504467010000001</v>
      </c>
    </row>
    <row r="128" spans="1:9">
      <c r="A128" t="s">
        <v>129</v>
      </c>
      <c r="B128" t="s">
        <v>289</v>
      </c>
      <c r="C128">
        <v>-1.5663915230000001</v>
      </c>
      <c r="D128">
        <v>-2.9616302229999998</v>
      </c>
      <c r="E128">
        <v>10.25168775</v>
      </c>
      <c r="F128">
        <v>-8.4550099159999998</v>
      </c>
      <c r="G128" s="1">
        <v>9.5000000000000005E-5</v>
      </c>
      <c r="H128">
        <v>3.1431969999999999E-3</v>
      </c>
      <c r="I128">
        <v>1.5542363859999999</v>
      </c>
    </row>
    <row r="129" spans="1:9">
      <c r="A129" t="s">
        <v>130</v>
      </c>
      <c r="B129" t="s">
        <v>290</v>
      </c>
      <c r="C129">
        <v>-1.5952485540000001</v>
      </c>
      <c r="D129">
        <v>-3.0214656770000001</v>
      </c>
      <c r="E129">
        <v>6.8862014819999997</v>
      </c>
      <c r="F129">
        <v>-4.6792275310000004</v>
      </c>
      <c r="G129">
        <v>2.728472E-3</v>
      </c>
      <c r="H129">
        <v>4.4912503999999999E-2</v>
      </c>
      <c r="I129">
        <v>-2.1872367260000001</v>
      </c>
    </row>
    <row r="130" spans="1:9">
      <c r="A130" t="s">
        <v>131</v>
      </c>
      <c r="B130" t="s">
        <v>291</v>
      </c>
      <c r="C130">
        <v>-1.6017919089999999</v>
      </c>
      <c r="D130">
        <v>-3.0352006829999998</v>
      </c>
      <c r="E130">
        <v>8.9895720229999991</v>
      </c>
      <c r="F130">
        <v>-9.4339381299999996</v>
      </c>
      <c r="G130" s="1">
        <v>4.88E-5</v>
      </c>
      <c r="H130">
        <v>1.9753470000000001E-3</v>
      </c>
      <c r="I130">
        <v>2.296113123</v>
      </c>
    </row>
    <row r="131" spans="1:9">
      <c r="A131" t="s">
        <v>132</v>
      </c>
      <c r="B131" t="s">
        <v>292</v>
      </c>
      <c r="C131">
        <v>-1.626960422</v>
      </c>
      <c r="D131">
        <v>-3.0886157989999998</v>
      </c>
      <c r="E131">
        <v>9.686700021</v>
      </c>
      <c r="F131">
        <v>-8.2005525870000007</v>
      </c>
      <c r="G131">
        <v>1.14181E-4</v>
      </c>
      <c r="H131">
        <v>3.6076839999999999E-3</v>
      </c>
      <c r="I131">
        <v>1.3489529339999999</v>
      </c>
    </row>
    <row r="132" spans="1:9">
      <c r="A132" t="s">
        <v>133</v>
      </c>
      <c r="B132" t="s">
        <v>293</v>
      </c>
      <c r="C132">
        <v>-1.6957131320000001</v>
      </c>
      <c r="D132">
        <v>-3.239369709</v>
      </c>
      <c r="E132">
        <v>1.763691938</v>
      </c>
      <c r="F132">
        <v>-6.546213936</v>
      </c>
      <c r="G132">
        <v>4.3084500000000001E-4</v>
      </c>
      <c r="H132">
        <v>9.9379929999999991E-3</v>
      </c>
      <c r="I132">
        <v>-0.133420338</v>
      </c>
    </row>
    <row r="133" spans="1:9">
      <c r="A133" t="s">
        <v>134</v>
      </c>
      <c r="B133" t="s">
        <v>294</v>
      </c>
      <c r="C133">
        <v>-1.789693773</v>
      </c>
      <c r="D133">
        <v>-3.4574149749999998</v>
      </c>
      <c r="E133">
        <v>11.51377591</v>
      </c>
      <c r="F133">
        <v>-8.1900233530000008</v>
      </c>
      <c r="G133">
        <v>1.15066E-4</v>
      </c>
      <c r="H133">
        <v>3.6219910000000002E-3</v>
      </c>
      <c r="I133">
        <v>1.340339961</v>
      </c>
    </row>
    <row r="134" spans="1:9">
      <c r="A134" t="s">
        <v>135</v>
      </c>
      <c r="B134" t="s">
        <v>295</v>
      </c>
      <c r="C134">
        <v>-1.860339239</v>
      </c>
      <c r="D134">
        <v>-3.6309303079999999</v>
      </c>
      <c r="E134">
        <v>2.962689283</v>
      </c>
      <c r="F134">
        <v>-11.70689254</v>
      </c>
      <c r="G134" s="1">
        <v>1.2799999999999999E-5</v>
      </c>
      <c r="H134">
        <v>7.21925E-4</v>
      </c>
      <c r="I134">
        <v>3.7748368270000001</v>
      </c>
    </row>
    <row r="135" spans="1:9">
      <c r="A135" t="s">
        <v>136</v>
      </c>
      <c r="B135" t="s">
        <v>296</v>
      </c>
      <c r="C135">
        <v>-1.9325859750000001</v>
      </c>
      <c r="D135">
        <v>-3.8173883850000001</v>
      </c>
      <c r="E135">
        <v>7.5866072000000004</v>
      </c>
      <c r="F135">
        <v>-8.6953300020000004</v>
      </c>
      <c r="G135" s="1">
        <v>8.0199999999999998E-5</v>
      </c>
      <c r="H135">
        <v>2.7695189999999998E-3</v>
      </c>
      <c r="I135">
        <v>1.7432056929999999</v>
      </c>
    </row>
    <row r="136" spans="1:9">
      <c r="A136" t="s">
        <v>137</v>
      </c>
      <c r="B136" t="s">
        <v>297</v>
      </c>
      <c r="C136">
        <v>-1.9384418109999999</v>
      </c>
      <c r="D136">
        <v>-3.8329144849999999</v>
      </c>
      <c r="E136">
        <v>12.786466430000001</v>
      </c>
      <c r="F136">
        <v>-8.7144795619999993</v>
      </c>
      <c r="G136" s="1">
        <v>7.9099999999999998E-5</v>
      </c>
      <c r="H136">
        <v>2.7422330000000002E-3</v>
      </c>
      <c r="I136">
        <v>1.758064171</v>
      </c>
    </row>
    <row r="137" spans="1:9">
      <c r="A137" t="s">
        <v>138</v>
      </c>
      <c r="B137" t="s">
        <v>298</v>
      </c>
      <c r="C137">
        <v>-1.9798165780000001</v>
      </c>
      <c r="D137">
        <v>-3.9444292989999998</v>
      </c>
      <c r="E137">
        <v>11.60113069</v>
      </c>
      <c r="F137">
        <v>-6.0950141660000003</v>
      </c>
      <c r="G137">
        <v>6.4780299999999996E-4</v>
      </c>
      <c r="H137">
        <v>1.3766633E-2</v>
      </c>
      <c r="I137">
        <v>-0.588587631</v>
      </c>
    </row>
    <row r="138" spans="1:9">
      <c r="A138" t="s">
        <v>139</v>
      </c>
      <c r="B138" t="s">
        <v>299</v>
      </c>
      <c r="C138">
        <v>-2.167570236</v>
      </c>
      <c r="D138">
        <v>-4.492661096</v>
      </c>
      <c r="E138">
        <v>2.9723670169999998</v>
      </c>
      <c r="F138">
        <v>-4.9989882210000003</v>
      </c>
      <c r="G138">
        <v>1.927153E-3</v>
      </c>
      <c r="H138">
        <v>3.3546887999999997E-2</v>
      </c>
      <c r="I138">
        <v>-1.801997101</v>
      </c>
    </row>
    <row r="139" spans="1:9">
      <c r="A139" t="s">
        <v>140</v>
      </c>
      <c r="B139" t="s">
        <v>300</v>
      </c>
      <c r="C139">
        <v>-2.1795283589999999</v>
      </c>
      <c r="D139">
        <v>-4.5300543480000002</v>
      </c>
      <c r="E139">
        <v>5.2352979900000003</v>
      </c>
      <c r="F139">
        <v>-7.9109760189999996</v>
      </c>
      <c r="G139">
        <v>1.4164599999999999E-4</v>
      </c>
      <c r="H139">
        <v>4.2509100000000001E-3</v>
      </c>
      <c r="I139">
        <v>1.108537535</v>
      </c>
    </row>
    <row r="140" spans="1:9">
      <c r="A140" t="s">
        <v>141</v>
      </c>
      <c r="B140" t="s">
        <v>301</v>
      </c>
      <c r="C140">
        <v>-2.2140604750000001</v>
      </c>
      <c r="D140">
        <v>-4.6397931059999999</v>
      </c>
      <c r="E140">
        <v>6.1885476869999998</v>
      </c>
      <c r="F140">
        <v>-7.7503050849999999</v>
      </c>
      <c r="G140">
        <v>1.60099E-4</v>
      </c>
      <c r="H140">
        <v>4.5907769999999999E-3</v>
      </c>
      <c r="I140">
        <v>0.97189341900000004</v>
      </c>
    </row>
    <row r="141" spans="1:9">
      <c r="A141" t="s">
        <v>142</v>
      </c>
      <c r="B141" t="s">
        <v>302</v>
      </c>
      <c r="C141">
        <v>-2.306317854</v>
      </c>
      <c r="D141">
        <v>-4.9461906649999996</v>
      </c>
      <c r="E141">
        <v>10.221617050000001</v>
      </c>
      <c r="F141">
        <v>-15.306377250000001</v>
      </c>
      <c r="G141" s="1">
        <v>2.3499999999999999E-6</v>
      </c>
      <c r="H141">
        <v>2.0639700000000001E-4</v>
      </c>
      <c r="I141">
        <v>5.6130069699999998</v>
      </c>
    </row>
    <row r="142" spans="1:9">
      <c r="A142" t="s">
        <v>143</v>
      </c>
      <c r="B142" t="s">
        <v>303</v>
      </c>
      <c r="C142">
        <v>-2.3381206040000002</v>
      </c>
      <c r="D142">
        <v>-5.0564350740000004</v>
      </c>
      <c r="E142">
        <v>7.8108521230000001</v>
      </c>
      <c r="F142">
        <v>-10.774604829999999</v>
      </c>
      <c r="G142" s="1">
        <v>2.1500000000000001E-5</v>
      </c>
      <c r="H142">
        <v>1.1071049999999999E-3</v>
      </c>
      <c r="I142">
        <v>3.2047490590000001</v>
      </c>
    </row>
    <row r="143" spans="1:9">
      <c r="A143" t="s">
        <v>144</v>
      </c>
      <c r="B143" t="s">
        <v>304</v>
      </c>
      <c r="C143">
        <v>-2.4381352070000002</v>
      </c>
      <c r="D143">
        <v>-5.4194077829999996</v>
      </c>
      <c r="E143">
        <v>7.3521013440000003</v>
      </c>
      <c r="F143">
        <v>-5.8432229219999998</v>
      </c>
      <c r="G143">
        <v>8.2141500000000004E-4</v>
      </c>
      <c r="H143">
        <v>1.6666502E-2</v>
      </c>
      <c r="I143">
        <v>-0.85336942299999996</v>
      </c>
    </row>
    <row r="144" spans="1:9">
      <c r="A144" t="s">
        <v>145</v>
      </c>
      <c r="B144" t="s">
        <v>305</v>
      </c>
      <c r="C144">
        <v>-2.4746719229999998</v>
      </c>
      <c r="D144">
        <v>-5.5584087240000004</v>
      </c>
      <c r="E144">
        <v>5.2522740810000004</v>
      </c>
      <c r="F144">
        <v>-6.8836950650000004</v>
      </c>
      <c r="G144">
        <v>3.2200499999999999E-4</v>
      </c>
      <c r="H144">
        <v>7.8376479999999991E-3</v>
      </c>
      <c r="I144">
        <v>0.191712522</v>
      </c>
    </row>
    <row r="145" spans="1:9">
      <c r="A145" t="s">
        <v>146</v>
      </c>
      <c r="B145" t="s">
        <v>306</v>
      </c>
      <c r="C145">
        <v>-2.4804781120000001</v>
      </c>
      <c r="D145">
        <v>-5.5808238530000001</v>
      </c>
      <c r="E145">
        <v>3.5322864539999999</v>
      </c>
      <c r="F145">
        <v>-6.0627433970000002</v>
      </c>
      <c r="G145">
        <v>6.6754800000000001E-4</v>
      </c>
      <c r="H145">
        <v>1.4126494999999999E-2</v>
      </c>
      <c r="I145">
        <v>-0.62208098899999997</v>
      </c>
    </row>
    <row r="146" spans="1:9">
      <c r="A146" t="s">
        <v>147</v>
      </c>
      <c r="B146" t="s">
        <v>307</v>
      </c>
      <c r="C146">
        <v>-2.5395087840000001</v>
      </c>
      <c r="D146">
        <v>-5.813910183</v>
      </c>
      <c r="E146">
        <v>10.40293336</v>
      </c>
      <c r="F146">
        <v>-10.427794840000001</v>
      </c>
      <c r="G146" s="1">
        <v>2.6299999999999999E-5</v>
      </c>
      <c r="H146">
        <v>1.2922579999999999E-3</v>
      </c>
      <c r="I146">
        <v>2.9804004470000001</v>
      </c>
    </row>
    <row r="147" spans="1:9">
      <c r="A147" t="s">
        <v>148</v>
      </c>
      <c r="B147" t="s">
        <v>308</v>
      </c>
      <c r="C147">
        <v>-2.6114753319999999</v>
      </c>
      <c r="D147">
        <v>-6.1112831730000003</v>
      </c>
      <c r="E147">
        <v>12.84192872</v>
      </c>
      <c r="F147">
        <v>-16.0939865</v>
      </c>
      <c r="G147" s="1">
        <v>1.7099999999999999E-6</v>
      </c>
      <c r="H147">
        <v>1.6686199999999999E-4</v>
      </c>
      <c r="I147">
        <v>5.9539843440000002</v>
      </c>
    </row>
    <row r="148" spans="1:9">
      <c r="A148" t="s">
        <v>149</v>
      </c>
      <c r="B148" t="s">
        <v>309</v>
      </c>
      <c r="C148">
        <v>-2.629631383</v>
      </c>
      <c r="D148">
        <v>-6.1886785270000004</v>
      </c>
      <c r="E148">
        <v>5.2285829689999996</v>
      </c>
      <c r="F148">
        <v>-5.3758642310000004</v>
      </c>
      <c r="G148">
        <v>1.302271E-3</v>
      </c>
      <c r="H148">
        <v>2.4159340000000001E-2</v>
      </c>
      <c r="I148">
        <v>-1.366558428</v>
      </c>
    </row>
    <row r="149" spans="1:9">
      <c r="A149" t="s">
        <v>150</v>
      </c>
      <c r="B149" t="s">
        <v>310</v>
      </c>
      <c r="C149">
        <v>-2.663861152</v>
      </c>
      <c r="D149">
        <v>-6.3372685459999998</v>
      </c>
      <c r="E149">
        <v>12.115411160000001</v>
      </c>
      <c r="F149">
        <v>-15.46153616</v>
      </c>
      <c r="G149" s="1">
        <v>2.2000000000000001E-6</v>
      </c>
      <c r="H149">
        <v>2.0135699999999999E-4</v>
      </c>
      <c r="I149">
        <v>5.6816678270000001</v>
      </c>
    </row>
    <row r="150" spans="1:9">
      <c r="A150" t="s">
        <v>151</v>
      </c>
      <c r="B150" t="s">
        <v>311</v>
      </c>
      <c r="C150">
        <v>-2.684969036</v>
      </c>
      <c r="D150">
        <v>-6.4306699040000002</v>
      </c>
      <c r="E150">
        <v>9.1552615060000004</v>
      </c>
      <c r="F150">
        <v>-6.5919506759999997</v>
      </c>
      <c r="G150">
        <v>4.1389600000000002E-4</v>
      </c>
      <c r="H150">
        <v>9.6533420000000005E-3</v>
      </c>
      <c r="I150">
        <v>-8.8610351000000004E-2</v>
      </c>
    </row>
    <row r="151" spans="1:9">
      <c r="A151" t="s">
        <v>152</v>
      </c>
      <c r="B151" t="s">
        <v>312</v>
      </c>
      <c r="C151">
        <v>-2.791007113</v>
      </c>
      <c r="D151">
        <v>-6.9211276499999999</v>
      </c>
      <c r="E151">
        <v>4.6246102489999998</v>
      </c>
      <c r="F151">
        <v>-10.65815797</v>
      </c>
      <c r="G151" s="1">
        <v>2.3E-5</v>
      </c>
      <c r="H151">
        <v>1.1652889999999999E-3</v>
      </c>
      <c r="I151">
        <v>3.1302019589999999</v>
      </c>
    </row>
    <row r="152" spans="1:9">
      <c r="A152" t="s">
        <v>153</v>
      </c>
      <c r="B152" t="s">
        <v>313</v>
      </c>
      <c r="C152">
        <v>-2.8481647350000001</v>
      </c>
      <c r="D152">
        <v>-7.200837623</v>
      </c>
      <c r="E152">
        <v>8.7476154780000002</v>
      </c>
      <c r="F152">
        <v>-13.571342270000001</v>
      </c>
      <c r="G152" s="1">
        <v>5.04E-6</v>
      </c>
      <c r="H152">
        <v>3.4340500000000002E-4</v>
      </c>
      <c r="I152">
        <v>4.790334788</v>
      </c>
    </row>
    <row r="153" spans="1:9">
      <c r="A153" t="s">
        <v>154</v>
      </c>
      <c r="B153" t="s">
        <v>314</v>
      </c>
      <c r="C153">
        <v>-2.9704319309999998</v>
      </c>
      <c r="D153">
        <v>-7.8377085739999997</v>
      </c>
      <c r="E153">
        <v>4.7927222289999998</v>
      </c>
      <c r="F153">
        <v>-10.72088784</v>
      </c>
      <c r="G153" s="1">
        <v>2.2099999999999998E-5</v>
      </c>
      <c r="H153">
        <v>1.1326929999999999E-3</v>
      </c>
      <c r="I153">
        <v>3.1704571669999999</v>
      </c>
    </row>
    <row r="154" spans="1:9">
      <c r="A154" t="s">
        <v>155</v>
      </c>
      <c r="B154" t="s">
        <v>315</v>
      </c>
      <c r="C154">
        <v>-3.007116839</v>
      </c>
      <c r="D154">
        <v>-8.039561634</v>
      </c>
      <c r="E154">
        <v>4.6291927460000002</v>
      </c>
      <c r="F154">
        <v>-10.84255321</v>
      </c>
      <c r="G154" s="1">
        <v>2.0599999999999999E-5</v>
      </c>
      <c r="H154">
        <v>1.0734799999999999E-3</v>
      </c>
      <c r="I154">
        <v>3.2478908870000001</v>
      </c>
    </row>
    <row r="155" spans="1:9">
      <c r="A155" t="s">
        <v>156</v>
      </c>
      <c r="B155" t="s">
        <v>316</v>
      </c>
      <c r="C155">
        <v>-3.141657108</v>
      </c>
      <c r="D155">
        <v>-8.8253721029999994</v>
      </c>
      <c r="E155">
        <v>5.8429527410000004</v>
      </c>
      <c r="F155">
        <v>-10.072725030000001</v>
      </c>
      <c r="G155" s="1">
        <v>3.26E-5</v>
      </c>
      <c r="H155">
        <v>1.503072E-3</v>
      </c>
      <c r="I155">
        <v>2.7432280410000001</v>
      </c>
    </row>
    <row r="156" spans="1:9">
      <c r="A156" t="s">
        <v>157</v>
      </c>
      <c r="B156" t="s">
        <v>317</v>
      </c>
      <c r="C156">
        <v>-3.4520012530000002</v>
      </c>
      <c r="D156">
        <v>-10.94349193</v>
      </c>
      <c r="E156">
        <v>11.262634159999999</v>
      </c>
      <c r="F156">
        <v>-15.268106769999999</v>
      </c>
      <c r="G156" s="1">
        <v>2.39E-6</v>
      </c>
      <c r="H156">
        <v>2.0819600000000001E-4</v>
      </c>
      <c r="I156">
        <v>5.5959557279999999</v>
      </c>
    </row>
    <row r="157" spans="1:9">
      <c r="A157" t="s">
        <v>158</v>
      </c>
      <c r="B157" t="s">
        <v>318</v>
      </c>
      <c r="C157">
        <v>-3.5660617320000001</v>
      </c>
      <c r="D157">
        <v>-11.84381316</v>
      </c>
      <c r="E157">
        <v>3.875329679</v>
      </c>
      <c r="F157">
        <v>-13.818199160000001</v>
      </c>
      <c r="G157" s="1">
        <v>4.5000000000000001E-6</v>
      </c>
      <c r="H157">
        <v>3.15791E-4</v>
      </c>
      <c r="I157">
        <v>4.9139451899999997</v>
      </c>
    </row>
    <row r="158" spans="1:9">
      <c r="A158" t="s">
        <v>159</v>
      </c>
      <c r="B158" t="s">
        <v>319</v>
      </c>
      <c r="C158">
        <v>-3.7198323179999999</v>
      </c>
      <c r="D158">
        <v>-13.17592477</v>
      </c>
      <c r="E158">
        <v>4.695618648</v>
      </c>
      <c r="F158">
        <v>-18.492169390000001</v>
      </c>
      <c r="G158" s="1">
        <v>7.0200000000000001E-7</v>
      </c>
      <c r="H158" s="1">
        <v>9.9599999999999995E-5</v>
      </c>
      <c r="I158">
        <v>6.8880910159999997</v>
      </c>
    </row>
    <row r="159" spans="1:9">
      <c r="A159" t="s">
        <v>160</v>
      </c>
      <c r="B159" t="s">
        <v>320</v>
      </c>
      <c r="C159">
        <v>-3.7400757599999999</v>
      </c>
      <c r="D159">
        <v>-13.36210837</v>
      </c>
      <c r="E159">
        <v>4.133050989</v>
      </c>
      <c r="F159">
        <v>-9.0336312299999992</v>
      </c>
      <c r="G159" s="1">
        <v>6.3600000000000001E-5</v>
      </c>
      <c r="H159">
        <v>2.3517730000000001E-3</v>
      </c>
      <c r="I159">
        <v>2.0015067599999998</v>
      </c>
    </row>
    <row r="160" spans="1:9">
      <c r="A160" t="s">
        <v>161</v>
      </c>
      <c r="B160" t="s">
        <v>321</v>
      </c>
      <c r="C160">
        <v>-3.7424480679999999</v>
      </c>
      <c r="D160">
        <v>-13.38409854</v>
      </c>
      <c r="E160">
        <v>3.847083445</v>
      </c>
      <c r="F160">
        <v>-7.7807301109999996</v>
      </c>
      <c r="G160">
        <v>1.5640399999999999E-4</v>
      </c>
      <c r="H160">
        <v>4.5459810000000002E-3</v>
      </c>
      <c r="I160">
        <v>0.997951017</v>
      </c>
    </row>
    <row r="161" spans="1:9">
      <c r="A161" t="s">
        <v>162</v>
      </c>
      <c r="B161" t="s">
        <v>322</v>
      </c>
      <c r="C161">
        <v>-4.0588616789999996</v>
      </c>
      <c r="D161">
        <v>-16.666296880000001</v>
      </c>
      <c r="E161">
        <v>8.2907272620000008</v>
      </c>
      <c r="F161">
        <v>-11.417896949999999</v>
      </c>
      <c r="G161" s="1">
        <v>1.5E-5</v>
      </c>
      <c r="H161">
        <v>8.2918800000000002E-4</v>
      </c>
      <c r="I161">
        <v>3.6030171609999999</v>
      </c>
    </row>
    <row r="162" spans="1:9">
      <c r="A162" t="s">
        <v>163</v>
      </c>
      <c r="B162" t="s">
        <v>323</v>
      </c>
      <c r="C162">
        <v>-4.309332618</v>
      </c>
      <c r="D162">
        <v>-19.826149619999999</v>
      </c>
      <c r="E162">
        <v>3.9781157970000001</v>
      </c>
      <c r="F162">
        <v>-13.613371600000001</v>
      </c>
      <c r="G162" s="1">
        <v>4.95E-6</v>
      </c>
      <c r="H162">
        <v>3.3948600000000001E-4</v>
      </c>
      <c r="I162">
        <v>4.8115450729999996</v>
      </c>
    </row>
    <row r="163" spans="1:9">
      <c r="A163" t="s">
        <v>164</v>
      </c>
      <c r="B163" t="s">
        <v>324</v>
      </c>
      <c r="C163">
        <v>-4.4486352499999997</v>
      </c>
      <c r="D163">
        <v>-21.835978099999998</v>
      </c>
      <c r="E163">
        <v>5.1343746530000001</v>
      </c>
      <c r="F163">
        <v>-17.047391999999999</v>
      </c>
      <c r="G163" s="1">
        <v>1.1799999999999999E-6</v>
      </c>
      <c r="H163">
        <v>1.3313499999999999E-4</v>
      </c>
      <c r="I163">
        <v>6.3429747389999998</v>
      </c>
    </row>
    <row r="164" spans="1:9">
      <c r="A164" t="s">
        <v>165</v>
      </c>
      <c r="B164" t="s">
        <v>325</v>
      </c>
      <c r="C164">
        <v>-4.5965022329999998</v>
      </c>
      <c r="D164">
        <v>-24.192739400000001</v>
      </c>
      <c r="E164">
        <v>3.4727101220000001</v>
      </c>
      <c r="F164">
        <v>-12.172710009999999</v>
      </c>
      <c r="G164" s="1">
        <v>1.0000000000000001E-5</v>
      </c>
      <c r="H164">
        <v>5.9044900000000005E-4</v>
      </c>
      <c r="I164">
        <v>4.0431183409999996</v>
      </c>
    </row>
    <row r="165" spans="1:9">
      <c r="A165" t="s">
        <v>166</v>
      </c>
      <c r="B165" t="s">
        <v>326</v>
      </c>
      <c r="C165">
        <v>-5.5471936629999998</v>
      </c>
      <c r="D165">
        <v>-46.759696560000002</v>
      </c>
      <c r="E165">
        <v>8.1967190100000007</v>
      </c>
      <c r="F165">
        <v>-14.69035397</v>
      </c>
      <c r="G165" s="1">
        <v>3.05E-6</v>
      </c>
      <c r="H165">
        <v>2.4497599999999999E-4</v>
      </c>
      <c r="I165">
        <v>5.3328049530000001</v>
      </c>
    </row>
  </sheetData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2"/>
  <sheetViews>
    <sheetView workbookViewId="0">
      <selection sqref="A1:XFD1048576"/>
    </sheetView>
  </sheetViews>
  <sheetFormatPr defaultRowHeight="15"/>
  <cols>
    <col min="1" max="1" width="64.7109375" style="9" bestFit="1" customWidth="1"/>
    <col min="2" max="2" width="9.140625" style="9"/>
    <col min="3" max="3" width="15" style="9" bestFit="1" customWidth="1"/>
    <col min="4" max="4" width="9.140625" style="9"/>
    <col min="5" max="5" width="16" style="9" bestFit="1" customWidth="1"/>
    <col min="6" max="6" width="16.42578125" style="9" bestFit="1" customWidth="1"/>
    <col min="7" max="7" width="13" style="9" bestFit="1" customWidth="1"/>
    <col min="8" max="8" width="16" style="9" bestFit="1" customWidth="1"/>
    <col min="9" max="9" width="22.42578125" style="9" bestFit="1" customWidth="1"/>
    <col min="10" max="10" width="22" style="9" bestFit="1" customWidth="1"/>
    <col min="11" max="11" width="9.140625" style="9"/>
    <col min="12" max="12" width="10.85546875" style="9" bestFit="1" customWidth="1"/>
    <col min="13" max="13" width="10.28515625" style="9" bestFit="1" customWidth="1"/>
    <col min="14" max="14" width="53.28515625" style="9" customWidth="1"/>
    <col min="15" max="15" width="6.7109375" style="9" bestFit="1" customWidth="1"/>
    <col min="16" max="16384" width="9.140625" style="9"/>
  </cols>
  <sheetData>
    <row r="1" spans="1:22" ht="18.75">
      <c r="A1" s="4" t="s">
        <v>5329</v>
      </c>
    </row>
    <row r="2" spans="1:22">
      <c r="A2" s="8" t="s">
        <v>5330</v>
      </c>
    </row>
    <row r="3" spans="1:22">
      <c r="A3" s="9" t="s">
        <v>5331</v>
      </c>
    </row>
    <row r="4" spans="1:22">
      <c r="A4" s="9" t="s">
        <v>331</v>
      </c>
    </row>
    <row r="6" spans="1:22">
      <c r="A6" s="10" t="s">
        <v>334</v>
      </c>
      <c r="B6" s="17" t="s">
        <v>335</v>
      </c>
      <c r="C6" s="17" t="s">
        <v>336</v>
      </c>
      <c r="D6" s="17" t="s">
        <v>337</v>
      </c>
      <c r="E6" s="17" t="s">
        <v>338</v>
      </c>
      <c r="F6" s="18" t="s">
        <v>339</v>
      </c>
      <c r="G6" s="17" t="s">
        <v>340</v>
      </c>
      <c r="H6" s="18" t="s">
        <v>341</v>
      </c>
      <c r="I6" s="17" t="s">
        <v>342</v>
      </c>
      <c r="J6" s="17" t="s">
        <v>343</v>
      </c>
      <c r="L6" s="10" t="s">
        <v>852</v>
      </c>
      <c r="M6" s="10" t="s">
        <v>853</v>
      </c>
      <c r="N6" s="10" t="s">
        <v>854</v>
      </c>
      <c r="O6" s="10" t="s">
        <v>855</v>
      </c>
      <c r="P6" s="10" t="s">
        <v>0</v>
      </c>
      <c r="Q6" s="10" t="s">
        <v>1</v>
      </c>
      <c r="R6" s="10" t="s">
        <v>2</v>
      </c>
      <c r="S6" s="10" t="s">
        <v>3</v>
      </c>
      <c r="T6" s="10" t="s">
        <v>4</v>
      </c>
      <c r="U6" s="10" t="s">
        <v>5</v>
      </c>
      <c r="V6" s="10" t="s">
        <v>6</v>
      </c>
    </row>
    <row r="7" spans="1:22">
      <c r="A7" s="9" t="s">
        <v>517</v>
      </c>
      <c r="B7" s="19" t="s">
        <v>518</v>
      </c>
      <c r="C7" s="19" t="s">
        <v>519</v>
      </c>
      <c r="D7" s="19">
        <v>284.36422309466099</v>
      </c>
      <c r="E7" s="19">
        <v>10</v>
      </c>
      <c r="F7" s="20">
        <v>489.18393397331198</v>
      </c>
      <c r="G7" s="19">
        <v>4.3727378208802099E-4</v>
      </c>
      <c r="H7" s="20">
        <v>2.7773078013574302</v>
      </c>
      <c r="I7" s="19" t="s">
        <v>348</v>
      </c>
      <c r="J7" s="19" t="s">
        <v>347</v>
      </c>
      <c r="K7" s="9" t="s">
        <v>5332</v>
      </c>
      <c r="L7" s="9">
        <v>17089735</v>
      </c>
      <c r="M7" s="9" t="s">
        <v>518</v>
      </c>
      <c r="N7" s="9" t="s">
        <v>1923</v>
      </c>
      <c r="O7" s="9">
        <v>6709</v>
      </c>
      <c r="P7" s="9">
        <v>0.77314149192321802</v>
      </c>
      <c r="Q7" s="9">
        <v>1.7089870820032844</v>
      </c>
      <c r="R7" s="9">
        <v>10.037311020791099</v>
      </c>
      <c r="S7" s="9">
        <v>5.15762948435128</v>
      </c>
      <c r="T7" s="9">
        <v>1.5554664647506899E-3</v>
      </c>
      <c r="U7" s="9">
        <v>3.2628891017424701E-2</v>
      </c>
      <c r="V7" s="9">
        <v>-1.2690875273887801</v>
      </c>
    </row>
    <row r="8" spans="1:22">
      <c r="A8" s="9" t="s">
        <v>403</v>
      </c>
      <c r="B8" s="19" t="s">
        <v>404</v>
      </c>
      <c r="C8" s="19" t="s">
        <v>405</v>
      </c>
      <c r="D8" s="19">
        <v>152.38068323466001</v>
      </c>
      <c r="E8" s="19">
        <v>9</v>
      </c>
      <c r="F8" s="20">
        <v>450.162286167145</v>
      </c>
      <c r="G8" s="19">
        <v>2.9199217902242702E-4</v>
      </c>
      <c r="H8" s="20">
        <v>5.8553818848108001</v>
      </c>
      <c r="I8" s="19" t="s">
        <v>348</v>
      </c>
      <c r="J8" s="19" t="s">
        <v>347</v>
      </c>
      <c r="K8" s="9" t="s">
        <v>5332</v>
      </c>
      <c r="L8" s="9">
        <v>16917468</v>
      </c>
      <c r="M8" s="9" t="s">
        <v>404</v>
      </c>
      <c r="N8" s="9" t="s">
        <v>2497</v>
      </c>
      <c r="O8" s="9">
        <v>6238</v>
      </c>
      <c r="P8" s="9">
        <v>1.4851715815967901</v>
      </c>
      <c r="Q8" s="9">
        <v>2.7995046601208915</v>
      </c>
      <c r="R8" s="9">
        <v>9.33096173545702</v>
      </c>
      <c r="S8" s="9">
        <v>8.9659504831557797</v>
      </c>
      <c r="T8" s="11">
        <v>6.0782161347702697E-5</v>
      </c>
      <c r="U8" s="9">
        <v>3.73305514888863E-3</v>
      </c>
      <c r="V8" s="9">
        <v>2.28093798913704</v>
      </c>
    </row>
    <row r="9" spans="1:22">
      <c r="A9" s="9" t="s">
        <v>424</v>
      </c>
      <c r="B9" s="19" t="s">
        <v>425</v>
      </c>
      <c r="C9" s="19" t="s">
        <v>426</v>
      </c>
      <c r="D9" s="19">
        <v>262.46011262465998</v>
      </c>
      <c r="E9" s="19">
        <v>8</v>
      </c>
      <c r="F9" s="20">
        <v>403.89182703971898</v>
      </c>
      <c r="G9" s="21">
        <v>8.1313409584615694E-5</v>
      </c>
      <c r="H9" s="20">
        <v>5.1452462665915197</v>
      </c>
      <c r="I9" s="19" t="s">
        <v>348</v>
      </c>
      <c r="J9" s="19" t="s">
        <v>347</v>
      </c>
      <c r="K9" s="9" t="s">
        <v>5332</v>
      </c>
      <c r="L9" s="9">
        <v>16908037</v>
      </c>
      <c r="M9" s="9" t="s">
        <v>425</v>
      </c>
      <c r="N9" s="9" t="s">
        <v>3558</v>
      </c>
      <c r="O9" s="9">
        <v>2335</v>
      </c>
      <c r="P9" s="9">
        <v>8.7870563251544702</v>
      </c>
      <c r="Q9" s="9">
        <v>441.74081434708557</v>
      </c>
      <c r="R9" s="9">
        <v>8.0662948831228594</v>
      </c>
      <c r="S9" s="9">
        <v>32.998236119447299</v>
      </c>
      <c r="T9" s="11">
        <v>1.3436317903435201E-8</v>
      </c>
      <c r="U9" s="11">
        <v>3.37467317225474E-5</v>
      </c>
      <c r="V9" s="9">
        <v>10.1903524738012</v>
      </c>
    </row>
    <row r="10" spans="1:22">
      <c r="A10" s="9" t="s">
        <v>538</v>
      </c>
      <c r="B10" s="19" t="s">
        <v>539</v>
      </c>
      <c r="C10" s="19" t="s">
        <v>540</v>
      </c>
      <c r="D10" s="19">
        <v>123.72181897466</v>
      </c>
      <c r="E10" s="19">
        <v>6</v>
      </c>
      <c r="F10" s="20">
        <v>344.40944770813002</v>
      </c>
      <c r="G10" s="19">
        <v>3.6002487726454202E-3</v>
      </c>
      <c r="H10" s="20">
        <v>2.5732298612223099</v>
      </c>
      <c r="I10" s="19" t="s">
        <v>348</v>
      </c>
      <c r="J10" s="19" t="s">
        <v>347</v>
      </c>
      <c r="K10" s="9" t="s">
        <v>5332</v>
      </c>
      <c r="L10" s="9">
        <v>16706200</v>
      </c>
      <c r="M10" s="9" t="s">
        <v>539</v>
      </c>
      <c r="N10" s="9" t="s">
        <v>2127</v>
      </c>
      <c r="O10" s="9">
        <v>7414</v>
      </c>
      <c r="P10" s="9">
        <v>1.00543065007369</v>
      </c>
      <c r="Q10" s="9">
        <v>2.0075426668714242</v>
      </c>
      <c r="R10" s="9">
        <v>9.5387442364396993</v>
      </c>
      <c r="S10" s="9">
        <v>7.9138586469100698</v>
      </c>
      <c r="T10" s="9">
        <v>1.30510412405315E-4</v>
      </c>
      <c r="U10" s="9">
        <v>6.1382252473120699E-3</v>
      </c>
      <c r="V10" s="9">
        <v>1.4499250931643</v>
      </c>
    </row>
    <row r="11" spans="1:22">
      <c r="A11" s="9" t="s">
        <v>349</v>
      </c>
      <c r="B11" s="19" t="s">
        <v>350</v>
      </c>
      <c r="C11" s="19" t="s">
        <v>351</v>
      </c>
      <c r="D11" s="19">
        <v>63.441178944660102</v>
      </c>
      <c r="E11" s="19">
        <v>5</v>
      </c>
      <c r="F11" s="20">
        <v>114.004099750519</v>
      </c>
      <c r="G11" s="21">
        <v>2.7364712777866499E-5</v>
      </c>
      <c r="H11" s="20">
        <v>51.581104930958901</v>
      </c>
      <c r="I11" s="19" t="s">
        <v>348</v>
      </c>
      <c r="J11" s="19" t="s">
        <v>347</v>
      </c>
      <c r="K11" s="9" t="s">
        <v>5332</v>
      </c>
      <c r="L11" s="9">
        <v>16835517</v>
      </c>
      <c r="M11" s="9" t="s">
        <v>350</v>
      </c>
      <c r="N11" s="9" t="s">
        <v>3553</v>
      </c>
      <c r="O11" s="9">
        <v>10642</v>
      </c>
      <c r="P11" s="9">
        <v>7.3726491156521599</v>
      </c>
      <c r="Q11" s="9">
        <v>165.72519218221493</v>
      </c>
      <c r="R11" s="9">
        <v>7.1972386164509503</v>
      </c>
      <c r="S11" s="9">
        <v>37.862864322494602</v>
      </c>
      <c r="T11" s="11">
        <v>5.4264923554757196E-9</v>
      </c>
      <c r="U11" s="11">
        <v>2.5545096278678E-5</v>
      </c>
      <c r="V11" s="9">
        <v>10.7821635169923</v>
      </c>
    </row>
    <row r="12" spans="1:22">
      <c r="A12" s="9" t="s">
        <v>508</v>
      </c>
      <c r="B12" s="19" t="s">
        <v>509</v>
      </c>
      <c r="C12" s="19" t="s">
        <v>510</v>
      </c>
      <c r="D12" s="19">
        <v>22.596434364659999</v>
      </c>
      <c r="E12" s="19">
        <v>5</v>
      </c>
      <c r="F12" s="20">
        <v>177.66900721549999</v>
      </c>
      <c r="G12" s="19">
        <v>1.35214530004535E-3</v>
      </c>
      <c r="H12" s="20">
        <v>3.0138283122115701</v>
      </c>
      <c r="I12" s="19" t="s">
        <v>348</v>
      </c>
      <c r="J12" s="19" t="s">
        <v>347</v>
      </c>
      <c r="K12" s="9" t="s">
        <v>5332</v>
      </c>
      <c r="L12" s="9">
        <v>16731654</v>
      </c>
      <c r="M12" s="9" t="s">
        <v>509</v>
      </c>
      <c r="N12" s="9" t="s">
        <v>3054</v>
      </c>
      <c r="O12" s="9">
        <v>6876</v>
      </c>
      <c r="P12" s="9">
        <v>2.8145429471890102</v>
      </c>
      <c r="Q12" s="9">
        <v>7.0349635436170752</v>
      </c>
      <c r="R12" s="9">
        <v>5.93936810087075</v>
      </c>
      <c r="S12" s="9">
        <v>7.6235792999312597</v>
      </c>
      <c r="T12" s="9">
        <v>1.6357798513102299E-4</v>
      </c>
      <c r="U12" s="9">
        <v>7.1772183541489697E-3</v>
      </c>
      <c r="V12" s="9">
        <v>1.20322806098844</v>
      </c>
    </row>
    <row r="13" spans="1:22">
      <c r="A13" s="9" t="s">
        <v>373</v>
      </c>
      <c r="B13" s="19" t="s">
        <v>374</v>
      </c>
      <c r="C13" s="19" t="s">
        <v>375</v>
      </c>
      <c r="D13" s="19">
        <v>46.411179434659999</v>
      </c>
      <c r="E13" s="19">
        <v>4</v>
      </c>
      <c r="F13" s="20">
        <v>253.34</v>
      </c>
      <c r="G13" s="21">
        <v>3.6540309046872999E-5</v>
      </c>
      <c r="H13" s="20">
        <v>9.11142375137144</v>
      </c>
      <c r="I13" s="19" t="s">
        <v>348</v>
      </c>
      <c r="J13" s="19" t="s">
        <v>347</v>
      </c>
      <c r="K13" s="9" t="s">
        <v>5332</v>
      </c>
      <c r="L13" s="9">
        <v>16729128</v>
      </c>
      <c r="M13" s="9" t="s">
        <v>374</v>
      </c>
      <c r="N13" s="9" t="s">
        <v>2905</v>
      </c>
      <c r="O13" s="9">
        <v>871</v>
      </c>
      <c r="P13" s="9">
        <v>2.29706324960727</v>
      </c>
      <c r="Q13" s="9">
        <v>4.9145633778429154</v>
      </c>
      <c r="R13" s="9">
        <v>8.3832184551327895</v>
      </c>
      <c r="S13" s="9">
        <v>5.3954746460499798</v>
      </c>
      <c r="T13" s="9">
        <v>1.21427871393036E-3</v>
      </c>
      <c r="U13" s="9">
        <v>2.75530493781754E-2</v>
      </c>
      <c r="V13" s="9">
        <v>-0.99714886829639304</v>
      </c>
    </row>
    <row r="14" spans="1:22">
      <c r="A14" s="9" t="s">
        <v>520</v>
      </c>
      <c r="B14" s="19" t="s">
        <v>521</v>
      </c>
      <c r="C14" s="19" t="s">
        <v>522</v>
      </c>
      <c r="D14" s="19">
        <v>69.321498824659997</v>
      </c>
      <c r="E14" s="19">
        <v>4</v>
      </c>
      <c r="F14" s="20">
        <v>156.806089553833</v>
      </c>
      <c r="G14" s="19">
        <v>2.31196426489042E-2</v>
      </c>
      <c r="H14" s="20">
        <v>2.7568759266502401</v>
      </c>
      <c r="I14" s="19" t="s">
        <v>348</v>
      </c>
      <c r="J14" s="19" t="s">
        <v>347</v>
      </c>
      <c r="K14" s="9" t="s">
        <v>5332</v>
      </c>
      <c r="L14" s="9">
        <v>16967692</v>
      </c>
      <c r="M14" s="9" t="s">
        <v>521</v>
      </c>
      <c r="N14" s="9" t="s">
        <v>3270</v>
      </c>
      <c r="O14" s="9">
        <v>213</v>
      </c>
      <c r="P14" s="9">
        <v>3.62518001958769</v>
      </c>
      <c r="Q14" s="9">
        <v>12.339226196710529</v>
      </c>
      <c r="R14" s="9">
        <v>5.2546214331638099</v>
      </c>
      <c r="S14" s="9">
        <v>18.1095850774547</v>
      </c>
      <c r="T14" s="11">
        <v>6.8657966051878696E-7</v>
      </c>
      <c r="U14" s="9">
        <v>2.3447351374545101E-4</v>
      </c>
      <c r="V14" s="9">
        <v>6.9068441825308504</v>
      </c>
    </row>
    <row r="15" spans="1:22">
      <c r="A15" s="9" t="s">
        <v>616</v>
      </c>
      <c r="B15" s="19" t="s">
        <v>617</v>
      </c>
      <c r="C15" s="19" t="s">
        <v>618</v>
      </c>
      <c r="D15" s="19">
        <v>26.136054404660001</v>
      </c>
      <c r="E15" s="19">
        <v>4</v>
      </c>
      <c r="F15" s="20">
        <v>159.10661478042601</v>
      </c>
      <c r="G15" s="19">
        <v>1.09930191349727E-3</v>
      </c>
      <c r="H15" s="20">
        <v>2.0898066270223001</v>
      </c>
      <c r="I15" s="19" t="s">
        <v>348</v>
      </c>
      <c r="J15" s="19" t="s">
        <v>347</v>
      </c>
      <c r="K15" s="9" t="s">
        <v>5332</v>
      </c>
      <c r="L15" s="9">
        <v>16784381</v>
      </c>
      <c r="M15" s="9" t="s">
        <v>617</v>
      </c>
      <c r="N15" s="9" t="s">
        <v>2259</v>
      </c>
      <c r="O15" s="9">
        <v>3958</v>
      </c>
      <c r="P15" s="9">
        <v>1.1519533283868399</v>
      </c>
      <c r="Q15" s="9">
        <v>2.2221455690780889</v>
      </c>
      <c r="R15" s="9">
        <v>6.7200367111289596</v>
      </c>
      <c r="S15" s="9">
        <v>8.7670906124097101</v>
      </c>
      <c r="T15" s="11">
        <v>6.9800597572582606E-5</v>
      </c>
      <c r="U15" s="9">
        <v>4.1131611026034203E-3</v>
      </c>
      <c r="V15" s="9">
        <v>2.13097977481572</v>
      </c>
    </row>
    <row r="16" spans="1:22">
      <c r="A16" s="9" t="s">
        <v>388</v>
      </c>
      <c r="B16" s="19" t="s">
        <v>389</v>
      </c>
      <c r="C16" s="19" t="s">
        <v>390</v>
      </c>
      <c r="D16" s="19" t="e">
        <v>#N/A</v>
      </c>
      <c r="E16" s="19">
        <v>3</v>
      </c>
      <c r="F16" s="20">
        <v>216.62</v>
      </c>
      <c r="G16" s="19">
        <v>5.3084892851040799E-4</v>
      </c>
      <c r="H16" s="20">
        <v>7.1457559203536496</v>
      </c>
      <c r="I16" s="19" t="s">
        <v>348</v>
      </c>
      <c r="J16" s="19" t="s">
        <v>347</v>
      </c>
      <c r="K16" s="9" t="s">
        <v>5332</v>
      </c>
      <c r="L16" s="9">
        <v>16859253</v>
      </c>
      <c r="M16" s="9" t="s">
        <v>389</v>
      </c>
      <c r="N16" s="9" t="s">
        <v>1884</v>
      </c>
      <c r="O16" s="9">
        <v>7171</v>
      </c>
      <c r="P16" s="9">
        <v>0.66748671967875395</v>
      </c>
      <c r="Q16" s="9">
        <v>1.5883036148916272</v>
      </c>
      <c r="R16" s="9">
        <v>9.4734624776076295</v>
      </c>
      <c r="S16" s="9">
        <v>4.8766226409859597</v>
      </c>
      <c r="T16" s="9">
        <v>2.1045829941620702E-3</v>
      </c>
      <c r="U16" s="9">
        <v>4.0157091244835602E-2</v>
      </c>
      <c r="V16" s="9">
        <v>-1.60076313712084</v>
      </c>
    </row>
    <row r="17" spans="1:22">
      <c r="A17" s="9" t="s">
        <v>475</v>
      </c>
      <c r="B17" s="19" t="s">
        <v>476</v>
      </c>
      <c r="C17" s="19" t="s">
        <v>477</v>
      </c>
      <c r="D17" s="19">
        <v>45.170645794659997</v>
      </c>
      <c r="E17" s="19">
        <v>3</v>
      </c>
      <c r="F17" s="20">
        <v>133.26991525650001</v>
      </c>
      <c r="G17" s="19">
        <v>1.4334106556685999E-3</v>
      </c>
      <c r="H17" s="20">
        <v>3.2483052467078402</v>
      </c>
      <c r="I17" s="19" t="s">
        <v>348</v>
      </c>
      <c r="J17" s="19" t="s">
        <v>347</v>
      </c>
      <c r="K17" s="9" t="s">
        <v>5332</v>
      </c>
      <c r="L17" s="9">
        <v>16730819</v>
      </c>
      <c r="M17" s="9" t="s">
        <v>476</v>
      </c>
      <c r="N17" s="9" t="s">
        <v>2458</v>
      </c>
      <c r="O17" s="9">
        <v>38</v>
      </c>
      <c r="P17" s="9">
        <v>1.4201987132391001</v>
      </c>
      <c r="Q17" s="9">
        <v>2.6762237006065264</v>
      </c>
      <c r="R17" s="9">
        <v>6.0715244888866202</v>
      </c>
      <c r="S17" s="9">
        <v>6.0875220934180199</v>
      </c>
      <c r="T17" s="9">
        <v>6.1508405549846998E-4</v>
      </c>
      <c r="U17" s="9">
        <v>1.74584234005619E-2</v>
      </c>
      <c r="V17" s="9">
        <v>-0.24963224667710501</v>
      </c>
    </row>
    <row r="18" spans="1:22">
      <c r="A18" s="9" t="s">
        <v>541</v>
      </c>
      <c r="B18" s="19" t="s">
        <v>542</v>
      </c>
      <c r="C18" s="19" t="s">
        <v>543</v>
      </c>
      <c r="D18" s="19">
        <v>36.35266032466</v>
      </c>
      <c r="E18" s="19">
        <v>3</v>
      </c>
      <c r="F18" s="20">
        <v>66.770014352798498</v>
      </c>
      <c r="G18" s="21">
        <v>1.54616511105488E-6</v>
      </c>
      <c r="H18" s="20">
        <v>2.5298177700913098</v>
      </c>
      <c r="I18" s="19" t="s">
        <v>348</v>
      </c>
      <c r="J18" s="19" t="s">
        <v>347</v>
      </c>
      <c r="K18" s="9" t="s">
        <v>5332</v>
      </c>
      <c r="L18" s="9">
        <v>16968213</v>
      </c>
      <c r="M18" s="9" t="s">
        <v>542</v>
      </c>
      <c r="N18" s="9" t="s">
        <v>1970</v>
      </c>
      <c r="O18" s="9">
        <v>306</v>
      </c>
      <c r="P18" s="9">
        <v>0.82392920877321896</v>
      </c>
      <c r="Q18" s="9">
        <v>1.7702206645317329</v>
      </c>
      <c r="R18" s="9">
        <v>10.554098091845599</v>
      </c>
      <c r="S18" s="9">
        <v>4.6916971029529897</v>
      </c>
      <c r="T18" s="9">
        <v>2.5833099858742999E-3</v>
      </c>
      <c r="U18" s="9">
        <v>4.6072409969359102E-2</v>
      </c>
      <c r="V18" s="9">
        <v>-1.82530051884664</v>
      </c>
    </row>
    <row r="19" spans="1:22">
      <c r="A19" s="9" t="s">
        <v>406</v>
      </c>
      <c r="B19" s="19" t="s">
        <v>407</v>
      </c>
      <c r="C19" s="19" t="s">
        <v>408</v>
      </c>
      <c r="D19" s="19">
        <v>36.226846804659999</v>
      </c>
      <c r="E19" s="19">
        <v>2</v>
      </c>
      <c r="F19" s="20">
        <v>82.796950788497895</v>
      </c>
      <c r="G19" s="19">
        <v>2.37360544792889E-2</v>
      </c>
      <c r="H19" s="20">
        <v>5.6988456839355397</v>
      </c>
      <c r="I19" s="19" t="s">
        <v>348</v>
      </c>
      <c r="J19" s="19" t="s">
        <v>347</v>
      </c>
      <c r="K19" s="9" t="s">
        <v>5332</v>
      </c>
      <c r="L19" s="9">
        <v>16899580</v>
      </c>
      <c r="M19" s="9" t="s">
        <v>407</v>
      </c>
      <c r="N19" s="9" t="s">
        <v>2027</v>
      </c>
      <c r="O19" s="9">
        <v>8802</v>
      </c>
      <c r="P19" s="9">
        <v>0.88230658413875895</v>
      </c>
      <c r="Q19" s="9">
        <v>1.8433200509094383</v>
      </c>
      <c r="R19" s="9">
        <v>8.1700142260638398</v>
      </c>
      <c r="S19" s="9">
        <v>5.4523412913505904</v>
      </c>
      <c r="T19" s="9">
        <v>1.1457220081221801E-3</v>
      </c>
      <c r="U19" s="9">
        <v>2.6549066532742201E-2</v>
      </c>
      <c r="V19" s="9">
        <v>-0.93330059152720102</v>
      </c>
    </row>
    <row r="20" spans="1:22">
      <c r="A20" s="9" t="s">
        <v>412</v>
      </c>
      <c r="B20" s="19" t="s">
        <v>413</v>
      </c>
      <c r="C20" s="19" t="s">
        <v>414</v>
      </c>
      <c r="D20" s="19">
        <v>68.521393664659996</v>
      </c>
      <c r="E20" s="19">
        <v>2</v>
      </c>
      <c r="F20" s="20">
        <v>138.4</v>
      </c>
      <c r="G20" s="19">
        <v>1.21813994109599E-4</v>
      </c>
      <c r="H20" s="20">
        <v>5.5690342887393802</v>
      </c>
      <c r="I20" s="19" t="s">
        <v>348</v>
      </c>
      <c r="J20" s="19" t="s">
        <v>347</v>
      </c>
      <c r="K20" s="9" t="s">
        <v>5332</v>
      </c>
      <c r="L20" s="9">
        <v>16673945</v>
      </c>
      <c r="M20" s="9" t="s">
        <v>2025</v>
      </c>
      <c r="N20" s="9" t="s">
        <v>2026</v>
      </c>
      <c r="O20" s="9">
        <v>9588</v>
      </c>
      <c r="P20" s="9">
        <v>0.88174975291441804</v>
      </c>
      <c r="Q20" s="9">
        <v>1.842608729337003</v>
      </c>
      <c r="R20" s="9">
        <v>10.424521409396799</v>
      </c>
      <c r="S20" s="9">
        <v>5.0840406138916103</v>
      </c>
      <c r="T20" s="9">
        <v>1.68187771040623E-3</v>
      </c>
      <c r="U20" s="9">
        <v>3.4340151256226602E-2</v>
      </c>
      <c r="V20" s="9">
        <v>-1.35484661268338</v>
      </c>
    </row>
    <row r="21" spans="1:22">
      <c r="A21" s="9" t="s">
        <v>463</v>
      </c>
      <c r="B21" s="19" t="s">
        <v>464</v>
      </c>
      <c r="C21" s="19" t="s">
        <v>465</v>
      </c>
      <c r="D21" s="19">
        <v>93.175431324660096</v>
      </c>
      <c r="E21" s="19">
        <v>2</v>
      </c>
      <c r="F21" s="20">
        <v>104.39672252654999</v>
      </c>
      <c r="G21" s="21">
        <v>1.9866002898605298E-5</v>
      </c>
      <c r="H21" s="20">
        <v>3.6115704685554602</v>
      </c>
      <c r="I21" s="19" t="s">
        <v>348</v>
      </c>
      <c r="J21" s="19" t="s">
        <v>347</v>
      </c>
      <c r="K21" s="9" t="s">
        <v>5332</v>
      </c>
      <c r="L21" s="9">
        <v>17051872</v>
      </c>
      <c r="M21" s="9" t="s">
        <v>464</v>
      </c>
      <c r="N21" s="9" t="s">
        <v>3241</v>
      </c>
      <c r="O21" s="9">
        <v>800</v>
      </c>
      <c r="P21" s="9">
        <v>3.48271107209291</v>
      </c>
      <c r="Q21" s="9">
        <v>11.178936749820799</v>
      </c>
      <c r="R21" s="9">
        <v>5.4386498809620303</v>
      </c>
      <c r="S21" s="9">
        <v>8.5668591996453802</v>
      </c>
      <c r="T21" s="11">
        <v>8.0455048665589097E-5</v>
      </c>
      <c r="U21" s="9">
        <v>4.5075844768055302E-3</v>
      </c>
      <c r="V21" s="9">
        <v>1.97675664718995</v>
      </c>
    </row>
    <row r="22" spans="1:22">
      <c r="A22" s="9" t="s">
        <v>685</v>
      </c>
      <c r="B22" s="19" t="s">
        <v>686</v>
      </c>
      <c r="C22" s="19" t="s">
        <v>687</v>
      </c>
      <c r="D22" s="19">
        <v>51.261524264659997</v>
      </c>
      <c r="E22" s="19">
        <v>2</v>
      </c>
      <c r="F22" s="20">
        <v>115.88</v>
      </c>
      <c r="G22" s="19">
        <v>1.7919783186715101E-4</v>
      </c>
      <c r="H22" s="20">
        <v>1.79152613552955</v>
      </c>
      <c r="I22" s="19" t="s">
        <v>348</v>
      </c>
      <c r="J22" s="19" t="s">
        <v>347</v>
      </c>
      <c r="K22" s="9" t="s">
        <v>5332</v>
      </c>
      <c r="L22" s="9">
        <v>16877860</v>
      </c>
      <c r="M22" s="9" t="s">
        <v>686</v>
      </c>
      <c r="N22" s="9" t="s">
        <v>2224</v>
      </c>
      <c r="O22" s="9">
        <v>3032</v>
      </c>
      <c r="P22" s="9">
        <v>1.1204384927128499</v>
      </c>
      <c r="Q22" s="9">
        <v>2.1741304298156274</v>
      </c>
      <c r="R22" s="9">
        <v>8.6474911492428301</v>
      </c>
      <c r="S22" s="9">
        <v>6.9406137189079704</v>
      </c>
      <c r="T22" s="9">
        <v>2.8646841886431499E-4</v>
      </c>
      <c r="U22" s="9">
        <v>1.02874236082741E-2</v>
      </c>
      <c r="V22" s="9">
        <v>0.58955016797966697</v>
      </c>
    </row>
    <row r="23" spans="1:22">
      <c r="A23" s="9" t="s">
        <v>415</v>
      </c>
      <c r="B23" s="19" t="s">
        <v>416</v>
      </c>
      <c r="C23" s="19" t="s">
        <v>417</v>
      </c>
      <c r="D23" s="19">
        <v>74.094711684660098</v>
      </c>
      <c r="E23" s="19">
        <v>35</v>
      </c>
      <c r="F23" s="20">
        <v>2370.4771295547498</v>
      </c>
      <c r="G23" s="21">
        <v>2.0093674149013201E-6</v>
      </c>
      <c r="H23" s="20">
        <v>5.4757194410580396</v>
      </c>
      <c r="I23" s="19" t="s">
        <v>347</v>
      </c>
      <c r="J23" s="19" t="s">
        <v>348</v>
      </c>
      <c r="K23" s="9" t="s">
        <v>5332</v>
      </c>
      <c r="L23" s="9">
        <v>16671914</v>
      </c>
      <c r="M23" s="9" t="s">
        <v>416</v>
      </c>
      <c r="N23" s="9" t="s">
        <v>1454</v>
      </c>
      <c r="O23" s="9">
        <v>4000</v>
      </c>
      <c r="P23" s="9">
        <v>-1.6842397353501799</v>
      </c>
      <c r="Q23" s="9">
        <v>-3.2137099708946057</v>
      </c>
      <c r="R23" s="9">
        <v>6.7899120778040398</v>
      </c>
      <c r="S23" s="9">
        <v>-5.6727345017167998</v>
      </c>
      <c r="T23" s="9">
        <v>9.1820150155355802E-4</v>
      </c>
      <c r="U23" s="9">
        <v>2.27500970003684E-2</v>
      </c>
      <c r="V23" s="9">
        <v>-0.69002606139065503</v>
      </c>
    </row>
    <row r="24" spans="1:22">
      <c r="A24" s="9" t="s">
        <v>457</v>
      </c>
      <c r="B24" s="19" t="s">
        <v>458</v>
      </c>
      <c r="C24" s="19" t="s">
        <v>459</v>
      </c>
      <c r="D24" s="19">
        <v>531.46601200465898</v>
      </c>
      <c r="E24" s="19">
        <v>21</v>
      </c>
      <c r="F24" s="20">
        <v>1087.4596862411499</v>
      </c>
      <c r="G24" s="21">
        <v>1.0301767873199801E-5</v>
      </c>
      <c r="H24" s="20">
        <v>3.7337235172762502</v>
      </c>
      <c r="I24" s="19" t="s">
        <v>347</v>
      </c>
      <c r="J24" s="19" t="s">
        <v>348</v>
      </c>
      <c r="K24" s="9" t="s">
        <v>5332</v>
      </c>
      <c r="L24" s="9">
        <v>17082366</v>
      </c>
      <c r="M24" s="9" t="s">
        <v>458</v>
      </c>
      <c r="N24" s="9" t="s">
        <v>1664</v>
      </c>
      <c r="O24" s="9">
        <v>5339</v>
      </c>
      <c r="P24" s="9">
        <v>-1.1807737126804401</v>
      </c>
      <c r="Q24" s="9">
        <v>-2.2669832204044673</v>
      </c>
      <c r="R24" s="9">
        <v>7.29091655081164</v>
      </c>
      <c r="S24" s="9">
        <v>-5.0466894884497098</v>
      </c>
      <c r="T24" s="9">
        <v>1.7504093738952499E-3</v>
      </c>
      <c r="U24" s="9">
        <v>3.5163619108333197E-2</v>
      </c>
      <c r="V24" s="9">
        <v>-1.39867165693494</v>
      </c>
    </row>
    <row r="25" spans="1:22">
      <c r="A25" s="9" t="s">
        <v>370</v>
      </c>
      <c r="B25" s="19" t="s">
        <v>371</v>
      </c>
      <c r="C25" s="19" t="s">
        <v>372</v>
      </c>
      <c r="D25" s="19">
        <v>48.456922004660001</v>
      </c>
      <c r="E25" s="19">
        <v>11</v>
      </c>
      <c r="F25" s="20">
        <v>393.91861959457401</v>
      </c>
      <c r="G25" s="21">
        <v>1.25901965839503E-5</v>
      </c>
      <c r="H25" s="20">
        <v>11.876805407151201</v>
      </c>
      <c r="I25" s="19" t="s">
        <v>347</v>
      </c>
      <c r="J25" s="19" t="s">
        <v>348</v>
      </c>
      <c r="K25" s="9" t="s">
        <v>5332</v>
      </c>
      <c r="L25" s="9">
        <v>16844497</v>
      </c>
      <c r="M25" s="9" t="s">
        <v>371</v>
      </c>
      <c r="N25" s="9" t="s">
        <v>897</v>
      </c>
      <c r="O25" s="9">
        <v>54474</v>
      </c>
      <c r="P25" s="9">
        <v>-5.0345340209221101</v>
      </c>
      <c r="Q25" s="9">
        <v>-32.775230487245906</v>
      </c>
      <c r="R25" s="9">
        <v>9.0249719694722792</v>
      </c>
      <c r="S25" s="9">
        <v>-20.818538267676701</v>
      </c>
      <c r="T25" s="11">
        <v>2.7656493099512398E-7</v>
      </c>
      <c r="U25" s="9">
        <v>1.3239805272469301E-4</v>
      </c>
      <c r="V25" s="9">
        <v>7.7537651848786204</v>
      </c>
    </row>
    <row r="26" spans="1:22">
      <c r="A26" s="9" t="s">
        <v>397</v>
      </c>
      <c r="B26" s="19" t="s">
        <v>398</v>
      </c>
      <c r="C26" s="19" t="s">
        <v>399</v>
      </c>
      <c r="D26" s="19">
        <v>67.777792924660005</v>
      </c>
      <c r="E26" s="19">
        <v>8</v>
      </c>
      <c r="F26" s="20">
        <v>471.446402387619</v>
      </c>
      <c r="G26" s="21">
        <v>9.2489070284695901E-6</v>
      </c>
      <c r="H26" s="20">
        <v>6.4817975338172804</v>
      </c>
      <c r="I26" s="19" t="s">
        <v>347</v>
      </c>
      <c r="J26" s="19" t="s">
        <v>348</v>
      </c>
      <c r="K26" s="9" t="s">
        <v>5332</v>
      </c>
      <c r="L26" s="9">
        <v>17104259</v>
      </c>
      <c r="M26" s="9" t="s">
        <v>398</v>
      </c>
      <c r="N26" s="9" t="s">
        <v>857</v>
      </c>
      <c r="O26" s="9">
        <v>4478</v>
      </c>
      <c r="P26" s="9">
        <v>-7.4351172485897203</v>
      </c>
      <c r="Q26" s="9">
        <v>-173.05865062424974</v>
      </c>
      <c r="R26" s="9">
        <v>7.2487240008266198</v>
      </c>
      <c r="S26" s="9">
        <v>-26.8222126406875</v>
      </c>
      <c r="T26" s="11">
        <v>5.25392210378344E-8</v>
      </c>
      <c r="U26" s="11">
        <v>5.1218098443373899E-5</v>
      </c>
      <c r="V26" s="9">
        <v>9.1734993680704306</v>
      </c>
    </row>
    <row r="27" spans="1:22">
      <c r="A27" s="9" t="s">
        <v>385</v>
      </c>
      <c r="B27" s="19" t="s">
        <v>386</v>
      </c>
      <c r="C27" s="19" t="s">
        <v>387</v>
      </c>
      <c r="D27" s="19">
        <v>227.73178123465999</v>
      </c>
      <c r="E27" s="19">
        <v>6</v>
      </c>
      <c r="F27" s="20">
        <v>411.43225443839998</v>
      </c>
      <c r="G27" s="19">
        <v>1.6495975361563401E-4</v>
      </c>
      <c r="H27" s="20">
        <v>7.4327331970681696</v>
      </c>
      <c r="I27" s="19" t="s">
        <v>347</v>
      </c>
      <c r="J27" s="19" t="s">
        <v>348</v>
      </c>
      <c r="K27" s="9" t="s">
        <v>5332</v>
      </c>
      <c r="L27" s="9">
        <v>16864427</v>
      </c>
      <c r="M27" s="9" t="s">
        <v>386</v>
      </c>
      <c r="N27" s="9" t="s">
        <v>1354</v>
      </c>
      <c r="O27" s="9">
        <v>79784</v>
      </c>
      <c r="P27" s="9">
        <v>-2.0508743428740499</v>
      </c>
      <c r="Q27" s="9">
        <v>-4.1435701381937253</v>
      </c>
      <c r="R27" s="9">
        <v>7.8850601123273902</v>
      </c>
      <c r="S27" s="9">
        <v>-8.76673580441099</v>
      </c>
      <c r="T27" s="11">
        <v>6.9817997354816897E-5</v>
      </c>
      <c r="U27" s="9">
        <v>4.1131611026034203E-3</v>
      </c>
      <c r="V27" s="9">
        <v>2.13070939123766</v>
      </c>
    </row>
    <row r="28" spans="1:22">
      <c r="A28" s="9" t="s">
        <v>352</v>
      </c>
      <c r="B28" s="19" t="s">
        <v>353</v>
      </c>
      <c r="C28" s="19" t="s">
        <v>354</v>
      </c>
      <c r="D28" s="19">
        <v>35.393182904660001</v>
      </c>
      <c r="E28" s="19">
        <v>5</v>
      </c>
      <c r="F28" s="20">
        <v>262.11405920028699</v>
      </c>
      <c r="G28" s="19">
        <v>1.86520392429612E-4</v>
      </c>
      <c r="H28" s="20">
        <v>42.378999672176903</v>
      </c>
      <c r="I28" s="19" t="s">
        <v>347</v>
      </c>
      <c r="J28" s="19" t="s">
        <v>348</v>
      </c>
      <c r="K28" s="9" t="s">
        <v>5332</v>
      </c>
      <c r="L28" s="9">
        <v>17080814</v>
      </c>
      <c r="M28" s="9" t="s">
        <v>353</v>
      </c>
      <c r="N28" s="9" t="s">
        <v>955</v>
      </c>
      <c r="O28" s="9">
        <v>312</v>
      </c>
      <c r="P28" s="9">
        <v>-4.1020874760638604</v>
      </c>
      <c r="Q28" s="9">
        <v>-17.173205827232398</v>
      </c>
      <c r="R28" s="9">
        <v>9.0408272877100107</v>
      </c>
      <c r="S28" s="9">
        <v>-17.745067431876802</v>
      </c>
      <c r="T28" s="11">
        <v>7.8368703796533401E-7</v>
      </c>
      <c r="U28" s="9">
        <v>2.5466029039143798E-4</v>
      </c>
      <c r="V28" s="9">
        <v>6.7801530690407299</v>
      </c>
    </row>
    <row r="29" spans="1:22">
      <c r="A29" s="9" t="s">
        <v>376</v>
      </c>
      <c r="B29" s="19" t="s">
        <v>377</v>
      </c>
      <c r="C29" s="19" t="s">
        <v>378</v>
      </c>
      <c r="D29" s="19">
        <v>35.918185984659999</v>
      </c>
      <c r="E29" s="19">
        <v>5</v>
      </c>
      <c r="F29" s="20">
        <v>394.65</v>
      </c>
      <c r="G29" s="21">
        <v>3.7097911362860003E-5</v>
      </c>
      <c r="H29" s="20">
        <v>8.9741516819826597</v>
      </c>
      <c r="I29" s="19" t="s">
        <v>347</v>
      </c>
      <c r="J29" s="19" t="s">
        <v>348</v>
      </c>
      <c r="K29" s="9" t="s">
        <v>5332</v>
      </c>
      <c r="L29" s="9">
        <v>16872029</v>
      </c>
      <c r="M29" s="9" t="s">
        <v>377</v>
      </c>
      <c r="N29" s="9" t="s">
        <v>858</v>
      </c>
      <c r="O29" s="9">
        <v>3960</v>
      </c>
      <c r="P29" s="9">
        <v>-6.7721931092503</v>
      </c>
      <c r="Q29" s="9">
        <v>-109.3032970516384</v>
      </c>
      <c r="R29" s="9">
        <v>8.8951812007703008</v>
      </c>
      <c r="S29" s="9">
        <v>-43.825082275992102</v>
      </c>
      <c r="T29" s="11">
        <v>2.0668516558676399E-9</v>
      </c>
      <c r="U29" s="11">
        <v>2.5545096278678E-5</v>
      </c>
      <c r="V29" s="9">
        <v>11.334490056097501</v>
      </c>
    </row>
    <row r="30" spans="1:22">
      <c r="A30" s="9" t="s">
        <v>364</v>
      </c>
      <c r="B30" s="19" t="s">
        <v>365</v>
      </c>
      <c r="C30" s="19" t="s">
        <v>366</v>
      </c>
      <c r="D30" s="19">
        <v>526.27090501467603</v>
      </c>
      <c r="E30" s="19">
        <v>4</v>
      </c>
      <c r="F30" s="20">
        <v>97.772660932540902</v>
      </c>
      <c r="G30" s="19">
        <v>3.2227280852448198E-4</v>
      </c>
      <c r="H30" s="20">
        <v>17.488436852316301</v>
      </c>
      <c r="I30" s="19" t="s">
        <v>347</v>
      </c>
      <c r="J30" s="19" t="s">
        <v>348</v>
      </c>
      <c r="K30" s="9" t="s">
        <v>5332</v>
      </c>
      <c r="L30" s="9">
        <v>16720560</v>
      </c>
      <c r="M30" s="9" t="s">
        <v>365</v>
      </c>
      <c r="N30" s="9" t="s">
        <v>1026</v>
      </c>
      <c r="O30" s="9">
        <v>4586</v>
      </c>
      <c r="P30" s="9">
        <v>-3.46188473928984</v>
      </c>
      <c r="Q30" s="9">
        <v>-11.018720021307937</v>
      </c>
      <c r="R30" s="9">
        <v>6.4790619944039998</v>
      </c>
      <c r="S30" s="9">
        <v>-13.263998835518599</v>
      </c>
      <c r="T30" s="11">
        <v>5.13943613280761E-6</v>
      </c>
      <c r="U30" s="9">
        <v>7.4213526816032901E-4</v>
      </c>
      <c r="V30" s="9">
        <v>4.9014649620884203</v>
      </c>
    </row>
    <row r="31" spans="1:22">
      <c r="A31" s="9" t="s">
        <v>382</v>
      </c>
      <c r="B31" s="19" t="s">
        <v>383</v>
      </c>
      <c r="C31" s="19" t="s">
        <v>384</v>
      </c>
      <c r="D31" s="19">
        <v>35.860122544660001</v>
      </c>
      <c r="E31" s="19">
        <v>4</v>
      </c>
      <c r="F31" s="20">
        <v>192.57025134086601</v>
      </c>
      <c r="G31" s="19">
        <v>1.14493624117507E-3</v>
      </c>
      <c r="H31" s="20">
        <v>8.3124678434852104</v>
      </c>
      <c r="I31" s="19" t="s">
        <v>347</v>
      </c>
      <c r="J31" s="19" t="s">
        <v>348</v>
      </c>
      <c r="K31" s="9" t="s">
        <v>5332</v>
      </c>
      <c r="L31" s="9">
        <v>16881069</v>
      </c>
      <c r="M31" s="9" t="s">
        <v>383</v>
      </c>
      <c r="N31" s="9" t="s">
        <v>1365</v>
      </c>
      <c r="O31" s="9">
        <v>307</v>
      </c>
      <c r="P31" s="9">
        <v>-2.01840827767123</v>
      </c>
      <c r="Q31" s="9">
        <v>-4.0513655895360694</v>
      </c>
      <c r="R31" s="9">
        <v>10.1558761273394</v>
      </c>
      <c r="S31" s="9">
        <v>-14.4886604648585</v>
      </c>
      <c r="T31" s="11">
        <v>2.9130848857815402E-6</v>
      </c>
      <c r="U31" s="9">
        <v>5.4463797310747898E-4</v>
      </c>
      <c r="V31" s="9">
        <v>5.4822079603958596</v>
      </c>
    </row>
    <row r="32" spans="1:22">
      <c r="A32" s="9" t="s">
        <v>550</v>
      </c>
      <c r="B32" s="19" t="s">
        <v>551</v>
      </c>
      <c r="C32" s="19" t="s">
        <v>552</v>
      </c>
      <c r="D32" s="19">
        <v>555.279001784662</v>
      </c>
      <c r="E32" s="19">
        <v>3</v>
      </c>
      <c r="F32" s="20">
        <v>110.778210611343</v>
      </c>
      <c r="G32" s="19">
        <v>1.0909448307278699E-2</v>
      </c>
      <c r="H32" s="20">
        <v>2.48810660747026</v>
      </c>
      <c r="I32" s="19" t="s">
        <v>347</v>
      </c>
      <c r="J32" s="19" t="s">
        <v>348</v>
      </c>
      <c r="K32" s="9" t="s">
        <v>5332</v>
      </c>
      <c r="L32" s="9">
        <v>17082362</v>
      </c>
      <c r="M32" s="9" t="s">
        <v>551</v>
      </c>
      <c r="N32" s="9" t="s">
        <v>1519</v>
      </c>
      <c r="O32" s="9">
        <v>83481</v>
      </c>
      <c r="P32" s="9">
        <v>-1.5428914037413901</v>
      </c>
      <c r="Q32" s="9">
        <v>-2.9137788901076052</v>
      </c>
      <c r="R32" s="9">
        <v>6.7665592258203402</v>
      </c>
      <c r="S32" s="9">
        <v>-5.8778845804132001</v>
      </c>
      <c r="T32" s="9">
        <v>7.5123148449937605E-4</v>
      </c>
      <c r="U32" s="9">
        <v>2.0001599461041301E-2</v>
      </c>
      <c r="V32" s="9">
        <v>-0.469418499116798</v>
      </c>
    </row>
    <row r="33" spans="1:22">
      <c r="A33" s="9" t="s">
        <v>344</v>
      </c>
      <c r="B33" s="19" t="s">
        <v>345</v>
      </c>
      <c r="C33" s="19" t="s">
        <v>346</v>
      </c>
      <c r="D33" s="19">
        <v>65.289288544660096</v>
      </c>
      <c r="E33" s="19">
        <v>2</v>
      </c>
      <c r="F33" s="20">
        <v>80.483618087768505</v>
      </c>
      <c r="G33" s="21">
        <v>9.9254574416063294E-5</v>
      </c>
      <c r="H33" s="20">
        <v>91.888879739524</v>
      </c>
      <c r="I33" s="19" t="s">
        <v>347</v>
      </c>
      <c r="J33" s="19" t="s">
        <v>348</v>
      </c>
      <c r="K33" s="9" t="s">
        <v>5332</v>
      </c>
      <c r="L33" s="9">
        <v>16849576</v>
      </c>
      <c r="M33" s="9" t="s">
        <v>345</v>
      </c>
      <c r="N33" s="9" t="s">
        <v>1109</v>
      </c>
      <c r="O33" s="9">
        <v>3959</v>
      </c>
      <c r="P33" s="9">
        <v>-3.0381553687144902</v>
      </c>
      <c r="Q33" s="9">
        <v>-8.2144009547829793</v>
      </c>
      <c r="R33" s="9">
        <v>8.9423678781793097</v>
      </c>
      <c r="S33" s="9">
        <v>-6.9454456730179803</v>
      </c>
      <c r="T33" s="9">
        <v>2.85291668370494E-4</v>
      </c>
      <c r="U33" s="9">
        <v>1.02874236082741E-2</v>
      </c>
      <c r="V33" s="9">
        <v>0.59406495424664296</v>
      </c>
    </row>
    <row r="34" spans="1:22">
      <c r="A34" s="9" t="s">
        <v>355</v>
      </c>
      <c r="B34" s="19" t="s">
        <v>356</v>
      </c>
      <c r="C34" s="19" t="s">
        <v>357</v>
      </c>
      <c r="D34" s="19">
        <v>16.526284644659999</v>
      </c>
      <c r="E34" s="19">
        <v>2</v>
      </c>
      <c r="F34" s="20">
        <v>50.978032321929902</v>
      </c>
      <c r="G34" s="19">
        <v>2.5837018571345199E-3</v>
      </c>
      <c r="H34" s="20">
        <v>31.585551897841</v>
      </c>
      <c r="I34" s="19" t="s">
        <v>347</v>
      </c>
      <c r="J34" s="19" t="s">
        <v>348</v>
      </c>
      <c r="K34" s="9" t="s">
        <v>5332</v>
      </c>
      <c r="L34" s="9">
        <v>16753914</v>
      </c>
      <c r="M34" s="9" t="s">
        <v>356</v>
      </c>
      <c r="N34" s="9" t="s">
        <v>1059</v>
      </c>
      <c r="O34" s="9">
        <v>4069</v>
      </c>
      <c r="P34" s="9">
        <v>-3.2444158030129899</v>
      </c>
      <c r="Q34" s="9">
        <v>-9.4769038651791124</v>
      </c>
      <c r="R34" s="9">
        <v>10.3153632356661</v>
      </c>
      <c r="S34" s="9">
        <v>-13.5589882251234</v>
      </c>
      <c r="T34" s="11">
        <v>4.4629842967000601E-6</v>
      </c>
      <c r="U34" s="9">
        <v>6.85649939931711E-4</v>
      </c>
      <c r="V34" s="9">
        <v>5.04677258023119</v>
      </c>
    </row>
    <row r="35" spans="1:22">
      <c r="A35" s="9" t="s">
        <v>358</v>
      </c>
      <c r="B35" s="19" t="s">
        <v>359</v>
      </c>
      <c r="C35" s="19" t="s">
        <v>360</v>
      </c>
      <c r="D35" s="19">
        <v>11.72073264466</v>
      </c>
      <c r="E35" s="19">
        <v>2</v>
      </c>
      <c r="F35" s="20">
        <v>92.14</v>
      </c>
      <c r="G35" s="19">
        <v>1.34711969437928E-4</v>
      </c>
      <c r="H35" s="20">
        <v>24.411087945205701</v>
      </c>
      <c r="I35" s="19" t="s">
        <v>347</v>
      </c>
      <c r="J35" s="19" t="s">
        <v>348</v>
      </c>
      <c r="K35" s="9" t="s">
        <v>5332</v>
      </c>
      <c r="L35" s="9">
        <v>16693449</v>
      </c>
      <c r="M35" s="9" t="s">
        <v>359</v>
      </c>
      <c r="N35" s="9" t="s">
        <v>1341</v>
      </c>
      <c r="O35" s="9">
        <v>6275</v>
      </c>
      <c r="P35" s="9">
        <v>-2.1002089797681101</v>
      </c>
      <c r="Q35" s="9">
        <v>-4.2877148966898622</v>
      </c>
      <c r="R35" s="9">
        <v>5.0107018174107401</v>
      </c>
      <c r="S35" s="9">
        <v>-6.3016503179011698</v>
      </c>
      <c r="T35" s="9">
        <v>5.0405200530144402E-4</v>
      </c>
      <c r="U35" s="9">
        <v>1.51771701552542E-2</v>
      </c>
      <c r="V35" s="9">
        <v>-3.08489933694602E-2</v>
      </c>
    </row>
    <row r="36" spans="1:22">
      <c r="A36" s="9" t="s">
        <v>361</v>
      </c>
      <c r="B36" s="19" t="s">
        <v>362</v>
      </c>
      <c r="C36" s="19" t="s">
        <v>363</v>
      </c>
      <c r="D36" s="19">
        <v>35.996838424659998</v>
      </c>
      <c r="E36" s="19">
        <v>2</v>
      </c>
      <c r="F36" s="20">
        <v>169.53</v>
      </c>
      <c r="G36" s="19">
        <v>2.2516371207459399E-4</v>
      </c>
      <c r="H36" s="20">
        <v>23.211284886103702</v>
      </c>
      <c r="I36" s="19" t="s">
        <v>347</v>
      </c>
      <c r="J36" s="19" t="s">
        <v>348</v>
      </c>
      <c r="K36" s="9" t="s">
        <v>5332</v>
      </c>
      <c r="L36" s="9">
        <v>17051827</v>
      </c>
      <c r="M36" s="9" t="s">
        <v>362</v>
      </c>
      <c r="N36" s="9" t="s">
        <v>910</v>
      </c>
      <c r="O36" s="9">
        <v>57016</v>
      </c>
      <c r="P36" s="9">
        <v>-4.7721722513869604</v>
      </c>
      <c r="Q36" s="9">
        <v>-27.325429200771115</v>
      </c>
      <c r="R36" s="9">
        <v>7.7482296412941203</v>
      </c>
      <c r="S36" s="9">
        <v>-18.745721855760699</v>
      </c>
      <c r="T36" s="11">
        <v>5.4834308444469803E-7</v>
      </c>
      <c r="U36" s="9">
        <v>2.1151446876742E-4</v>
      </c>
      <c r="V36" s="9">
        <v>7.1202218849494097</v>
      </c>
    </row>
    <row r="37" spans="1:22">
      <c r="A37" s="9" t="s">
        <v>379</v>
      </c>
      <c r="B37" s="19" t="s">
        <v>380</v>
      </c>
      <c r="C37" s="19" t="s">
        <v>381</v>
      </c>
      <c r="D37" s="19">
        <v>8.0011704346600006</v>
      </c>
      <c r="E37" s="19">
        <v>2</v>
      </c>
      <c r="F37" s="20">
        <v>65.868207445144705</v>
      </c>
      <c r="G37" s="21">
        <v>7.2926300695996798E-6</v>
      </c>
      <c r="H37" s="20">
        <v>8.3589061939041809</v>
      </c>
      <c r="I37" s="19" t="s">
        <v>347</v>
      </c>
      <c r="J37" s="19" t="s">
        <v>348</v>
      </c>
      <c r="K37" s="9" t="s">
        <v>5332</v>
      </c>
      <c r="L37" s="9">
        <v>16688323</v>
      </c>
      <c r="M37" s="9" t="s">
        <v>380</v>
      </c>
      <c r="N37" s="9" t="s">
        <v>1408</v>
      </c>
      <c r="O37" s="9">
        <v>55970</v>
      </c>
      <c r="P37" s="9">
        <v>-1.8515727404171101</v>
      </c>
      <c r="Q37" s="9">
        <v>-3.6089339521550547</v>
      </c>
      <c r="R37" s="9">
        <v>7.41741715729336</v>
      </c>
      <c r="S37" s="9">
        <v>-4.9807457481268704</v>
      </c>
      <c r="T37" s="9">
        <v>1.87916331435092E-3</v>
      </c>
      <c r="U37" s="9">
        <v>3.6947231179154001E-2</v>
      </c>
      <c r="V37" s="9">
        <v>-1.4765356475014499</v>
      </c>
    </row>
    <row r="38" spans="1:22">
      <c r="A38" s="9" t="s">
        <v>391</v>
      </c>
      <c r="B38" s="19" t="s">
        <v>392</v>
      </c>
      <c r="C38" s="19" t="s">
        <v>393</v>
      </c>
      <c r="D38" s="19">
        <v>96.634528864659998</v>
      </c>
      <c r="E38" s="19">
        <v>2</v>
      </c>
      <c r="F38" s="20">
        <v>56.871800222396899</v>
      </c>
      <c r="G38" s="19">
        <v>1.2075471164529899E-4</v>
      </c>
      <c r="H38" s="20">
        <v>7.0947974025358196</v>
      </c>
      <c r="I38" s="19" t="s">
        <v>347</v>
      </c>
      <c r="J38" s="19" t="s">
        <v>348</v>
      </c>
      <c r="K38" s="9" t="s">
        <v>5332</v>
      </c>
      <c r="L38" s="9">
        <v>16912167</v>
      </c>
      <c r="M38" s="9" t="s">
        <v>392</v>
      </c>
      <c r="N38" s="9" t="s">
        <v>1242</v>
      </c>
      <c r="O38" s="9">
        <v>5834</v>
      </c>
      <c r="P38" s="9">
        <v>-2.47135521285007</v>
      </c>
      <c r="Q38" s="9">
        <v>-5.5456447942658045</v>
      </c>
      <c r="R38" s="9">
        <v>9.8879220318854593</v>
      </c>
      <c r="S38" s="9">
        <v>-10.177321756711001</v>
      </c>
      <c r="T38" s="11">
        <v>2.7611947575268299E-5</v>
      </c>
      <c r="U38" s="9">
        <v>2.2054268187611499E-3</v>
      </c>
      <c r="V38" s="9">
        <v>3.13099943840799</v>
      </c>
    </row>
    <row r="39" spans="1:22">
      <c r="A39" s="9" t="s">
        <v>445</v>
      </c>
      <c r="B39" s="19" t="s">
        <v>446</v>
      </c>
      <c r="C39" s="19" t="s">
        <v>447</v>
      </c>
      <c r="D39" s="19">
        <v>38.299815474660001</v>
      </c>
      <c r="E39" s="19">
        <v>2</v>
      </c>
      <c r="F39" s="20">
        <v>89.739124488830598</v>
      </c>
      <c r="G39" s="21">
        <v>7.7305626203338904E-5</v>
      </c>
      <c r="H39" s="20">
        <v>4.2078123842137902</v>
      </c>
      <c r="I39" s="19" t="s">
        <v>347</v>
      </c>
      <c r="J39" s="19" t="s">
        <v>348</v>
      </c>
      <c r="K39" s="9" t="s">
        <v>5332</v>
      </c>
      <c r="L39" s="9">
        <v>16800506</v>
      </c>
      <c r="M39" s="9" t="s">
        <v>446</v>
      </c>
      <c r="N39" s="9" t="s">
        <v>1636</v>
      </c>
      <c r="O39" s="9">
        <v>6652</v>
      </c>
      <c r="P39" s="9">
        <v>-1.22262689691226</v>
      </c>
      <c r="Q39" s="9">
        <v>-2.3337125916821826</v>
      </c>
      <c r="R39" s="9">
        <v>8.4212936800619609</v>
      </c>
      <c r="S39" s="9">
        <v>-7.3575917357624796</v>
      </c>
      <c r="T39" s="9">
        <v>2.0245369612905699E-4</v>
      </c>
      <c r="U39" s="9">
        <v>8.1771023719143104E-3</v>
      </c>
      <c r="V39" s="9">
        <v>0.969948122202963</v>
      </c>
    </row>
    <row r="40" spans="1:22">
      <c r="A40" s="9" t="s">
        <v>448</v>
      </c>
      <c r="B40" s="19" t="s">
        <v>449</v>
      </c>
      <c r="C40" s="19" t="s">
        <v>450</v>
      </c>
      <c r="D40" s="19">
        <v>38.689980964660002</v>
      </c>
      <c r="E40" s="19">
        <v>2</v>
      </c>
      <c r="F40" s="20">
        <v>110</v>
      </c>
      <c r="G40" s="19">
        <v>1.3554483103361801E-4</v>
      </c>
      <c r="H40" s="20">
        <v>4.02711669079003</v>
      </c>
      <c r="I40" s="19" t="s">
        <v>347</v>
      </c>
      <c r="J40" s="19" t="s">
        <v>348</v>
      </c>
      <c r="K40" s="9" t="s">
        <v>5332</v>
      </c>
      <c r="L40" s="9">
        <v>17085901</v>
      </c>
      <c r="M40" s="9" t="s">
        <v>449</v>
      </c>
      <c r="N40" s="9" t="s">
        <v>1096</v>
      </c>
      <c r="O40" s="9">
        <v>301</v>
      </c>
      <c r="P40" s="9">
        <v>-3.09223178013313</v>
      </c>
      <c r="Q40" s="9">
        <v>-8.5281438908631202</v>
      </c>
      <c r="R40" s="9">
        <v>8.4495189155834503</v>
      </c>
      <c r="S40" s="9">
        <v>-5.9432658123432001</v>
      </c>
      <c r="T40" s="9">
        <v>7.0542766306391899E-4</v>
      </c>
      <c r="U40" s="9">
        <v>1.9189708275240101E-2</v>
      </c>
      <c r="V40" s="9">
        <v>-0.40026767345730502</v>
      </c>
    </row>
    <row r="41" spans="1:22">
      <c r="A41" s="9" t="s">
        <v>583</v>
      </c>
      <c r="B41" s="19" t="s">
        <v>584</v>
      </c>
      <c r="C41" s="19" t="s">
        <v>585</v>
      </c>
      <c r="D41" s="19">
        <v>26.46077324466</v>
      </c>
      <c r="E41" s="19">
        <v>2</v>
      </c>
      <c r="F41" s="20">
        <v>80.47</v>
      </c>
      <c r="G41" s="19">
        <v>2.2954048161960599E-4</v>
      </c>
      <c r="H41" s="20">
        <v>2.2358744887472199</v>
      </c>
      <c r="I41" s="19" t="s">
        <v>347</v>
      </c>
      <c r="J41" s="19" t="s">
        <v>348</v>
      </c>
      <c r="K41" s="9" t="s">
        <v>5332</v>
      </c>
      <c r="L41" s="9">
        <v>16684826</v>
      </c>
      <c r="M41" s="9" t="s">
        <v>584</v>
      </c>
      <c r="N41" s="9" t="s">
        <v>1856</v>
      </c>
      <c r="O41" s="9">
        <v>204</v>
      </c>
      <c r="P41" s="9">
        <v>-0.75305239430100301</v>
      </c>
      <c r="Q41" s="9">
        <v>-1.6853548648635046</v>
      </c>
      <c r="R41" s="9">
        <v>8.8032939084841306</v>
      </c>
      <c r="S41" s="9">
        <v>-4.8276423545598801</v>
      </c>
      <c r="T41" s="9">
        <v>2.22094429059697E-3</v>
      </c>
      <c r="U41" s="9">
        <v>4.1563828980432101E-2</v>
      </c>
      <c r="V41" s="9">
        <v>-1.6597469850851601</v>
      </c>
    </row>
    <row r="42" spans="1:22">
      <c r="B42" s="19"/>
      <c r="C42" s="19"/>
      <c r="D42" s="19"/>
      <c r="E42" s="19"/>
      <c r="F42" s="19"/>
      <c r="G42" s="19"/>
      <c r="H42" s="19"/>
      <c r="I42" s="19"/>
      <c r="J42" s="19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138"/>
  <sheetViews>
    <sheetView workbookViewId="0">
      <selection sqref="A1:XFD1048576"/>
    </sheetView>
  </sheetViews>
  <sheetFormatPr defaultRowHeight="15"/>
  <cols>
    <col min="1" max="1" width="60" bestFit="1" customWidth="1"/>
    <col min="3" max="3" width="9.85546875" customWidth="1"/>
    <col min="4" max="4" width="12" bestFit="1" customWidth="1"/>
    <col min="5" max="5" width="16" bestFit="1" customWidth="1"/>
    <col min="6" max="6" width="16.42578125" bestFit="1" customWidth="1"/>
    <col min="7" max="7" width="12" bestFit="1" customWidth="1"/>
    <col min="8" max="8" width="9.5703125" customWidth="1"/>
    <col min="9" max="9" width="22.42578125" bestFit="1" customWidth="1"/>
    <col min="10" max="10" width="22" bestFit="1" customWidth="1"/>
  </cols>
  <sheetData>
    <row r="1" spans="1:10" ht="18.75">
      <c r="A1" s="4" t="s">
        <v>5333</v>
      </c>
    </row>
    <row r="2" spans="1:10">
      <c r="A2" s="8" t="s">
        <v>5334</v>
      </c>
    </row>
    <row r="3" spans="1:10">
      <c r="A3" t="s">
        <v>5335</v>
      </c>
    </row>
    <row r="4" spans="1:10">
      <c r="A4" t="s">
        <v>331</v>
      </c>
    </row>
    <row r="6" spans="1:10">
      <c r="A6" s="3" t="s">
        <v>334</v>
      </c>
      <c r="B6" s="22" t="s">
        <v>335</v>
      </c>
      <c r="C6" s="22" t="s">
        <v>336</v>
      </c>
      <c r="D6" s="22" t="s">
        <v>337</v>
      </c>
      <c r="E6" s="22" t="s">
        <v>338</v>
      </c>
      <c r="F6" s="23" t="s">
        <v>339</v>
      </c>
      <c r="G6" s="22" t="s">
        <v>340</v>
      </c>
      <c r="H6" s="23" t="s">
        <v>341</v>
      </c>
      <c r="I6" s="22" t="s">
        <v>342</v>
      </c>
      <c r="J6" s="22" t="s">
        <v>343</v>
      </c>
    </row>
    <row r="7" spans="1:10">
      <c r="A7" t="s">
        <v>466</v>
      </c>
      <c r="B7" s="24" t="s">
        <v>467</v>
      </c>
      <c r="C7" s="24" t="s">
        <v>468</v>
      </c>
      <c r="D7" s="24">
        <v>280.56388631466098</v>
      </c>
      <c r="E7" s="24">
        <v>29</v>
      </c>
      <c r="F7" s="25">
        <v>1425.27384882927</v>
      </c>
      <c r="G7" s="24">
        <v>4.8087899159687803E-4</v>
      </c>
      <c r="H7" s="25">
        <v>3.5932262695342501</v>
      </c>
      <c r="I7" s="24" t="s">
        <v>348</v>
      </c>
      <c r="J7" s="24" t="s">
        <v>347</v>
      </c>
    </row>
    <row r="8" spans="1:10">
      <c r="A8" t="s">
        <v>640</v>
      </c>
      <c r="B8" s="24" t="s">
        <v>641</v>
      </c>
      <c r="C8" s="24" t="s">
        <v>642</v>
      </c>
      <c r="D8" s="24">
        <v>277.99007100466099</v>
      </c>
      <c r="E8" s="24">
        <v>19</v>
      </c>
      <c r="F8" s="25">
        <v>1013.73664391518</v>
      </c>
      <c r="G8" s="24">
        <v>2.0123993500986701E-4</v>
      </c>
      <c r="H8" s="25">
        <v>2.00054820444976</v>
      </c>
      <c r="I8" s="24" t="s">
        <v>348</v>
      </c>
      <c r="J8" s="24" t="s">
        <v>347</v>
      </c>
    </row>
    <row r="9" spans="1:10">
      <c r="A9" t="s">
        <v>613</v>
      </c>
      <c r="B9" s="24" t="s">
        <v>614</v>
      </c>
      <c r="C9" s="24" t="s">
        <v>615</v>
      </c>
      <c r="D9" s="24">
        <v>226.39160226466001</v>
      </c>
      <c r="E9" s="24">
        <v>10</v>
      </c>
      <c r="F9" s="25">
        <v>584.72854224205003</v>
      </c>
      <c r="G9" s="24">
        <v>1.0983038513183701E-3</v>
      </c>
      <c r="H9" s="25">
        <v>2.14557703190314</v>
      </c>
      <c r="I9" s="24" t="s">
        <v>348</v>
      </c>
      <c r="J9" s="24" t="s">
        <v>347</v>
      </c>
    </row>
    <row r="10" spans="1:10">
      <c r="A10" t="s">
        <v>514</v>
      </c>
      <c r="B10" s="24" t="s">
        <v>515</v>
      </c>
      <c r="C10" s="24" t="s">
        <v>516</v>
      </c>
      <c r="D10" s="24">
        <v>274.43869724465998</v>
      </c>
      <c r="E10" s="24">
        <v>8</v>
      </c>
      <c r="F10" s="25">
        <v>542.39256301879902</v>
      </c>
      <c r="G10" s="26">
        <v>9.1904889319982496E-6</v>
      </c>
      <c r="H10" s="25">
        <v>2.89057314784593</v>
      </c>
      <c r="I10" s="24" t="s">
        <v>348</v>
      </c>
      <c r="J10" s="24" t="s">
        <v>347</v>
      </c>
    </row>
    <row r="11" spans="1:10">
      <c r="A11" t="s">
        <v>523</v>
      </c>
      <c r="B11" s="24" t="s">
        <v>524</v>
      </c>
      <c r="C11" s="24" t="s">
        <v>525</v>
      </c>
      <c r="D11" s="24">
        <v>331.56871895466099</v>
      </c>
      <c r="E11" s="24">
        <v>8</v>
      </c>
      <c r="F11" s="25">
        <v>342.29110525131199</v>
      </c>
      <c r="G11" s="24">
        <v>2.2038577287686301E-4</v>
      </c>
      <c r="H11" s="25">
        <v>2.7546032059902101</v>
      </c>
      <c r="I11" s="24" t="s">
        <v>348</v>
      </c>
      <c r="J11" s="24" t="s">
        <v>347</v>
      </c>
    </row>
    <row r="12" spans="1:10">
      <c r="A12" t="s">
        <v>610</v>
      </c>
      <c r="B12" s="24" t="s">
        <v>611</v>
      </c>
      <c r="C12" s="24" t="s">
        <v>612</v>
      </c>
      <c r="D12" s="24">
        <v>92.636745074659999</v>
      </c>
      <c r="E12" s="24">
        <v>8</v>
      </c>
      <c r="F12" s="25">
        <v>442.53857042312598</v>
      </c>
      <c r="G12" s="24">
        <v>2.85661520606939E-4</v>
      </c>
      <c r="H12" s="25">
        <v>2.1542141496951399</v>
      </c>
      <c r="I12" s="24" t="s">
        <v>348</v>
      </c>
      <c r="J12" s="24" t="s">
        <v>347</v>
      </c>
    </row>
    <row r="13" spans="1:10">
      <c r="A13" t="s">
        <v>427</v>
      </c>
      <c r="B13" s="24" t="s">
        <v>428</v>
      </c>
      <c r="C13" s="24" t="s">
        <v>429</v>
      </c>
      <c r="D13" s="24">
        <v>61.359196134660102</v>
      </c>
      <c r="E13" s="24">
        <v>4</v>
      </c>
      <c r="F13" s="25">
        <v>242.374137659073</v>
      </c>
      <c r="G13" s="24">
        <v>1.87898393012698E-4</v>
      </c>
      <c r="H13" s="25">
        <v>4.9730395397344598</v>
      </c>
      <c r="I13" s="24" t="s">
        <v>348</v>
      </c>
      <c r="J13" s="24" t="s">
        <v>347</v>
      </c>
    </row>
    <row r="14" spans="1:10">
      <c r="A14" t="s">
        <v>646</v>
      </c>
      <c r="B14" s="24" t="s">
        <v>647</v>
      </c>
      <c r="C14" s="24" t="s">
        <v>648</v>
      </c>
      <c r="D14" s="24">
        <v>73.070027764659997</v>
      </c>
      <c r="E14" s="24">
        <v>4</v>
      </c>
      <c r="F14" s="25">
        <v>168.305860404968</v>
      </c>
      <c r="G14" s="24">
        <v>4.0992389154981301E-4</v>
      </c>
      <c r="H14" s="25">
        <v>1.95936339613156</v>
      </c>
      <c r="I14" s="24" t="s">
        <v>348</v>
      </c>
      <c r="J14" s="24" t="s">
        <v>347</v>
      </c>
    </row>
    <row r="15" spans="1:10">
      <c r="A15" t="s">
        <v>664</v>
      </c>
      <c r="B15" s="24" t="s">
        <v>665</v>
      </c>
      <c r="C15" s="24" t="s">
        <v>666</v>
      </c>
      <c r="D15" s="24">
        <v>97.108019294659897</v>
      </c>
      <c r="E15" s="24">
        <v>4</v>
      </c>
      <c r="F15" s="25">
        <v>182.19747807502699</v>
      </c>
      <c r="G15" s="24">
        <v>1.9017671479637499E-3</v>
      </c>
      <c r="H15" s="25">
        <v>1.8851247036235099</v>
      </c>
      <c r="I15" s="24" t="s">
        <v>348</v>
      </c>
      <c r="J15" s="24" t="s">
        <v>347</v>
      </c>
    </row>
    <row r="16" spans="1:10">
      <c r="A16" t="s">
        <v>421</v>
      </c>
      <c r="B16" s="24" t="s">
        <v>422</v>
      </c>
      <c r="C16" s="24" t="s">
        <v>423</v>
      </c>
      <c r="D16" s="24">
        <v>37.796836604660001</v>
      </c>
      <c r="E16" s="24">
        <v>3</v>
      </c>
      <c r="F16" s="25">
        <v>105.606360235214</v>
      </c>
      <c r="G16" s="26">
        <v>5.3643720506535397E-5</v>
      </c>
      <c r="H16" s="25">
        <v>5.14953634244028</v>
      </c>
      <c r="I16" s="24" t="s">
        <v>348</v>
      </c>
      <c r="J16" s="24" t="s">
        <v>347</v>
      </c>
    </row>
    <row r="17" spans="1:10">
      <c r="A17" t="s">
        <v>511</v>
      </c>
      <c r="B17" s="24" t="s">
        <v>512</v>
      </c>
      <c r="C17" s="24" t="s">
        <v>513</v>
      </c>
      <c r="D17" s="24">
        <v>152.01533075466</v>
      </c>
      <c r="E17" s="24">
        <v>3</v>
      </c>
      <c r="F17" s="25">
        <v>50.871231880187999</v>
      </c>
      <c r="G17" s="24">
        <v>1.0828428972637E-2</v>
      </c>
      <c r="H17" s="25">
        <v>2.9965266730168199</v>
      </c>
      <c r="I17" s="24" t="s">
        <v>348</v>
      </c>
      <c r="J17" s="24" t="s">
        <v>347</v>
      </c>
    </row>
    <row r="18" spans="1:10">
      <c r="A18" t="s">
        <v>556</v>
      </c>
      <c r="B18" s="24" t="s">
        <v>557</v>
      </c>
      <c r="C18" s="24" t="s">
        <v>558</v>
      </c>
      <c r="D18" s="24">
        <v>76.526271374660098</v>
      </c>
      <c r="E18" s="24">
        <v>3</v>
      </c>
      <c r="F18" s="25">
        <v>113.183338069916</v>
      </c>
      <c r="G18" s="24">
        <v>1.10068631836935E-4</v>
      </c>
      <c r="H18" s="25">
        <v>2.3867722389680202</v>
      </c>
      <c r="I18" s="24" t="s">
        <v>348</v>
      </c>
      <c r="J18" s="24" t="s">
        <v>347</v>
      </c>
    </row>
    <row r="19" spans="1:10">
      <c r="A19" t="s">
        <v>577</v>
      </c>
      <c r="B19" s="24" t="s">
        <v>578</v>
      </c>
      <c r="C19" s="24" t="s">
        <v>579</v>
      </c>
      <c r="D19" s="24">
        <v>36.903083404660002</v>
      </c>
      <c r="E19" s="24">
        <v>3</v>
      </c>
      <c r="F19" s="25">
        <v>141.02442265510601</v>
      </c>
      <c r="G19" s="24">
        <v>1.3770409300571201E-2</v>
      </c>
      <c r="H19" s="25">
        <v>2.2648589482235599</v>
      </c>
      <c r="I19" s="24" t="s">
        <v>348</v>
      </c>
      <c r="J19" s="24" t="s">
        <v>347</v>
      </c>
    </row>
    <row r="20" spans="1:10">
      <c r="A20" t="s">
        <v>736</v>
      </c>
      <c r="B20" s="24" t="s">
        <v>737</v>
      </c>
      <c r="C20" s="24" t="s">
        <v>738</v>
      </c>
      <c r="D20" s="24">
        <v>61.238169794660003</v>
      </c>
      <c r="E20" s="24">
        <v>3</v>
      </c>
      <c r="F20" s="25">
        <v>164.13</v>
      </c>
      <c r="G20" s="24">
        <v>5.2424435226726702E-3</v>
      </c>
      <c r="H20" s="25">
        <v>1.6197896613832099</v>
      </c>
      <c r="I20" s="24" t="s">
        <v>348</v>
      </c>
      <c r="J20" s="24" t="s">
        <v>347</v>
      </c>
    </row>
    <row r="21" spans="1:10">
      <c r="A21" t="s">
        <v>739</v>
      </c>
      <c r="B21" s="24" t="s">
        <v>740</v>
      </c>
      <c r="C21" s="24" t="s">
        <v>741</v>
      </c>
      <c r="D21" s="24">
        <v>48.11182682466</v>
      </c>
      <c r="E21" s="24">
        <v>3</v>
      </c>
      <c r="F21" s="25">
        <v>113.047062149048</v>
      </c>
      <c r="G21" s="24">
        <v>3.3483648423806599E-2</v>
      </c>
      <c r="H21" s="25">
        <v>1.6188138850752301</v>
      </c>
      <c r="I21" s="24" t="s">
        <v>348</v>
      </c>
      <c r="J21" s="24" t="s">
        <v>347</v>
      </c>
    </row>
    <row r="22" spans="1:10">
      <c r="A22" t="s">
        <v>778</v>
      </c>
      <c r="B22" s="24" t="s">
        <v>779</v>
      </c>
      <c r="C22" s="24" t="s">
        <v>780</v>
      </c>
      <c r="D22" s="24">
        <v>33.675301724660002</v>
      </c>
      <c r="E22" s="24">
        <v>3</v>
      </c>
      <c r="F22" s="25">
        <v>169.80693819999701</v>
      </c>
      <c r="G22" s="24">
        <v>6.2720506253688404E-3</v>
      </c>
      <c r="H22" s="25">
        <v>1.4815715513446599</v>
      </c>
      <c r="I22" s="24" t="s">
        <v>348</v>
      </c>
      <c r="J22" s="24" t="s">
        <v>347</v>
      </c>
    </row>
    <row r="23" spans="1:10">
      <c r="A23" t="s">
        <v>784</v>
      </c>
      <c r="B23" s="24" t="s">
        <v>785</v>
      </c>
      <c r="C23" s="24" t="s">
        <v>786</v>
      </c>
      <c r="D23" s="24">
        <v>59.713596424659997</v>
      </c>
      <c r="E23" s="24">
        <v>3</v>
      </c>
      <c r="F23" s="25">
        <v>193.44</v>
      </c>
      <c r="G23" s="24">
        <v>1.0035440284873499E-3</v>
      </c>
      <c r="H23" s="25">
        <v>1.47379876284194</v>
      </c>
      <c r="I23" s="24" t="s">
        <v>348</v>
      </c>
      <c r="J23" s="24" t="s">
        <v>347</v>
      </c>
    </row>
    <row r="24" spans="1:10">
      <c r="A24" t="s">
        <v>790</v>
      </c>
      <c r="B24" s="24" t="s">
        <v>791</v>
      </c>
      <c r="C24" s="24" t="s">
        <v>792</v>
      </c>
      <c r="D24" s="24">
        <v>49.874958774660101</v>
      </c>
      <c r="E24" s="24">
        <v>3</v>
      </c>
      <c r="F24" s="25">
        <v>202.62</v>
      </c>
      <c r="G24" s="24">
        <v>3.88389075767093E-3</v>
      </c>
      <c r="H24" s="25">
        <v>1.4593643817284101</v>
      </c>
      <c r="I24" s="24" t="s">
        <v>348</v>
      </c>
      <c r="J24" s="24" t="s">
        <v>347</v>
      </c>
    </row>
    <row r="25" spans="1:10">
      <c r="A25" t="s">
        <v>823</v>
      </c>
      <c r="B25" s="24" t="s">
        <v>824</v>
      </c>
      <c r="C25" s="24" t="s">
        <v>825</v>
      </c>
      <c r="D25" s="24">
        <v>112.82388505466</v>
      </c>
      <c r="E25" s="24">
        <v>3</v>
      </c>
      <c r="F25" s="25">
        <v>184.76</v>
      </c>
      <c r="G25" s="24">
        <v>1.85891120283261E-2</v>
      </c>
      <c r="H25" s="25">
        <v>1.3645281952427699</v>
      </c>
      <c r="I25" s="24" t="s">
        <v>348</v>
      </c>
      <c r="J25" s="24" t="s">
        <v>347</v>
      </c>
    </row>
    <row r="26" spans="1:10">
      <c r="A26" t="s">
        <v>832</v>
      </c>
      <c r="B26" s="24" t="s">
        <v>833</v>
      </c>
      <c r="C26" s="24" t="s">
        <v>834</v>
      </c>
      <c r="D26" s="24">
        <v>273.254300514661</v>
      </c>
      <c r="E26" s="24">
        <v>3</v>
      </c>
      <c r="F26" s="25">
        <v>107.255233421326</v>
      </c>
      <c r="G26" s="24">
        <v>2.24727294817696E-2</v>
      </c>
      <c r="H26" s="25">
        <v>1.3282551439211101</v>
      </c>
      <c r="I26" s="24" t="s">
        <v>348</v>
      </c>
      <c r="J26" s="24" t="s">
        <v>347</v>
      </c>
    </row>
    <row r="27" spans="1:10">
      <c r="A27" t="s">
        <v>367</v>
      </c>
      <c r="B27" s="24" t="s">
        <v>368</v>
      </c>
      <c r="C27" s="24" t="s">
        <v>369</v>
      </c>
      <c r="D27" s="24" t="e">
        <v>#N/A</v>
      </c>
      <c r="E27" s="24">
        <v>2</v>
      </c>
      <c r="F27" s="25">
        <v>123.84</v>
      </c>
      <c r="G27" s="26">
        <v>3.5761992740468399E-6</v>
      </c>
      <c r="H27" s="25">
        <v>13.452192269379401</v>
      </c>
      <c r="I27" s="24" t="s">
        <v>348</v>
      </c>
      <c r="J27" s="24" t="s">
        <v>347</v>
      </c>
    </row>
    <row r="28" spans="1:10">
      <c r="A28" t="s">
        <v>400</v>
      </c>
      <c r="B28" s="24" t="s">
        <v>401</v>
      </c>
      <c r="C28" s="24" t="s">
        <v>402</v>
      </c>
      <c r="D28" s="24">
        <v>70.766212134660094</v>
      </c>
      <c r="E28" s="24">
        <v>2</v>
      </c>
      <c r="F28" s="25">
        <v>106.25</v>
      </c>
      <c r="G28" s="26">
        <v>5.6678303459789498E-5</v>
      </c>
      <c r="H28" s="25">
        <v>5.8820876793583103</v>
      </c>
      <c r="I28" s="24" t="s">
        <v>348</v>
      </c>
      <c r="J28" s="24" t="s">
        <v>347</v>
      </c>
    </row>
    <row r="29" spans="1:10">
      <c r="A29" t="s">
        <v>499</v>
      </c>
      <c r="B29" s="24" t="s">
        <v>500</v>
      </c>
      <c r="C29" s="24" t="s">
        <v>501</v>
      </c>
      <c r="D29" s="24">
        <v>36.049043994660003</v>
      </c>
      <c r="E29" s="24">
        <v>2</v>
      </c>
      <c r="F29" s="25">
        <v>134.15</v>
      </c>
      <c r="G29" s="24">
        <v>2.67635088411877E-4</v>
      </c>
      <c r="H29" s="25">
        <v>3.07419590732255</v>
      </c>
      <c r="I29" s="24" t="s">
        <v>348</v>
      </c>
      <c r="J29" s="24" t="s">
        <v>347</v>
      </c>
    </row>
    <row r="30" spans="1:10">
      <c r="A30" t="s">
        <v>505</v>
      </c>
      <c r="B30" s="24" t="s">
        <v>506</v>
      </c>
      <c r="C30" s="24" t="s">
        <v>507</v>
      </c>
      <c r="D30" s="24">
        <v>36.403021954659998</v>
      </c>
      <c r="E30" s="24">
        <v>2</v>
      </c>
      <c r="F30" s="25">
        <v>185.81</v>
      </c>
      <c r="G30" s="24">
        <v>1.33553459822048E-2</v>
      </c>
      <c r="H30" s="25">
        <v>3.02554169578266</v>
      </c>
      <c r="I30" s="24" t="s">
        <v>348</v>
      </c>
      <c r="J30" s="24" t="s">
        <v>347</v>
      </c>
    </row>
    <row r="31" spans="1:10">
      <c r="A31" t="s">
        <v>571</v>
      </c>
      <c r="B31" s="24" t="s">
        <v>572</v>
      </c>
      <c r="C31" s="24" t="s">
        <v>573</v>
      </c>
      <c r="D31" s="24">
        <v>22.10542746466</v>
      </c>
      <c r="E31" s="24">
        <v>2</v>
      </c>
      <c r="F31" s="25">
        <v>141.58000000000001</v>
      </c>
      <c r="G31" s="24">
        <v>1.18985800460103E-4</v>
      </c>
      <c r="H31" s="25">
        <v>2.3072307706962798</v>
      </c>
      <c r="I31" s="24" t="s">
        <v>348</v>
      </c>
      <c r="J31" s="24" t="s">
        <v>347</v>
      </c>
    </row>
    <row r="32" spans="1:10">
      <c r="A32" t="s">
        <v>592</v>
      </c>
      <c r="B32" s="24" t="s">
        <v>593</v>
      </c>
      <c r="C32" s="24" t="s">
        <v>594</v>
      </c>
      <c r="D32" s="24">
        <v>24.99190485466</v>
      </c>
      <c r="E32" s="24">
        <v>2</v>
      </c>
      <c r="F32" s="25">
        <v>88.53</v>
      </c>
      <c r="G32" s="24">
        <v>4.0014561795298498E-4</v>
      </c>
      <c r="H32" s="25">
        <v>2.21816606370697</v>
      </c>
      <c r="I32" s="24" t="s">
        <v>348</v>
      </c>
      <c r="J32" s="24" t="s">
        <v>347</v>
      </c>
    </row>
    <row r="33" spans="1:10">
      <c r="A33" t="s">
        <v>622</v>
      </c>
      <c r="B33" s="24" t="s">
        <v>623</v>
      </c>
      <c r="C33" s="24" t="s">
        <v>624</v>
      </c>
      <c r="D33" s="24">
        <v>56.524608704660103</v>
      </c>
      <c r="E33" s="24">
        <v>2</v>
      </c>
      <c r="F33" s="25">
        <v>121.66</v>
      </c>
      <c r="G33" s="24">
        <v>1.20002058153246E-3</v>
      </c>
      <c r="H33" s="25">
        <v>2.06832234895024</v>
      </c>
      <c r="I33" s="24" t="s">
        <v>348</v>
      </c>
      <c r="J33" s="24" t="s">
        <v>347</v>
      </c>
    </row>
    <row r="34" spans="1:10">
      <c r="A34" t="s">
        <v>652</v>
      </c>
      <c r="B34" s="24" t="s">
        <v>653</v>
      </c>
      <c r="C34" s="24" t="s">
        <v>654</v>
      </c>
      <c r="D34" s="24">
        <v>28.785836504660001</v>
      </c>
      <c r="E34" s="24">
        <v>2</v>
      </c>
      <c r="F34" s="25">
        <v>108.979716587067</v>
      </c>
      <c r="G34" s="24">
        <v>1.4196528644783201E-4</v>
      </c>
      <c r="H34" s="25">
        <v>1.93066735259862</v>
      </c>
      <c r="I34" s="24" t="s">
        <v>348</v>
      </c>
      <c r="J34" s="24" t="s">
        <v>347</v>
      </c>
    </row>
    <row r="35" spans="1:10">
      <c r="A35" t="s">
        <v>670</v>
      </c>
      <c r="B35" s="24" t="s">
        <v>671</v>
      </c>
      <c r="C35" s="24" t="s">
        <v>672</v>
      </c>
      <c r="D35" s="24">
        <v>37.083544524659999</v>
      </c>
      <c r="E35" s="24">
        <v>2</v>
      </c>
      <c r="F35" s="25">
        <v>69.288183488845803</v>
      </c>
      <c r="G35" s="24">
        <v>1.6227492658915502E-2</v>
      </c>
      <c r="H35" s="25">
        <v>1.85545195654512</v>
      </c>
      <c r="I35" s="24" t="s">
        <v>348</v>
      </c>
      <c r="J35" s="24" t="s">
        <v>347</v>
      </c>
    </row>
    <row r="36" spans="1:10">
      <c r="A36" t="s">
        <v>673</v>
      </c>
      <c r="B36" s="24" t="s">
        <v>674</v>
      </c>
      <c r="C36" s="24" t="s">
        <v>675</v>
      </c>
      <c r="D36" s="24">
        <v>64.575345054660104</v>
      </c>
      <c r="E36" s="24">
        <v>2</v>
      </c>
      <c r="F36" s="25">
        <v>62.592273159027101</v>
      </c>
      <c r="G36" s="24">
        <v>2.22927190193478E-3</v>
      </c>
      <c r="H36" s="25">
        <v>1.8411804860390699</v>
      </c>
      <c r="I36" s="24" t="s">
        <v>348</v>
      </c>
      <c r="J36" s="24" t="s">
        <v>347</v>
      </c>
    </row>
    <row r="37" spans="1:10">
      <c r="A37" t="s">
        <v>679</v>
      </c>
      <c r="B37" s="24" t="s">
        <v>680</v>
      </c>
      <c r="C37" s="24" t="s">
        <v>681</v>
      </c>
      <c r="D37" s="24">
        <v>47.963894344659998</v>
      </c>
      <c r="E37" s="24">
        <v>2</v>
      </c>
      <c r="F37" s="25">
        <v>72.642154111862197</v>
      </c>
      <c r="G37" s="24">
        <v>3.3809815844517303E-2</v>
      </c>
      <c r="H37" s="25">
        <v>1.8240271099412999</v>
      </c>
      <c r="I37" s="24" t="s">
        <v>348</v>
      </c>
      <c r="J37" s="24" t="s">
        <v>347</v>
      </c>
    </row>
    <row r="38" spans="1:10">
      <c r="A38" t="s">
        <v>682</v>
      </c>
      <c r="B38" s="24" t="s">
        <v>683</v>
      </c>
      <c r="C38" s="24" t="s">
        <v>684</v>
      </c>
      <c r="D38" s="24">
        <v>59.387823884660101</v>
      </c>
      <c r="E38" s="24">
        <v>2</v>
      </c>
      <c r="F38" s="25">
        <v>108.63</v>
      </c>
      <c r="G38" s="24">
        <v>3.6012073433621099E-3</v>
      </c>
      <c r="H38" s="25">
        <v>1.8039744205150801</v>
      </c>
      <c r="I38" s="24" t="s">
        <v>348</v>
      </c>
      <c r="J38" s="24" t="s">
        <v>347</v>
      </c>
    </row>
    <row r="39" spans="1:10">
      <c r="A39" t="s">
        <v>721</v>
      </c>
      <c r="B39" s="24" t="s">
        <v>722</v>
      </c>
      <c r="C39" s="24" t="s">
        <v>723</v>
      </c>
      <c r="D39" s="24">
        <v>88.493423364660003</v>
      </c>
      <c r="E39" s="24">
        <v>2</v>
      </c>
      <c r="F39" s="25">
        <v>136.16</v>
      </c>
      <c r="G39" s="24">
        <v>4.5269912570144999E-4</v>
      </c>
      <c r="H39" s="25">
        <v>1.66564319913893</v>
      </c>
      <c r="I39" s="24" t="s">
        <v>348</v>
      </c>
      <c r="J39" s="24" t="s">
        <v>347</v>
      </c>
    </row>
    <row r="40" spans="1:10">
      <c r="A40" t="s">
        <v>724</v>
      </c>
      <c r="B40" s="24" t="s">
        <v>725</v>
      </c>
      <c r="C40" s="24" t="s">
        <v>726</v>
      </c>
      <c r="D40" s="24">
        <v>80.222021384660096</v>
      </c>
      <c r="E40" s="24">
        <v>2</v>
      </c>
      <c r="F40" s="25">
        <v>130.82</v>
      </c>
      <c r="G40" s="24">
        <v>3.9586141163394702E-3</v>
      </c>
      <c r="H40" s="25">
        <v>1.6602963099322099</v>
      </c>
      <c r="I40" s="24" t="s">
        <v>348</v>
      </c>
      <c r="J40" s="24" t="s">
        <v>347</v>
      </c>
    </row>
    <row r="41" spans="1:10">
      <c r="A41" t="s">
        <v>745</v>
      </c>
      <c r="B41" s="24" t="s">
        <v>746</v>
      </c>
      <c r="C41" s="24" t="s">
        <v>747</v>
      </c>
      <c r="D41" s="24">
        <v>100.16498216466</v>
      </c>
      <c r="E41" s="24">
        <v>2</v>
      </c>
      <c r="F41" s="25">
        <v>42.078821983337399</v>
      </c>
      <c r="G41" s="24">
        <v>2.35139434145064E-2</v>
      </c>
      <c r="H41" s="25">
        <v>1.6064024327422799</v>
      </c>
      <c r="I41" s="24" t="s">
        <v>348</v>
      </c>
      <c r="J41" s="24" t="s">
        <v>347</v>
      </c>
    </row>
    <row r="42" spans="1:10">
      <c r="A42" t="s">
        <v>751</v>
      </c>
      <c r="B42" s="24" t="s">
        <v>752</v>
      </c>
      <c r="C42" s="24" t="s">
        <v>753</v>
      </c>
      <c r="D42" s="24">
        <v>157.80512344466001</v>
      </c>
      <c r="E42" s="24">
        <v>2</v>
      </c>
      <c r="F42" s="25">
        <v>58.928325691223101</v>
      </c>
      <c r="G42" s="24">
        <v>1.19369195109882E-2</v>
      </c>
      <c r="H42" s="25">
        <v>1.5797863888298</v>
      </c>
      <c r="I42" s="24" t="s">
        <v>348</v>
      </c>
      <c r="J42" s="24" t="s">
        <v>347</v>
      </c>
    </row>
    <row r="43" spans="1:10">
      <c r="A43" t="s">
        <v>781</v>
      </c>
      <c r="B43" s="24" t="s">
        <v>782</v>
      </c>
      <c r="C43" s="24" t="s">
        <v>783</v>
      </c>
      <c r="D43" s="24">
        <v>9.1055689546600007</v>
      </c>
      <c r="E43" s="24">
        <v>2</v>
      </c>
      <c r="F43" s="25">
        <v>149.91</v>
      </c>
      <c r="G43" s="24">
        <v>4.6835122374152497E-3</v>
      </c>
      <c r="H43" s="25">
        <v>1.47411653546149</v>
      </c>
      <c r="I43" s="24" t="s">
        <v>348</v>
      </c>
      <c r="J43" s="24" t="s">
        <v>347</v>
      </c>
    </row>
    <row r="44" spans="1:10">
      <c r="A44" s="27" t="s">
        <v>793</v>
      </c>
      <c r="B44" s="24" t="s">
        <v>794</v>
      </c>
      <c r="C44" s="24" t="s">
        <v>795</v>
      </c>
      <c r="D44" s="24">
        <v>53.846332204660001</v>
      </c>
      <c r="E44" s="24">
        <v>2</v>
      </c>
      <c r="F44" s="25">
        <v>5.5113441944122297</v>
      </c>
      <c r="G44" s="24">
        <v>1.4793617863467201E-2</v>
      </c>
      <c r="H44" s="25">
        <v>1.4589785203966801</v>
      </c>
      <c r="I44" s="24" t="s">
        <v>348</v>
      </c>
      <c r="J44" s="24" t="s">
        <v>347</v>
      </c>
    </row>
    <row r="45" spans="1:10">
      <c r="A45" t="s">
        <v>835</v>
      </c>
      <c r="B45" s="24" t="s">
        <v>836</v>
      </c>
      <c r="C45" s="24" t="s">
        <v>837</v>
      </c>
      <c r="D45" s="24">
        <v>22.224272084660001</v>
      </c>
      <c r="E45" s="24">
        <v>2</v>
      </c>
      <c r="F45" s="25">
        <v>87.747422447204599</v>
      </c>
      <c r="G45" s="24">
        <v>7.0031238016537998E-3</v>
      </c>
      <c r="H45" s="25">
        <v>1.32112574311839</v>
      </c>
      <c r="I45" s="24" t="s">
        <v>348</v>
      </c>
      <c r="J45" s="24" t="s">
        <v>347</v>
      </c>
    </row>
    <row r="46" spans="1:10">
      <c r="A46" t="s">
        <v>847</v>
      </c>
      <c r="B46" s="24" t="s">
        <v>848</v>
      </c>
      <c r="C46" s="24" t="s">
        <v>849</v>
      </c>
      <c r="D46" s="24">
        <v>54.142974964659999</v>
      </c>
      <c r="E46" s="24">
        <v>2</v>
      </c>
      <c r="F46" s="25">
        <v>83.82</v>
      </c>
      <c r="G46" s="24">
        <v>3.1467533991160999E-2</v>
      </c>
      <c r="H46" s="25">
        <v>1.1518471493209901</v>
      </c>
      <c r="I46" s="24" t="s">
        <v>348</v>
      </c>
      <c r="J46" s="24" t="s">
        <v>347</v>
      </c>
    </row>
    <row r="47" spans="1:10">
      <c r="A47" t="s">
        <v>658</v>
      </c>
      <c r="B47" s="24" t="s">
        <v>659</v>
      </c>
      <c r="C47" s="24" t="s">
        <v>660</v>
      </c>
      <c r="D47" s="24">
        <v>57.900026314660103</v>
      </c>
      <c r="E47" s="24">
        <v>13</v>
      </c>
      <c r="F47" s="25">
        <v>733.18</v>
      </c>
      <c r="G47" s="26">
        <v>5.6709075691330199E-5</v>
      </c>
      <c r="H47" s="25">
        <v>1.90944661072624</v>
      </c>
      <c r="I47" s="24" t="s">
        <v>347</v>
      </c>
      <c r="J47" s="24" t="s">
        <v>348</v>
      </c>
    </row>
    <row r="48" spans="1:10">
      <c r="A48" t="s">
        <v>634</v>
      </c>
      <c r="B48" s="24" t="s">
        <v>635</v>
      </c>
      <c r="C48" s="24" t="s">
        <v>636</v>
      </c>
      <c r="D48" s="24" t="e">
        <v>#N/A</v>
      </c>
      <c r="E48" s="24">
        <v>11</v>
      </c>
      <c r="F48" s="25">
        <v>536.29377158165005</v>
      </c>
      <c r="G48" s="24">
        <v>1.3510541966408299E-3</v>
      </c>
      <c r="H48" s="25">
        <v>2.0246606843050801</v>
      </c>
      <c r="I48" s="24" t="s">
        <v>347</v>
      </c>
      <c r="J48" s="24" t="s">
        <v>348</v>
      </c>
    </row>
    <row r="49" spans="1:10">
      <c r="A49" t="s">
        <v>601</v>
      </c>
      <c r="B49" s="24" t="s">
        <v>602</v>
      </c>
      <c r="C49" s="24" t="s">
        <v>603</v>
      </c>
      <c r="D49" s="24">
        <v>48.028538054659997</v>
      </c>
      <c r="E49" s="24">
        <v>9</v>
      </c>
      <c r="F49" s="25">
        <v>294.62600161552399</v>
      </c>
      <c r="G49" s="24">
        <v>5.6522851964924104E-4</v>
      </c>
      <c r="H49" s="25">
        <v>2.1788336302379601</v>
      </c>
      <c r="I49" s="24" t="s">
        <v>347</v>
      </c>
      <c r="J49" s="24" t="s">
        <v>348</v>
      </c>
    </row>
    <row r="50" spans="1:10">
      <c r="A50" t="s">
        <v>697</v>
      </c>
      <c r="B50" s="24" t="s">
        <v>698</v>
      </c>
      <c r="C50" s="24" t="s">
        <v>699</v>
      </c>
      <c r="D50" s="24">
        <v>72.886976784660106</v>
      </c>
      <c r="E50" s="24">
        <v>9</v>
      </c>
      <c r="F50" s="25">
        <v>433.43141104698202</v>
      </c>
      <c r="G50" s="24">
        <v>1.7392699124554301E-3</v>
      </c>
      <c r="H50" s="25">
        <v>1.74149999956413</v>
      </c>
      <c r="I50" s="24" t="s">
        <v>347</v>
      </c>
      <c r="J50" s="24" t="s">
        <v>348</v>
      </c>
    </row>
    <row r="51" spans="1:10">
      <c r="A51" t="s">
        <v>748</v>
      </c>
      <c r="B51" s="24" t="s">
        <v>749</v>
      </c>
      <c r="C51" s="24" t="s">
        <v>750</v>
      </c>
      <c r="D51" s="24">
        <v>44.586129164660001</v>
      </c>
      <c r="E51" s="24">
        <v>9</v>
      </c>
      <c r="F51" s="25">
        <v>505.99973930358902</v>
      </c>
      <c r="G51" s="24">
        <v>7.4920920771048805E-4</v>
      </c>
      <c r="H51" s="25">
        <v>1.60440501933927</v>
      </c>
      <c r="I51" s="24" t="s">
        <v>347</v>
      </c>
      <c r="J51" s="24" t="s">
        <v>348</v>
      </c>
    </row>
    <row r="52" spans="1:10">
      <c r="A52" t="s">
        <v>631</v>
      </c>
      <c r="B52" s="24" t="s">
        <v>632</v>
      </c>
      <c r="C52" s="24" t="s">
        <v>633</v>
      </c>
      <c r="D52" s="24">
        <v>39.395307704659999</v>
      </c>
      <c r="E52" s="24">
        <v>8</v>
      </c>
      <c r="F52" s="25">
        <v>473.22501873016398</v>
      </c>
      <c r="G52" s="24">
        <v>1.7484511486789401E-3</v>
      </c>
      <c r="H52" s="25">
        <v>2.0297448567942999</v>
      </c>
      <c r="I52" s="24" t="s">
        <v>347</v>
      </c>
      <c r="J52" s="24" t="s">
        <v>348</v>
      </c>
    </row>
    <row r="53" spans="1:10">
      <c r="A53" t="s">
        <v>532</v>
      </c>
      <c r="B53" s="24" t="s">
        <v>533</v>
      </c>
      <c r="C53" s="24" t="s">
        <v>534</v>
      </c>
      <c r="D53" s="24">
        <v>29.69822106466</v>
      </c>
      <c r="E53" s="24">
        <v>7</v>
      </c>
      <c r="F53" s="25">
        <v>222.77288483619699</v>
      </c>
      <c r="G53" s="26">
        <v>4.80688131166973E-5</v>
      </c>
      <c r="H53" s="25">
        <v>2.7241984288993102</v>
      </c>
      <c r="I53" s="24" t="s">
        <v>347</v>
      </c>
      <c r="J53" s="24" t="s">
        <v>348</v>
      </c>
    </row>
    <row r="54" spans="1:10">
      <c r="A54" t="s">
        <v>574</v>
      </c>
      <c r="B54" s="24" t="s">
        <v>575</v>
      </c>
      <c r="C54" s="24" t="s">
        <v>576</v>
      </c>
      <c r="D54" s="24">
        <v>117.77433464466</v>
      </c>
      <c r="E54" s="24">
        <v>7</v>
      </c>
      <c r="F54" s="25">
        <v>421.83</v>
      </c>
      <c r="G54" s="24">
        <v>7.4593582796733703E-4</v>
      </c>
      <c r="H54" s="25">
        <v>2.2912486474400802</v>
      </c>
      <c r="I54" s="24" t="s">
        <v>347</v>
      </c>
      <c r="J54" s="24" t="s">
        <v>348</v>
      </c>
    </row>
    <row r="55" spans="1:10">
      <c r="A55" t="s">
        <v>598</v>
      </c>
      <c r="B55" s="24" t="s">
        <v>599</v>
      </c>
      <c r="C55" s="24" t="s">
        <v>600</v>
      </c>
      <c r="D55" s="24">
        <v>53.67113550466</v>
      </c>
      <c r="E55" s="24">
        <v>7</v>
      </c>
      <c r="F55" s="25">
        <v>561.98437055587794</v>
      </c>
      <c r="G55" s="24">
        <v>1.8143855389133299E-3</v>
      </c>
      <c r="H55" s="25">
        <v>2.2075073020207299</v>
      </c>
      <c r="I55" s="24" t="s">
        <v>347</v>
      </c>
      <c r="J55" s="24" t="s">
        <v>348</v>
      </c>
    </row>
    <row r="56" spans="1:10">
      <c r="A56" t="s">
        <v>496</v>
      </c>
      <c r="B56" s="24" t="s">
        <v>497</v>
      </c>
      <c r="C56" s="24" t="s">
        <v>498</v>
      </c>
      <c r="D56" s="24">
        <v>27.974012964660002</v>
      </c>
      <c r="E56" s="24">
        <v>6</v>
      </c>
      <c r="F56" s="25">
        <v>282.54000000000002</v>
      </c>
      <c r="G56" s="24">
        <v>5.6880282944582505E-4</v>
      </c>
      <c r="H56" s="25">
        <v>3.0770209842210399</v>
      </c>
      <c r="I56" s="24" t="s">
        <v>347</v>
      </c>
      <c r="J56" s="24" t="s">
        <v>348</v>
      </c>
    </row>
    <row r="57" spans="1:10">
      <c r="A57" t="s">
        <v>544</v>
      </c>
      <c r="B57" s="24" t="s">
        <v>545</v>
      </c>
      <c r="C57" s="24" t="s">
        <v>546</v>
      </c>
      <c r="D57" s="24">
        <v>27.727729654659999</v>
      </c>
      <c r="E57" s="24">
        <v>6</v>
      </c>
      <c r="F57" s="25">
        <v>312.18483467102101</v>
      </c>
      <c r="G57" s="24">
        <v>1.45061501285126E-4</v>
      </c>
      <c r="H57" s="25">
        <v>2.5206665704582898</v>
      </c>
      <c r="I57" s="24" t="s">
        <v>347</v>
      </c>
      <c r="J57" s="24" t="s">
        <v>348</v>
      </c>
    </row>
    <row r="58" spans="1:10">
      <c r="A58" t="s">
        <v>625</v>
      </c>
      <c r="B58" s="24" t="s">
        <v>626</v>
      </c>
      <c r="C58" s="24" t="s">
        <v>627</v>
      </c>
      <c r="D58" s="24">
        <v>47.139321614659998</v>
      </c>
      <c r="E58" s="24">
        <v>6</v>
      </c>
      <c r="F58" s="25">
        <v>411.384694452286</v>
      </c>
      <c r="G58" s="24">
        <v>4.6515840820484699E-3</v>
      </c>
      <c r="H58" s="25">
        <v>2.0643584003459501</v>
      </c>
      <c r="I58" s="24" t="s">
        <v>347</v>
      </c>
      <c r="J58" s="24" t="s">
        <v>348</v>
      </c>
    </row>
    <row r="59" spans="1:10">
      <c r="A59" t="s">
        <v>676</v>
      </c>
      <c r="B59" s="24" t="s">
        <v>677</v>
      </c>
      <c r="C59" s="24" t="s">
        <v>678</v>
      </c>
      <c r="D59" s="24">
        <v>56.7467500846601</v>
      </c>
      <c r="E59" s="24">
        <v>6</v>
      </c>
      <c r="F59" s="25">
        <v>310.77490620613099</v>
      </c>
      <c r="G59" s="26">
        <v>7.4883011343396296E-5</v>
      </c>
      <c r="H59" s="25">
        <v>1.8387563914195399</v>
      </c>
      <c r="I59" s="24" t="s">
        <v>347</v>
      </c>
      <c r="J59" s="24" t="s">
        <v>348</v>
      </c>
    </row>
    <row r="60" spans="1:10">
      <c r="A60" t="s">
        <v>667</v>
      </c>
      <c r="B60" s="24" t="s">
        <v>668</v>
      </c>
      <c r="C60" s="24" t="s">
        <v>669</v>
      </c>
      <c r="D60" s="24">
        <v>89.265723874660097</v>
      </c>
      <c r="E60" s="24">
        <v>5</v>
      </c>
      <c r="F60" s="25">
        <v>164.15328001975999</v>
      </c>
      <c r="G60" s="24">
        <v>1.5742050994214101E-3</v>
      </c>
      <c r="H60" s="25">
        <v>1.8776891437677099</v>
      </c>
      <c r="I60" s="24" t="s">
        <v>347</v>
      </c>
      <c r="J60" s="24" t="s">
        <v>348</v>
      </c>
    </row>
    <row r="61" spans="1:10">
      <c r="A61" t="s">
        <v>712</v>
      </c>
      <c r="B61" s="24" t="s">
        <v>713</v>
      </c>
      <c r="C61" s="24" t="s">
        <v>714</v>
      </c>
      <c r="D61" s="24">
        <v>16.05053583466</v>
      </c>
      <c r="E61" s="24">
        <v>5</v>
      </c>
      <c r="F61" s="25">
        <v>168.206156206131</v>
      </c>
      <c r="G61" s="24">
        <v>3.3881817135726902E-3</v>
      </c>
      <c r="H61" s="25">
        <v>1.70379895974264</v>
      </c>
      <c r="I61" s="24" t="s">
        <v>347</v>
      </c>
      <c r="J61" s="24" t="s">
        <v>348</v>
      </c>
    </row>
    <row r="62" spans="1:10">
      <c r="A62" t="s">
        <v>472</v>
      </c>
      <c r="B62" s="24" t="s">
        <v>473</v>
      </c>
      <c r="C62" s="24" t="s">
        <v>474</v>
      </c>
      <c r="D62" s="24" t="e">
        <v>#N/A</v>
      </c>
      <c r="E62" s="24">
        <v>4</v>
      </c>
      <c r="F62" s="25">
        <v>255.59819838523899</v>
      </c>
      <c r="G62" s="24">
        <v>7.0033560796367599E-4</v>
      </c>
      <c r="H62" s="25">
        <v>3.3259829635036602</v>
      </c>
      <c r="I62" s="24" t="s">
        <v>347</v>
      </c>
      <c r="J62" s="24" t="s">
        <v>348</v>
      </c>
    </row>
    <row r="63" spans="1:10">
      <c r="A63" t="s">
        <v>529</v>
      </c>
      <c r="B63" s="24" t="s">
        <v>530</v>
      </c>
      <c r="C63" s="24" t="s">
        <v>531</v>
      </c>
      <c r="D63" s="24">
        <v>76.568362784660394</v>
      </c>
      <c r="E63" s="24">
        <v>4</v>
      </c>
      <c r="F63" s="25">
        <v>166.630892591476</v>
      </c>
      <c r="G63" s="24">
        <v>4.7973178560620803E-3</v>
      </c>
      <c r="H63" s="25">
        <v>2.7368407198398299</v>
      </c>
      <c r="I63" s="24" t="s">
        <v>347</v>
      </c>
      <c r="J63" s="24" t="s">
        <v>348</v>
      </c>
    </row>
    <row r="64" spans="1:10">
      <c r="A64" t="s">
        <v>562</v>
      </c>
      <c r="B64" s="24" t="s">
        <v>563</v>
      </c>
      <c r="C64" s="24" t="s">
        <v>564</v>
      </c>
      <c r="D64" s="24">
        <v>23.727536774659999</v>
      </c>
      <c r="E64" s="24">
        <v>4</v>
      </c>
      <c r="F64" s="25">
        <v>210.28</v>
      </c>
      <c r="G64" s="24">
        <v>1.15902312496031E-2</v>
      </c>
      <c r="H64" s="25">
        <v>2.3711463803016</v>
      </c>
      <c r="I64" s="24" t="s">
        <v>347</v>
      </c>
      <c r="J64" s="24" t="s">
        <v>348</v>
      </c>
    </row>
    <row r="65" spans="1:10">
      <c r="A65" t="s">
        <v>568</v>
      </c>
      <c r="B65" s="24" t="s">
        <v>569</v>
      </c>
      <c r="C65" s="24" t="s">
        <v>570</v>
      </c>
      <c r="D65" s="24">
        <v>96.803661884660102</v>
      </c>
      <c r="E65" s="24">
        <v>4</v>
      </c>
      <c r="F65" s="25">
        <v>175.84030651092499</v>
      </c>
      <c r="G65" s="24">
        <v>4.0291070164458799E-3</v>
      </c>
      <c r="H65" s="25">
        <v>2.3146676400547799</v>
      </c>
      <c r="I65" s="24" t="s">
        <v>347</v>
      </c>
      <c r="J65" s="24" t="s">
        <v>348</v>
      </c>
    </row>
    <row r="66" spans="1:10">
      <c r="A66" t="s">
        <v>619</v>
      </c>
      <c r="B66" s="24" t="s">
        <v>620</v>
      </c>
      <c r="C66" s="24" t="s">
        <v>621</v>
      </c>
      <c r="D66" s="24">
        <v>63.107246344659998</v>
      </c>
      <c r="E66" s="24">
        <v>4</v>
      </c>
      <c r="F66" s="25">
        <v>181.14</v>
      </c>
      <c r="G66" s="24">
        <v>2.2630013372426601E-4</v>
      </c>
      <c r="H66" s="25">
        <v>2.0704069114352999</v>
      </c>
      <c r="I66" s="24" t="s">
        <v>347</v>
      </c>
      <c r="J66" s="24" t="s">
        <v>348</v>
      </c>
    </row>
    <row r="67" spans="1:10">
      <c r="A67" t="s">
        <v>628</v>
      </c>
      <c r="B67" s="24" t="s">
        <v>629</v>
      </c>
      <c r="C67" s="24" t="s">
        <v>630</v>
      </c>
      <c r="D67" s="24">
        <v>28.28491393466</v>
      </c>
      <c r="E67" s="24">
        <v>4</v>
      </c>
      <c r="F67" s="25">
        <v>259.82</v>
      </c>
      <c r="G67" s="26">
        <v>4.56310204788313E-6</v>
      </c>
      <c r="H67" s="25">
        <v>2.05221062272678</v>
      </c>
      <c r="I67" s="24" t="s">
        <v>347</v>
      </c>
      <c r="J67" s="24" t="s">
        <v>348</v>
      </c>
    </row>
    <row r="68" spans="1:10">
      <c r="A68" t="s">
        <v>757</v>
      </c>
      <c r="B68" s="24" t="s">
        <v>758</v>
      </c>
      <c r="C68" s="24" t="s">
        <v>759</v>
      </c>
      <c r="D68" s="24">
        <v>67.834727884660097</v>
      </c>
      <c r="E68" s="24">
        <v>4</v>
      </c>
      <c r="F68" s="25">
        <v>166.36391698837301</v>
      </c>
      <c r="G68" s="24">
        <v>1.48953841289589E-2</v>
      </c>
      <c r="H68" s="25">
        <v>1.55717764354415</v>
      </c>
      <c r="I68" s="24" t="s">
        <v>347</v>
      </c>
      <c r="J68" s="24" t="s">
        <v>348</v>
      </c>
    </row>
    <row r="69" spans="1:10">
      <c r="A69" t="s">
        <v>826</v>
      </c>
      <c r="B69" s="24" t="s">
        <v>827</v>
      </c>
      <c r="C69" s="24" t="s">
        <v>828</v>
      </c>
      <c r="D69" s="24">
        <v>28.06483186466</v>
      </c>
      <c r="E69" s="24">
        <v>4</v>
      </c>
      <c r="F69" s="25">
        <v>306.90233502388003</v>
      </c>
      <c r="G69" s="24">
        <v>4.7286990315299499E-3</v>
      </c>
      <c r="H69" s="25">
        <v>1.35026604315972</v>
      </c>
      <c r="I69" s="24" t="s">
        <v>347</v>
      </c>
      <c r="J69" s="24" t="s">
        <v>348</v>
      </c>
    </row>
    <row r="70" spans="1:10">
      <c r="A70" t="s">
        <v>430</v>
      </c>
      <c r="B70" s="24" t="s">
        <v>431</v>
      </c>
      <c r="C70" s="24" t="s">
        <v>432</v>
      </c>
      <c r="D70" s="24">
        <v>47.667430124660001</v>
      </c>
      <c r="E70" s="24">
        <v>3</v>
      </c>
      <c r="F70" s="25">
        <v>173.6</v>
      </c>
      <c r="G70" s="24">
        <v>1.0763808286837801E-3</v>
      </c>
      <c r="H70" s="25">
        <v>4.9525502117845699</v>
      </c>
      <c r="I70" s="24" t="s">
        <v>347</v>
      </c>
      <c r="J70" s="24" t="s">
        <v>348</v>
      </c>
    </row>
    <row r="71" spans="1:10">
      <c r="A71" t="s">
        <v>439</v>
      </c>
      <c r="B71" s="24" t="s">
        <v>440</v>
      </c>
      <c r="C71" s="24" t="s">
        <v>441</v>
      </c>
      <c r="D71" s="24">
        <v>59.218995314660098</v>
      </c>
      <c r="E71" s="24">
        <v>3</v>
      </c>
      <c r="F71" s="25">
        <v>168.27293594360401</v>
      </c>
      <c r="G71" s="24">
        <v>2.1984300685129501E-4</v>
      </c>
      <c r="H71" s="25">
        <v>4.3544934131583801</v>
      </c>
      <c r="I71" s="24" t="s">
        <v>347</v>
      </c>
      <c r="J71" s="24" t="s">
        <v>348</v>
      </c>
    </row>
    <row r="72" spans="1:10">
      <c r="A72" t="s">
        <v>451</v>
      </c>
      <c r="B72" s="24" t="s">
        <v>452</v>
      </c>
      <c r="C72" s="24" t="s">
        <v>453</v>
      </c>
      <c r="D72" s="24" t="e">
        <v>#N/A</v>
      </c>
      <c r="E72" s="24">
        <v>3</v>
      </c>
      <c r="F72" s="25">
        <v>56.765796833038301</v>
      </c>
      <c r="G72" s="24">
        <v>3.24144221440226E-3</v>
      </c>
      <c r="H72" s="25">
        <v>4.0080788771602798</v>
      </c>
      <c r="I72" s="24" t="s">
        <v>347</v>
      </c>
      <c r="J72" s="24" t="s">
        <v>348</v>
      </c>
    </row>
    <row r="73" spans="1:10">
      <c r="A73" t="s">
        <v>454</v>
      </c>
      <c r="B73" s="24" t="s">
        <v>455</v>
      </c>
      <c r="C73" s="24" t="s">
        <v>456</v>
      </c>
      <c r="D73" s="24">
        <v>11.36038230466</v>
      </c>
      <c r="E73" s="24">
        <v>3</v>
      </c>
      <c r="F73" s="25">
        <v>223.47</v>
      </c>
      <c r="G73" s="24">
        <v>1.3053468124683099E-2</v>
      </c>
      <c r="H73" s="25">
        <v>3.8721723180235701</v>
      </c>
      <c r="I73" s="24" t="s">
        <v>347</v>
      </c>
      <c r="J73" s="24" t="s">
        <v>348</v>
      </c>
    </row>
    <row r="74" spans="1:10">
      <c r="A74" t="s">
        <v>478</v>
      </c>
      <c r="B74" s="24" t="s">
        <v>479</v>
      </c>
      <c r="C74" s="24" t="s">
        <v>480</v>
      </c>
      <c r="D74" s="24">
        <v>37.516463444659998</v>
      </c>
      <c r="E74" s="24">
        <v>3</v>
      </c>
      <c r="F74" s="25">
        <v>213.35826818466199</v>
      </c>
      <c r="G74" s="24">
        <v>2.4034567924990899E-4</v>
      </c>
      <c r="H74" s="25">
        <v>3.2014096249532602</v>
      </c>
      <c r="I74" s="24" t="s">
        <v>347</v>
      </c>
      <c r="J74" s="24" t="s">
        <v>348</v>
      </c>
    </row>
    <row r="75" spans="1:10">
      <c r="A75" t="s">
        <v>553</v>
      </c>
      <c r="B75" s="24" t="s">
        <v>554</v>
      </c>
      <c r="C75" s="24" t="s">
        <v>555</v>
      </c>
      <c r="D75" s="24">
        <v>38.579816434660003</v>
      </c>
      <c r="E75" s="24">
        <v>3</v>
      </c>
      <c r="F75" s="25">
        <v>321.81490838050797</v>
      </c>
      <c r="G75" s="24">
        <v>2.0432753367246601E-3</v>
      </c>
      <c r="H75" s="25">
        <v>2.41787885585412</v>
      </c>
      <c r="I75" s="24" t="s">
        <v>347</v>
      </c>
      <c r="J75" s="24" t="s">
        <v>348</v>
      </c>
    </row>
    <row r="76" spans="1:10">
      <c r="A76" t="s">
        <v>565</v>
      </c>
      <c r="B76" s="24" t="s">
        <v>566</v>
      </c>
      <c r="C76" s="24" t="s">
        <v>567</v>
      </c>
      <c r="D76" s="24">
        <v>44.938462014659997</v>
      </c>
      <c r="E76" s="24">
        <v>3</v>
      </c>
      <c r="F76" s="25">
        <v>250.38</v>
      </c>
      <c r="G76" s="24">
        <v>5.8804306922199999E-4</v>
      </c>
      <c r="H76" s="25">
        <v>2.34617105415257</v>
      </c>
      <c r="I76" s="24" t="s">
        <v>347</v>
      </c>
      <c r="J76" s="24" t="s">
        <v>348</v>
      </c>
    </row>
    <row r="77" spans="1:10">
      <c r="A77" t="s">
        <v>586</v>
      </c>
      <c r="B77" s="24" t="s">
        <v>587</v>
      </c>
      <c r="C77" s="24" t="s">
        <v>588</v>
      </c>
      <c r="D77" s="24">
        <v>70.009040464660103</v>
      </c>
      <c r="E77" s="24">
        <v>3</v>
      </c>
      <c r="F77" s="25">
        <v>175.97</v>
      </c>
      <c r="G77" s="24">
        <v>2.89654145767626E-3</v>
      </c>
      <c r="H77" s="25">
        <v>2.2306123236562398</v>
      </c>
      <c r="I77" s="24" t="s">
        <v>347</v>
      </c>
      <c r="J77" s="24" t="s">
        <v>348</v>
      </c>
    </row>
    <row r="78" spans="1:10">
      <c r="A78" t="s">
        <v>604</v>
      </c>
      <c r="B78" s="24" t="s">
        <v>605</v>
      </c>
      <c r="C78" s="24" t="s">
        <v>606</v>
      </c>
      <c r="D78" s="24">
        <v>67.5184747846601</v>
      </c>
      <c r="E78" s="24">
        <v>3</v>
      </c>
      <c r="F78" s="25">
        <v>133.153931417465</v>
      </c>
      <c r="G78" s="24">
        <v>1.5745887659734901E-4</v>
      </c>
      <c r="H78" s="25">
        <v>2.1725991933688502</v>
      </c>
      <c r="I78" s="24" t="s">
        <v>347</v>
      </c>
      <c r="J78" s="24" t="s">
        <v>348</v>
      </c>
    </row>
    <row r="79" spans="1:10">
      <c r="A79" t="s">
        <v>643</v>
      </c>
      <c r="B79" s="28" t="s">
        <v>644</v>
      </c>
      <c r="C79" s="24" t="s">
        <v>645</v>
      </c>
      <c r="D79" s="24">
        <v>65.360774374659997</v>
      </c>
      <c r="E79" s="24">
        <v>3</v>
      </c>
      <c r="F79" s="25">
        <v>116.34591282844499</v>
      </c>
      <c r="G79" s="24">
        <v>5.3332626548785499E-4</v>
      </c>
      <c r="H79" s="25">
        <v>1.9841830566405001</v>
      </c>
      <c r="I79" s="24" t="s">
        <v>347</v>
      </c>
      <c r="J79" s="24" t="s">
        <v>348</v>
      </c>
    </row>
    <row r="80" spans="1:10">
      <c r="A80" t="s">
        <v>649</v>
      </c>
      <c r="B80" s="24" t="s">
        <v>650</v>
      </c>
      <c r="C80" s="24" t="s">
        <v>651</v>
      </c>
      <c r="D80" s="24">
        <v>22.377174084659998</v>
      </c>
      <c r="E80" s="24">
        <v>3</v>
      </c>
      <c r="F80" s="25">
        <v>232.86</v>
      </c>
      <c r="G80" s="24">
        <v>5.4773857973999798E-3</v>
      </c>
      <c r="H80" s="25">
        <v>1.9416838032622199</v>
      </c>
      <c r="I80" s="24" t="s">
        <v>347</v>
      </c>
      <c r="J80" s="24" t="s">
        <v>348</v>
      </c>
    </row>
    <row r="81" spans="1:10">
      <c r="A81" t="s">
        <v>691</v>
      </c>
      <c r="B81" s="24" t="s">
        <v>692</v>
      </c>
      <c r="C81" s="24" t="s">
        <v>693</v>
      </c>
      <c r="D81" s="24">
        <v>62.599408474659903</v>
      </c>
      <c r="E81" s="24">
        <v>3</v>
      </c>
      <c r="F81" s="25">
        <v>7.0663897991180402</v>
      </c>
      <c r="G81" s="24">
        <v>1.3658128081609499E-3</v>
      </c>
      <c r="H81" s="25">
        <v>1.7780367874247001</v>
      </c>
      <c r="I81" s="24" t="s">
        <v>347</v>
      </c>
      <c r="J81" s="24" t="s">
        <v>348</v>
      </c>
    </row>
    <row r="82" spans="1:10">
      <c r="A82" t="s">
        <v>706</v>
      </c>
      <c r="B82" s="24" t="s">
        <v>707</v>
      </c>
      <c r="C82" s="24" t="s">
        <v>708</v>
      </c>
      <c r="D82" s="24">
        <v>37.406728464659999</v>
      </c>
      <c r="E82" s="24">
        <v>3</v>
      </c>
      <c r="F82" s="25">
        <v>296.25</v>
      </c>
      <c r="G82" s="24">
        <v>9.6223961281345395E-3</v>
      </c>
      <c r="H82" s="25">
        <v>1.7216393231990199</v>
      </c>
      <c r="I82" s="24" t="s">
        <v>347</v>
      </c>
      <c r="J82" s="24" t="s">
        <v>348</v>
      </c>
    </row>
    <row r="83" spans="1:10">
      <c r="A83" t="s">
        <v>715</v>
      </c>
      <c r="B83" s="24" t="s">
        <v>716</v>
      </c>
      <c r="C83" s="24" t="s">
        <v>717</v>
      </c>
      <c r="D83" s="24">
        <v>64.092366594660106</v>
      </c>
      <c r="E83" s="24">
        <v>3</v>
      </c>
      <c r="F83" s="25">
        <v>89.444181785583496</v>
      </c>
      <c r="G83" s="24">
        <v>4.0169440782281702E-3</v>
      </c>
      <c r="H83" s="25">
        <v>1.68778724584539</v>
      </c>
      <c r="I83" s="24" t="s">
        <v>347</v>
      </c>
      <c r="J83" s="24" t="s">
        <v>348</v>
      </c>
    </row>
    <row r="84" spans="1:10">
      <c r="A84" t="s">
        <v>760</v>
      </c>
      <c r="B84" s="24" t="s">
        <v>761</v>
      </c>
      <c r="C84" s="24" t="s">
        <v>762</v>
      </c>
      <c r="D84" s="24">
        <v>18.490658674660001</v>
      </c>
      <c r="E84" s="24">
        <v>3</v>
      </c>
      <c r="F84" s="25">
        <v>124.822947368622</v>
      </c>
      <c r="G84" s="24">
        <v>5.9352740542932799E-3</v>
      </c>
      <c r="H84" s="25">
        <v>1.5299163158510101</v>
      </c>
      <c r="I84" s="24" t="s">
        <v>347</v>
      </c>
      <c r="J84" s="24" t="s">
        <v>348</v>
      </c>
    </row>
    <row r="85" spans="1:10">
      <c r="A85" t="s">
        <v>817</v>
      </c>
      <c r="B85" s="24" t="s">
        <v>818</v>
      </c>
      <c r="C85" s="24" t="s">
        <v>819</v>
      </c>
      <c r="D85" s="24">
        <v>50.944405214660001</v>
      </c>
      <c r="E85" s="24">
        <v>3</v>
      </c>
      <c r="F85" s="25">
        <v>144.78254365921001</v>
      </c>
      <c r="G85" s="24">
        <v>4.3755553250301999E-4</v>
      </c>
      <c r="H85" s="25">
        <v>1.3767380064433901</v>
      </c>
      <c r="I85" s="24" t="s">
        <v>347</v>
      </c>
      <c r="J85" s="24" t="s">
        <v>348</v>
      </c>
    </row>
    <row r="86" spans="1:10">
      <c r="A86" t="s">
        <v>394</v>
      </c>
      <c r="B86" s="24" t="s">
        <v>395</v>
      </c>
      <c r="C86" s="24" t="s">
        <v>396</v>
      </c>
      <c r="D86" s="24">
        <v>38.474474924660001</v>
      </c>
      <c r="E86" s="24">
        <v>2</v>
      </c>
      <c r="F86" s="25">
        <v>126.68</v>
      </c>
      <c r="G86" s="26">
        <v>3.0834987820305097E-5</v>
      </c>
      <c r="H86" s="25">
        <v>6.6223568254726999</v>
      </c>
      <c r="I86" s="24" t="s">
        <v>347</v>
      </c>
      <c r="J86" s="24" t="s">
        <v>348</v>
      </c>
    </row>
    <row r="87" spans="1:10">
      <c r="A87" t="s">
        <v>409</v>
      </c>
      <c r="B87" s="24" t="s">
        <v>410</v>
      </c>
      <c r="C87" s="24" t="s">
        <v>411</v>
      </c>
      <c r="D87" s="24">
        <v>10.17334301466</v>
      </c>
      <c r="E87" s="24">
        <v>2</v>
      </c>
      <c r="F87" s="25">
        <v>106.14</v>
      </c>
      <c r="G87" s="26">
        <v>8.6475878064873294E-5</v>
      </c>
      <c r="H87" s="25">
        <v>5.6629664680616703</v>
      </c>
      <c r="I87" s="24" t="s">
        <v>347</v>
      </c>
      <c r="J87" s="24" t="s">
        <v>348</v>
      </c>
    </row>
    <row r="88" spans="1:10">
      <c r="A88" t="s">
        <v>418</v>
      </c>
      <c r="B88" s="24" t="s">
        <v>419</v>
      </c>
      <c r="C88" s="24" t="s">
        <v>420</v>
      </c>
      <c r="D88" s="24">
        <v>46.079761084659999</v>
      </c>
      <c r="E88" s="24">
        <v>2</v>
      </c>
      <c r="F88" s="25">
        <v>109.86</v>
      </c>
      <c r="G88" s="24">
        <v>1.27995582526164E-3</v>
      </c>
      <c r="H88" s="25">
        <v>5.3264451293049104</v>
      </c>
      <c r="I88" s="24" t="s">
        <v>347</v>
      </c>
      <c r="J88" s="24" t="s">
        <v>348</v>
      </c>
    </row>
    <row r="89" spans="1:10">
      <c r="A89" t="s">
        <v>433</v>
      </c>
      <c r="B89" s="24" t="s">
        <v>434</v>
      </c>
      <c r="C89" s="24" t="s">
        <v>435</v>
      </c>
      <c r="D89" s="24">
        <v>54.355072634659997</v>
      </c>
      <c r="E89" s="24">
        <v>2</v>
      </c>
      <c r="F89" s="25">
        <v>78.514639539718601</v>
      </c>
      <c r="G89" s="24">
        <v>1.51935743909792E-3</v>
      </c>
      <c r="H89" s="25">
        <v>4.56838325777764</v>
      </c>
      <c r="I89" s="24" t="s">
        <v>347</v>
      </c>
      <c r="J89" s="24" t="s">
        <v>348</v>
      </c>
    </row>
    <row r="90" spans="1:10">
      <c r="A90" t="s">
        <v>436</v>
      </c>
      <c r="B90" s="24" t="s">
        <v>437</v>
      </c>
      <c r="C90" s="24" t="s">
        <v>438</v>
      </c>
      <c r="D90" s="24">
        <v>90.5280091246604</v>
      </c>
      <c r="E90" s="24">
        <v>2</v>
      </c>
      <c r="F90" s="25">
        <v>102.65</v>
      </c>
      <c r="G90" s="24">
        <v>5.2153415103266499E-3</v>
      </c>
      <c r="H90" s="25">
        <v>4.5148142890499301</v>
      </c>
      <c r="I90" s="24" t="s">
        <v>347</v>
      </c>
      <c r="J90" s="24" t="s">
        <v>348</v>
      </c>
    </row>
    <row r="91" spans="1:10">
      <c r="A91" t="s">
        <v>442</v>
      </c>
      <c r="B91" s="24" t="s">
        <v>443</v>
      </c>
      <c r="C91" s="24" t="s">
        <v>444</v>
      </c>
      <c r="D91" s="24">
        <v>26.026485384659999</v>
      </c>
      <c r="E91" s="24">
        <v>2</v>
      </c>
      <c r="F91" s="25">
        <v>90.82</v>
      </c>
      <c r="G91" s="24">
        <v>2.9573689908180001E-4</v>
      </c>
      <c r="H91" s="25">
        <v>4.3526481124483798</v>
      </c>
      <c r="I91" s="24" t="s">
        <v>347</v>
      </c>
      <c r="J91" s="24" t="s">
        <v>348</v>
      </c>
    </row>
    <row r="92" spans="1:10">
      <c r="A92" t="s">
        <v>460</v>
      </c>
      <c r="B92" s="24" t="s">
        <v>461</v>
      </c>
      <c r="C92" s="24" t="s">
        <v>462</v>
      </c>
      <c r="D92" s="24" t="e">
        <v>#N/A</v>
      </c>
      <c r="E92" s="24">
        <v>2</v>
      </c>
      <c r="F92" s="25">
        <v>113.9</v>
      </c>
      <c r="G92" s="24">
        <v>8.6550922494298393E-3</v>
      </c>
      <c r="H92" s="25">
        <v>3.6950233422987702</v>
      </c>
      <c r="I92" s="24" t="s">
        <v>347</v>
      </c>
      <c r="J92" s="24" t="s">
        <v>348</v>
      </c>
    </row>
    <row r="93" spans="1:10">
      <c r="A93" t="s">
        <v>469</v>
      </c>
      <c r="B93" s="24" t="s">
        <v>470</v>
      </c>
      <c r="C93" s="24" t="s">
        <v>471</v>
      </c>
      <c r="D93" s="24">
        <v>32.707630344659997</v>
      </c>
      <c r="E93" s="24">
        <v>2</v>
      </c>
      <c r="F93" s="25">
        <v>48.8507335567474</v>
      </c>
      <c r="G93" s="24">
        <v>2.2529575462077998E-3</v>
      </c>
      <c r="H93" s="25">
        <v>3.5226006166489001</v>
      </c>
      <c r="I93" s="24" t="s">
        <v>347</v>
      </c>
      <c r="J93" s="24" t="s">
        <v>348</v>
      </c>
    </row>
    <row r="94" spans="1:10">
      <c r="A94" t="s">
        <v>481</v>
      </c>
      <c r="B94" s="24" t="s">
        <v>482</v>
      </c>
      <c r="C94" s="24" t="s">
        <v>483</v>
      </c>
      <c r="D94" s="24">
        <v>36.030399594659997</v>
      </c>
      <c r="E94" s="24">
        <v>2</v>
      </c>
      <c r="F94" s="25">
        <v>47.941294832229602</v>
      </c>
      <c r="G94" s="24">
        <v>9.7353189294132596E-3</v>
      </c>
      <c r="H94" s="25">
        <v>3.1864429135944601</v>
      </c>
      <c r="I94" s="24" t="s">
        <v>347</v>
      </c>
      <c r="J94" s="24" t="s">
        <v>348</v>
      </c>
    </row>
    <row r="95" spans="1:10">
      <c r="A95" t="s">
        <v>484</v>
      </c>
      <c r="B95" s="24" t="s">
        <v>485</v>
      </c>
      <c r="C95" s="24" t="s">
        <v>486</v>
      </c>
      <c r="D95" s="24">
        <v>42.714704384660003</v>
      </c>
      <c r="E95" s="24">
        <v>2</v>
      </c>
      <c r="F95" s="25">
        <v>100.41</v>
      </c>
      <c r="G95" s="24">
        <v>1.94364336352693E-3</v>
      </c>
      <c r="H95" s="25">
        <v>3.1604025364438</v>
      </c>
      <c r="I95" s="24" t="s">
        <v>347</v>
      </c>
      <c r="J95" s="24" t="s">
        <v>348</v>
      </c>
    </row>
    <row r="96" spans="1:10">
      <c r="A96" t="s">
        <v>487</v>
      </c>
      <c r="B96" s="24" t="s">
        <v>488</v>
      </c>
      <c r="C96" s="24" t="s">
        <v>489</v>
      </c>
      <c r="D96" s="24" t="e">
        <v>#N/A</v>
      </c>
      <c r="E96" s="24">
        <v>2</v>
      </c>
      <c r="F96" s="25">
        <v>44.884477281570398</v>
      </c>
      <c r="G96" s="24">
        <v>9.5995129214346796E-3</v>
      </c>
      <c r="H96" s="25">
        <v>3.1449082061226501</v>
      </c>
      <c r="I96" s="24" t="s">
        <v>347</v>
      </c>
      <c r="J96" s="24" t="s">
        <v>348</v>
      </c>
    </row>
    <row r="97" spans="1:10">
      <c r="A97" t="s">
        <v>490</v>
      </c>
      <c r="B97" s="24" t="s">
        <v>491</v>
      </c>
      <c r="C97" s="24" t="s">
        <v>492</v>
      </c>
      <c r="D97" s="24">
        <v>66.367625704660099</v>
      </c>
      <c r="E97" s="24">
        <v>2</v>
      </c>
      <c r="F97" s="25">
        <v>4.7601616382598904</v>
      </c>
      <c r="G97" s="24">
        <v>1.8993277654999501E-4</v>
      </c>
      <c r="H97" s="25">
        <v>3.1117435711672998</v>
      </c>
      <c r="I97" s="24" t="s">
        <v>347</v>
      </c>
      <c r="J97" s="24" t="s">
        <v>348</v>
      </c>
    </row>
    <row r="98" spans="1:10">
      <c r="A98" t="s">
        <v>493</v>
      </c>
      <c r="B98" s="24" t="s">
        <v>494</v>
      </c>
      <c r="C98" s="24" t="s">
        <v>495</v>
      </c>
      <c r="D98" s="24">
        <v>34.34069562466</v>
      </c>
      <c r="E98" s="24">
        <v>2</v>
      </c>
      <c r="F98" s="25">
        <v>58.407668943405099</v>
      </c>
      <c r="G98" s="24">
        <v>5.4002043737066995E-4</v>
      </c>
      <c r="H98" s="25">
        <v>3.0801090460158398</v>
      </c>
      <c r="I98" s="24" t="s">
        <v>347</v>
      </c>
      <c r="J98" s="24" t="s">
        <v>348</v>
      </c>
    </row>
    <row r="99" spans="1:10">
      <c r="A99" t="s">
        <v>502</v>
      </c>
      <c r="B99" s="24" t="s">
        <v>503</v>
      </c>
      <c r="C99" s="24" t="s">
        <v>504</v>
      </c>
      <c r="D99" s="24">
        <v>39.805090914659999</v>
      </c>
      <c r="E99" s="24">
        <v>2</v>
      </c>
      <c r="F99" s="25">
        <v>134.94</v>
      </c>
      <c r="G99" s="26">
        <v>9.7127009348163499E-5</v>
      </c>
      <c r="H99" s="25">
        <v>3.0496239008819299</v>
      </c>
      <c r="I99" s="24" t="s">
        <v>347</v>
      </c>
      <c r="J99" s="24" t="s">
        <v>348</v>
      </c>
    </row>
    <row r="100" spans="1:10">
      <c r="A100" t="s">
        <v>526</v>
      </c>
      <c r="B100" s="24" t="s">
        <v>527</v>
      </c>
      <c r="C100" s="24" t="s">
        <v>528</v>
      </c>
      <c r="D100" s="24">
        <v>54.197283694660101</v>
      </c>
      <c r="E100" s="24">
        <v>2</v>
      </c>
      <c r="F100" s="25">
        <v>56.531013956069899</v>
      </c>
      <c r="G100" s="24">
        <v>2.8102040746026201E-2</v>
      </c>
      <c r="H100" s="25">
        <v>2.7419059669825199</v>
      </c>
      <c r="I100" s="24" t="s">
        <v>347</v>
      </c>
      <c r="J100" s="24" t="s">
        <v>348</v>
      </c>
    </row>
    <row r="101" spans="1:10">
      <c r="A101" t="s">
        <v>535</v>
      </c>
      <c r="B101" s="24" t="s">
        <v>536</v>
      </c>
      <c r="C101" s="24" t="s">
        <v>537</v>
      </c>
      <c r="D101" s="24">
        <v>28.662988014660002</v>
      </c>
      <c r="E101" s="24">
        <v>2</v>
      </c>
      <c r="F101" s="25">
        <v>66.048969755172706</v>
      </c>
      <c r="G101" s="24">
        <v>1.1564376553771E-3</v>
      </c>
      <c r="H101" s="25">
        <v>2.72148992319668</v>
      </c>
      <c r="I101" s="24" t="s">
        <v>347</v>
      </c>
      <c r="J101" s="24" t="s">
        <v>348</v>
      </c>
    </row>
    <row r="102" spans="1:10">
      <c r="A102" t="s">
        <v>547</v>
      </c>
      <c r="B102" s="24" t="s">
        <v>548</v>
      </c>
      <c r="C102" s="24" t="s">
        <v>549</v>
      </c>
      <c r="D102" s="24" t="e">
        <v>#N/A</v>
      </c>
      <c r="E102" s="24">
        <v>2</v>
      </c>
      <c r="F102" s="25">
        <v>131.81959192276</v>
      </c>
      <c r="G102" s="24">
        <v>7.5492056433001898E-3</v>
      </c>
      <c r="H102" s="25">
        <v>2.48839501565265</v>
      </c>
      <c r="I102" s="24" t="s">
        <v>347</v>
      </c>
      <c r="J102" s="24" t="s">
        <v>348</v>
      </c>
    </row>
    <row r="103" spans="1:10">
      <c r="A103" t="s">
        <v>559</v>
      </c>
      <c r="B103" s="24" t="s">
        <v>560</v>
      </c>
      <c r="C103" s="24" t="s">
        <v>561</v>
      </c>
      <c r="D103" s="24">
        <v>15.78774833466</v>
      </c>
      <c r="E103" s="24">
        <v>2</v>
      </c>
      <c r="F103" s="25">
        <v>42.718189916610697</v>
      </c>
      <c r="G103" s="24">
        <v>4.0662549527618096E-3</v>
      </c>
      <c r="H103" s="25">
        <v>2.37639939006413</v>
      </c>
      <c r="I103" s="24" t="s">
        <v>347</v>
      </c>
      <c r="J103" s="24" t="s">
        <v>348</v>
      </c>
    </row>
    <row r="104" spans="1:10">
      <c r="A104" t="s">
        <v>580</v>
      </c>
      <c r="B104" s="24" t="s">
        <v>581</v>
      </c>
      <c r="C104" s="24" t="s">
        <v>582</v>
      </c>
      <c r="D104" s="24">
        <v>14.573804624659999</v>
      </c>
      <c r="E104" s="24">
        <v>2</v>
      </c>
      <c r="F104" s="25">
        <v>50.2472649669647</v>
      </c>
      <c r="G104" s="24">
        <v>2.3513622591724301E-3</v>
      </c>
      <c r="H104" s="25">
        <v>2.2628460347191299</v>
      </c>
      <c r="I104" s="24" t="s">
        <v>347</v>
      </c>
      <c r="J104" s="24" t="s">
        <v>348</v>
      </c>
    </row>
    <row r="105" spans="1:10">
      <c r="A105" t="s">
        <v>589</v>
      </c>
      <c r="B105" s="24" t="s">
        <v>590</v>
      </c>
      <c r="C105" s="24" t="s">
        <v>591</v>
      </c>
      <c r="D105" s="24">
        <v>15.79771798466</v>
      </c>
      <c r="E105" s="24">
        <v>2</v>
      </c>
      <c r="F105" s="25">
        <v>5.0790386199951199</v>
      </c>
      <c r="G105" s="24">
        <v>1.21737362791849E-2</v>
      </c>
      <c r="H105" s="25">
        <v>2.2229041914019798</v>
      </c>
      <c r="I105" s="24" t="s">
        <v>347</v>
      </c>
      <c r="J105" s="24" t="s">
        <v>348</v>
      </c>
    </row>
    <row r="106" spans="1:10">
      <c r="A106" t="s">
        <v>595</v>
      </c>
      <c r="B106" s="24" t="s">
        <v>596</v>
      </c>
      <c r="C106" s="24" t="s">
        <v>597</v>
      </c>
      <c r="D106" s="24">
        <v>22.862053474660001</v>
      </c>
      <c r="E106" s="24">
        <v>2</v>
      </c>
      <c r="F106" s="25">
        <v>45.426690597534197</v>
      </c>
      <c r="G106" s="24">
        <v>2.2069196952418001E-2</v>
      </c>
      <c r="H106" s="25">
        <v>2.2121485286116198</v>
      </c>
      <c r="I106" s="24" t="s">
        <v>347</v>
      </c>
      <c r="J106" s="24" t="s">
        <v>348</v>
      </c>
    </row>
    <row r="107" spans="1:10">
      <c r="A107" t="s">
        <v>607</v>
      </c>
      <c r="B107" s="24" t="s">
        <v>608</v>
      </c>
      <c r="C107" s="24" t="s">
        <v>609</v>
      </c>
      <c r="D107" s="24">
        <v>19.878489314660001</v>
      </c>
      <c r="E107" s="24">
        <v>2</v>
      </c>
      <c r="F107" s="25">
        <v>45.892780227661099</v>
      </c>
      <c r="G107" s="24">
        <v>2.7600560204088301E-2</v>
      </c>
      <c r="H107" s="25">
        <v>2.1548196496687599</v>
      </c>
      <c r="I107" s="24" t="s">
        <v>347</v>
      </c>
      <c r="J107" s="24" t="s">
        <v>348</v>
      </c>
    </row>
    <row r="108" spans="1:10">
      <c r="A108" t="s">
        <v>637</v>
      </c>
      <c r="B108" s="24" t="s">
        <v>638</v>
      </c>
      <c r="C108" s="24" t="s">
        <v>639</v>
      </c>
      <c r="D108" s="24">
        <v>111.26621552466</v>
      </c>
      <c r="E108" s="24">
        <v>2</v>
      </c>
      <c r="F108" s="25">
        <v>4.9136075973510698</v>
      </c>
      <c r="G108" s="24">
        <v>3.6688028059424699E-2</v>
      </c>
      <c r="H108" s="25">
        <v>2.0048207052618801</v>
      </c>
      <c r="I108" s="24" t="s">
        <v>347</v>
      </c>
      <c r="J108" s="24" t="s">
        <v>348</v>
      </c>
    </row>
    <row r="109" spans="1:10">
      <c r="A109" t="s">
        <v>655</v>
      </c>
      <c r="B109" s="24" t="s">
        <v>656</v>
      </c>
      <c r="C109" s="24" t="s">
        <v>657</v>
      </c>
      <c r="D109" s="24">
        <v>43.633336544659997</v>
      </c>
      <c r="E109" s="24">
        <v>2</v>
      </c>
      <c r="F109" s="25">
        <v>43.099630565643302</v>
      </c>
      <c r="G109" s="24">
        <v>6.4395544522943804E-4</v>
      </c>
      <c r="H109" s="25">
        <v>1.91937199858075</v>
      </c>
      <c r="I109" s="24" t="s">
        <v>347</v>
      </c>
      <c r="J109" s="24" t="s">
        <v>348</v>
      </c>
    </row>
    <row r="110" spans="1:10">
      <c r="A110" t="s">
        <v>661</v>
      </c>
      <c r="B110" s="24" t="s">
        <v>662</v>
      </c>
      <c r="C110" s="24" t="s">
        <v>663</v>
      </c>
      <c r="D110" s="24">
        <v>22.577556934659999</v>
      </c>
      <c r="E110" s="24">
        <v>2</v>
      </c>
      <c r="F110" s="25">
        <v>42.297933015823403</v>
      </c>
      <c r="G110" s="24">
        <v>9.4327483422707008E-3</v>
      </c>
      <c r="H110" s="25">
        <v>1.9053886860010401</v>
      </c>
      <c r="I110" s="24" t="s">
        <v>347</v>
      </c>
      <c r="J110" s="24" t="s">
        <v>348</v>
      </c>
    </row>
    <row r="111" spans="1:10">
      <c r="A111" t="s">
        <v>688</v>
      </c>
      <c r="B111" s="24" t="s">
        <v>689</v>
      </c>
      <c r="C111" s="24" t="s">
        <v>690</v>
      </c>
      <c r="D111" s="24">
        <v>19.449564494659999</v>
      </c>
      <c r="E111" s="24">
        <v>2</v>
      </c>
      <c r="F111" s="25">
        <v>103.58</v>
      </c>
      <c r="G111" s="24">
        <v>3.3924696181941699E-3</v>
      </c>
      <c r="H111" s="25">
        <v>1.7889245580962301</v>
      </c>
      <c r="I111" s="24" t="s">
        <v>347</v>
      </c>
      <c r="J111" s="24" t="s">
        <v>348</v>
      </c>
    </row>
    <row r="112" spans="1:10">
      <c r="A112" t="s">
        <v>694</v>
      </c>
      <c r="B112" s="24" t="s">
        <v>695</v>
      </c>
      <c r="C112" s="24" t="s">
        <v>696</v>
      </c>
      <c r="D112" s="24">
        <v>47.626074534659999</v>
      </c>
      <c r="E112" s="24">
        <v>2</v>
      </c>
      <c r="F112" s="25">
        <v>42.8469733142853</v>
      </c>
      <c r="G112" s="24">
        <v>3.17587163502475E-3</v>
      </c>
      <c r="H112" s="25">
        <v>1.76128249003938</v>
      </c>
      <c r="I112" s="24" t="s">
        <v>347</v>
      </c>
      <c r="J112" s="24" t="s">
        <v>348</v>
      </c>
    </row>
    <row r="113" spans="1:10">
      <c r="A113" t="s">
        <v>700</v>
      </c>
      <c r="B113" s="24" t="s">
        <v>701</v>
      </c>
      <c r="C113" s="24" t="s">
        <v>702</v>
      </c>
      <c r="D113" s="24">
        <v>24.37841389466</v>
      </c>
      <c r="E113" s="24">
        <v>2</v>
      </c>
      <c r="F113" s="25">
        <v>5.3556694984436</v>
      </c>
      <c r="G113" s="24">
        <v>2.0357593974072899E-2</v>
      </c>
      <c r="H113" s="25">
        <v>1.7374044168887099</v>
      </c>
      <c r="I113" s="24" t="s">
        <v>347</v>
      </c>
      <c r="J113" s="24" t="s">
        <v>348</v>
      </c>
    </row>
    <row r="114" spans="1:10">
      <c r="A114" t="s">
        <v>703</v>
      </c>
      <c r="B114" s="24" t="s">
        <v>704</v>
      </c>
      <c r="C114" s="24" t="s">
        <v>705</v>
      </c>
      <c r="D114" s="24">
        <v>42.306335574659897</v>
      </c>
      <c r="E114" s="24">
        <v>2</v>
      </c>
      <c r="F114" s="25">
        <v>59.996988182067902</v>
      </c>
      <c r="G114" s="24">
        <v>5.8786671528477897E-3</v>
      </c>
      <c r="H114" s="25">
        <v>1.7366018851596201</v>
      </c>
      <c r="I114" s="24" t="s">
        <v>347</v>
      </c>
      <c r="J114" s="24" t="s">
        <v>348</v>
      </c>
    </row>
    <row r="115" spans="1:10">
      <c r="A115" t="s">
        <v>709</v>
      </c>
      <c r="B115" s="24" t="s">
        <v>710</v>
      </c>
      <c r="C115" s="24" t="s">
        <v>711</v>
      </c>
      <c r="D115" s="24">
        <v>19.96661625466</v>
      </c>
      <c r="E115" s="24">
        <v>2</v>
      </c>
      <c r="F115" s="25">
        <v>105.134730224609</v>
      </c>
      <c r="G115" s="24">
        <v>1.25076490489602E-2</v>
      </c>
      <c r="H115" s="25">
        <v>1.7195924322705201</v>
      </c>
      <c r="I115" s="24" t="s">
        <v>347</v>
      </c>
      <c r="J115" s="24" t="s">
        <v>348</v>
      </c>
    </row>
    <row r="116" spans="1:10">
      <c r="A116" t="s">
        <v>718</v>
      </c>
      <c r="B116" s="24" t="s">
        <v>719</v>
      </c>
      <c r="C116" s="24" t="s">
        <v>720</v>
      </c>
      <c r="D116" s="24">
        <v>24.24652727466</v>
      </c>
      <c r="E116" s="24">
        <v>2</v>
      </c>
      <c r="F116" s="25">
        <v>138.34</v>
      </c>
      <c r="G116" s="24">
        <v>1.4903749808684801E-2</v>
      </c>
      <c r="H116" s="25">
        <v>1.6680932985735999</v>
      </c>
      <c r="I116" s="24" t="s">
        <v>347</v>
      </c>
      <c r="J116" s="24" t="s">
        <v>348</v>
      </c>
    </row>
    <row r="117" spans="1:10">
      <c r="A117" t="s">
        <v>727</v>
      </c>
      <c r="B117" s="24" t="s">
        <v>728</v>
      </c>
      <c r="C117" s="24" t="s">
        <v>729</v>
      </c>
      <c r="D117" s="24">
        <v>628.69942192465999</v>
      </c>
      <c r="E117" s="24">
        <v>2</v>
      </c>
      <c r="F117" s="25">
        <v>57.245882463455203</v>
      </c>
      <c r="G117" s="24">
        <v>1.8694437535760298E-2</v>
      </c>
      <c r="H117" s="25">
        <v>1.65753733731827</v>
      </c>
      <c r="I117" s="24" t="s">
        <v>347</v>
      </c>
      <c r="J117" s="24" t="s">
        <v>348</v>
      </c>
    </row>
    <row r="118" spans="1:10">
      <c r="A118" t="s">
        <v>733</v>
      </c>
      <c r="B118" s="24" t="s">
        <v>734</v>
      </c>
      <c r="C118" s="24" t="s">
        <v>735</v>
      </c>
      <c r="D118" s="24">
        <v>57.887763984659998</v>
      </c>
      <c r="E118" s="24">
        <v>2</v>
      </c>
      <c r="F118" s="25">
        <v>104.34</v>
      </c>
      <c r="G118" s="24">
        <v>4.3890891346452E-3</v>
      </c>
      <c r="H118" s="25">
        <v>1.6344282254592399</v>
      </c>
      <c r="I118" s="24" t="s">
        <v>347</v>
      </c>
      <c r="J118" s="24" t="s">
        <v>348</v>
      </c>
    </row>
    <row r="119" spans="1:10">
      <c r="A119" t="s">
        <v>742</v>
      </c>
      <c r="B119" s="24" t="s">
        <v>743</v>
      </c>
      <c r="C119" s="24" t="s">
        <v>744</v>
      </c>
      <c r="D119" s="24">
        <v>29.925740764659999</v>
      </c>
      <c r="E119" s="24">
        <v>2</v>
      </c>
      <c r="F119" s="25">
        <v>134.44999999999999</v>
      </c>
      <c r="G119" s="24">
        <v>1.9582917424832001E-2</v>
      </c>
      <c r="H119" s="25">
        <v>1.61680277025731</v>
      </c>
      <c r="I119" s="24" t="s">
        <v>347</v>
      </c>
      <c r="J119" s="24" t="s">
        <v>348</v>
      </c>
    </row>
    <row r="120" spans="1:10">
      <c r="A120" t="s">
        <v>754</v>
      </c>
      <c r="B120" s="24" t="s">
        <v>755</v>
      </c>
      <c r="C120" s="24" t="s">
        <v>756</v>
      </c>
      <c r="D120" s="24">
        <v>32.443622834659898</v>
      </c>
      <c r="E120" s="24">
        <v>2</v>
      </c>
      <c r="F120" s="25">
        <v>123.357635068893</v>
      </c>
      <c r="G120" s="24">
        <v>1.41144967746394E-2</v>
      </c>
      <c r="H120" s="25">
        <v>1.56337262370431</v>
      </c>
      <c r="I120" s="24" t="s">
        <v>347</v>
      </c>
      <c r="J120" s="24" t="s">
        <v>348</v>
      </c>
    </row>
    <row r="121" spans="1:10">
      <c r="A121" t="s">
        <v>763</v>
      </c>
      <c r="B121" s="24" t="s">
        <v>764</v>
      </c>
      <c r="C121" s="24" t="s">
        <v>765</v>
      </c>
      <c r="D121" s="24">
        <v>54.200250374660001</v>
      </c>
      <c r="E121" s="24">
        <v>2</v>
      </c>
      <c r="F121" s="25">
        <v>44.728792371749897</v>
      </c>
      <c r="G121" s="24">
        <v>2.5996149906020598E-2</v>
      </c>
      <c r="H121" s="25">
        <v>1.5293138152800101</v>
      </c>
      <c r="I121" s="24" t="s">
        <v>347</v>
      </c>
      <c r="J121" s="24" t="s">
        <v>348</v>
      </c>
    </row>
    <row r="122" spans="1:10">
      <c r="A122" t="s">
        <v>766</v>
      </c>
      <c r="B122" s="24" t="s">
        <v>767</v>
      </c>
      <c r="C122" s="24" t="s">
        <v>768</v>
      </c>
      <c r="D122" s="24">
        <v>36.202409494660003</v>
      </c>
      <c r="E122" s="24">
        <v>2</v>
      </c>
      <c r="F122" s="25">
        <v>74.437851533889798</v>
      </c>
      <c r="G122" s="24">
        <v>3.1075926657913099E-2</v>
      </c>
      <c r="H122" s="25">
        <v>1.51216276610178</v>
      </c>
      <c r="I122" s="24" t="s">
        <v>347</v>
      </c>
      <c r="J122" s="24" t="s">
        <v>348</v>
      </c>
    </row>
    <row r="123" spans="1:10">
      <c r="A123" t="s">
        <v>769</v>
      </c>
      <c r="B123" s="24" t="s">
        <v>770</v>
      </c>
      <c r="C123" s="24" t="s">
        <v>771</v>
      </c>
      <c r="D123" s="24">
        <v>32.554843324659899</v>
      </c>
      <c r="E123" s="24">
        <v>2</v>
      </c>
      <c r="F123" s="25">
        <v>108.161885251999</v>
      </c>
      <c r="G123" s="24">
        <v>1.1477895317550099E-2</v>
      </c>
      <c r="H123" s="25">
        <v>1.51051131688274</v>
      </c>
      <c r="I123" s="24" t="s">
        <v>347</v>
      </c>
      <c r="J123" s="24" t="s">
        <v>348</v>
      </c>
    </row>
    <row r="124" spans="1:10">
      <c r="A124" t="s">
        <v>772</v>
      </c>
      <c r="B124" s="24" t="s">
        <v>773</v>
      </c>
      <c r="C124" s="24" t="s">
        <v>774</v>
      </c>
      <c r="D124" s="24">
        <v>27.826154404659999</v>
      </c>
      <c r="E124" s="24">
        <v>2</v>
      </c>
      <c r="F124" s="25">
        <v>45.435551004409803</v>
      </c>
      <c r="G124" s="24">
        <v>1.13647450165322E-3</v>
      </c>
      <c r="H124" s="25">
        <v>1.4953866030785199</v>
      </c>
      <c r="I124" s="24" t="s">
        <v>347</v>
      </c>
      <c r="J124" s="24" t="s">
        <v>348</v>
      </c>
    </row>
    <row r="125" spans="1:10">
      <c r="A125" t="s">
        <v>775</v>
      </c>
      <c r="B125" s="24" t="s">
        <v>776</v>
      </c>
      <c r="C125" s="24" t="s">
        <v>777</v>
      </c>
      <c r="D125" s="24">
        <v>69.369740984659998</v>
      </c>
      <c r="E125" s="24">
        <v>2</v>
      </c>
      <c r="F125" s="25">
        <v>159.96530099868801</v>
      </c>
      <c r="G125" s="24">
        <v>8.3490226384559402E-3</v>
      </c>
      <c r="H125" s="25">
        <v>1.4886467741075899</v>
      </c>
      <c r="I125" s="24" t="s">
        <v>347</v>
      </c>
      <c r="J125" s="24" t="s">
        <v>348</v>
      </c>
    </row>
    <row r="126" spans="1:10">
      <c r="A126" t="s">
        <v>787</v>
      </c>
      <c r="B126" s="24" t="s">
        <v>788</v>
      </c>
      <c r="C126" s="24" t="s">
        <v>789</v>
      </c>
      <c r="D126" s="24">
        <v>50.109110754660001</v>
      </c>
      <c r="E126" s="24">
        <v>2</v>
      </c>
      <c r="F126" s="25">
        <v>133.59442768096901</v>
      </c>
      <c r="G126" s="24">
        <v>6.5839473585517201E-3</v>
      </c>
      <c r="H126" s="25">
        <v>1.4600359831062699</v>
      </c>
      <c r="I126" s="24" t="s">
        <v>347</v>
      </c>
      <c r="J126" s="24" t="s">
        <v>348</v>
      </c>
    </row>
    <row r="127" spans="1:10">
      <c r="A127" t="s">
        <v>796</v>
      </c>
      <c r="B127" s="24" t="s">
        <v>797</v>
      </c>
      <c r="C127" s="24" t="s">
        <v>798</v>
      </c>
      <c r="D127" s="24">
        <v>76.101630584660199</v>
      </c>
      <c r="E127" s="24">
        <v>2</v>
      </c>
      <c r="F127" s="25">
        <v>65.141188735961904</v>
      </c>
      <c r="G127" s="24">
        <v>4.9230991729362098E-3</v>
      </c>
      <c r="H127" s="25">
        <v>1.4587426290669701</v>
      </c>
      <c r="I127" s="24" t="s">
        <v>347</v>
      </c>
      <c r="J127" s="24" t="s">
        <v>348</v>
      </c>
    </row>
    <row r="128" spans="1:10">
      <c r="A128" t="s">
        <v>799</v>
      </c>
      <c r="B128" s="24" t="s">
        <v>800</v>
      </c>
      <c r="C128" s="24" t="s">
        <v>801</v>
      </c>
      <c r="D128" s="24">
        <v>51.124556834659998</v>
      </c>
      <c r="E128" s="24">
        <v>2</v>
      </c>
      <c r="F128" s="25">
        <v>50.5406395149231</v>
      </c>
      <c r="G128" s="24">
        <v>2.4295722222510401E-2</v>
      </c>
      <c r="H128" s="25">
        <v>1.4378849637298701</v>
      </c>
      <c r="I128" s="24" t="s">
        <v>347</v>
      </c>
      <c r="J128" s="24" t="s">
        <v>348</v>
      </c>
    </row>
    <row r="129" spans="1:10">
      <c r="A129" t="s">
        <v>802</v>
      </c>
      <c r="B129" s="24" t="s">
        <v>803</v>
      </c>
      <c r="C129" s="24" t="s">
        <v>804</v>
      </c>
      <c r="D129" s="24" t="e">
        <v>#N/A</v>
      </c>
      <c r="E129" s="24">
        <v>2</v>
      </c>
      <c r="F129" s="25">
        <v>6.7477741241455096</v>
      </c>
      <c r="G129" s="24">
        <v>9.6170951714463805E-3</v>
      </c>
      <c r="H129" s="25">
        <v>1.43579558683544</v>
      </c>
      <c r="I129" s="24" t="s">
        <v>347</v>
      </c>
      <c r="J129" s="24" t="s">
        <v>348</v>
      </c>
    </row>
    <row r="130" spans="1:10">
      <c r="A130" t="s">
        <v>805</v>
      </c>
      <c r="B130" s="24" t="s">
        <v>806</v>
      </c>
      <c r="C130" s="24" t="s">
        <v>807</v>
      </c>
      <c r="D130" s="24">
        <v>78.318027654660298</v>
      </c>
      <c r="E130" s="24">
        <v>2</v>
      </c>
      <c r="F130" s="25">
        <v>73.242637891769405</v>
      </c>
      <c r="G130" s="24">
        <v>7.1632862453279199E-3</v>
      </c>
      <c r="H130" s="25">
        <v>1.4225215222660901</v>
      </c>
      <c r="I130" s="24" t="s">
        <v>347</v>
      </c>
      <c r="J130" s="24" t="s">
        <v>348</v>
      </c>
    </row>
    <row r="131" spans="1:10">
      <c r="A131" t="s">
        <v>808</v>
      </c>
      <c r="B131" s="24" t="s">
        <v>809</v>
      </c>
      <c r="C131" s="24" t="s">
        <v>810</v>
      </c>
      <c r="D131" s="24">
        <v>57.08067601466</v>
      </c>
      <c r="E131" s="24">
        <v>2</v>
      </c>
      <c r="F131" s="25">
        <v>127.08</v>
      </c>
      <c r="G131" s="24">
        <v>3.4897672504540199E-3</v>
      </c>
      <c r="H131" s="25">
        <v>1.41291667274416</v>
      </c>
      <c r="I131" s="24" t="s">
        <v>347</v>
      </c>
      <c r="J131" s="24" t="s">
        <v>348</v>
      </c>
    </row>
    <row r="132" spans="1:10">
      <c r="A132" t="s">
        <v>811</v>
      </c>
      <c r="B132" s="24" t="s">
        <v>812</v>
      </c>
      <c r="C132" s="24" t="s">
        <v>813</v>
      </c>
      <c r="D132" s="24">
        <v>57.452132784660002</v>
      </c>
      <c r="E132" s="24">
        <v>2</v>
      </c>
      <c r="F132" s="25">
        <v>48.140103693008399</v>
      </c>
      <c r="G132" s="24">
        <v>2.0538592414964901E-2</v>
      </c>
      <c r="H132" s="25">
        <v>1.4086919078265401</v>
      </c>
      <c r="I132" s="24" t="s">
        <v>347</v>
      </c>
      <c r="J132" s="24" t="s">
        <v>348</v>
      </c>
    </row>
    <row r="133" spans="1:10">
      <c r="A133" t="s">
        <v>814</v>
      </c>
      <c r="B133" s="24" t="s">
        <v>815</v>
      </c>
      <c r="C133" s="24" t="s">
        <v>816</v>
      </c>
      <c r="D133" s="24">
        <v>44.079124154660001</v>
      </c>
      <c r="E133" s="24">
        <v>2</v>
      </c>
      <c r="F133" s="25">
        <v>167.62</v>
      </c>
      <c r="G133" s="24">
        <v>1.7145689227738702E-2</v>
      </c>
      <c r="H133" s="25">
        <v>1.3997295806843799</v>
      </c>
      <c r="I133" s="24" t="s">
        <v>347</v>
      </c>
      <c r="J133" s="24" t="s">
        <v>348</v>
      </c>
    </row>
    <row r="134" spans="1:10">
      <c r="A134" t="s">
        <v>820</v>
      </c>
      <c r="B134" s="24" t="s">
        <v>821</v>
      </c>
      <c r="C134" s="24" t="s">
        <v>822</v>
      </c>
      <c r="D134" s="24">
        <v>35.480734414659999</v>
      </c>
      <c r="E134" s="24">
        <v>2</v>
      </c>
      <c r="F134" s="25">
        <v>101.9</v>
      </c>
      <c r="G134" s="24">
        <v>2.2506044536777501E-3</v>
      </c>
      <c r="H134" s="25">
        <v>1.37172204608043</v>
      </c>
      <c r="I134" s="24" t="s">
        <v>347</v>
      </c>
      <c r="J134" s="24" t="s">
        <v>348</v>
      </c>
    </row>
    <row r="135" spans="1:10">
      <c r="A135" t="s">
        <v>829</v>
      </c>
      <c r="B135" s="24" t="s">
        <v>830</v>
      </c>
      <c r="C135" s="24" t="s">
        <v>831</v>
      </c>
      <c r="D135" s="24">
        <v>61.548534294660101</v>
      </c>
      <c r="E135" s="24">
        <v>2</v>
      </c>
      <c r="F135" s="25">
        <v>81.8</v>
      </c>
      <c r="G135" s="24">
        <v>1.2999579148163E-3</v>
      </c>
      <c r="H135" s="25">
        <v>1.32955400344193</v>
      </c>
      <c r="I135" s="24" t="s">
        <v>347</v>
      </c>
      <c r="J135" s="24" t="s">
        <v>348</v>
      </c>
    </row>
    <row r="136" spans="1:10">
      <c r="A136" t="s">
        <v>838</v>
      </c>
      <c r="B136" s="24" t="s">
        <v>839</v>
      </c>
      <c r="C136" s="24" t="s">
        <v>840</v>
      </c>
      <c r="D136" s="24" t="e">
        <v>#N/A</v>
      </c>
      <c r="E136" s="24">
        <v>2</v>
      </c>
      <c r="F136" s="25">
        <v>43.848018484115599</v>
      </c>
      <c r="G136" s="24">
        <v>1.00195254276587E-2</v>
      </c>
      <c r="H136" s="25">
        <v>1.2997888489012099</v>
      </c>
      <c r="I136" s="24" t="s">
        <v>347</v>
      </c>
      <c r="J136" s="24" t="s">
        <v>348</v>
      </c>
    </row>
    <row r="137" spans="1:10">
      <c r="A137" t="s">
        <v>841</v>
      </c>
      <c r="B137" s="24" t="s">
        <v>842</v>
      </c>
      <c r="C137" s="24" t="s">
        <v>843</v>
      </c>
      <c r="D137" s="24">
        <v>26.671431654660001</v>
      </c>
      <c r="E137" s="24">
        <v>2</v>
      </c>
      <c r="F137" s="25">
        <v>4.5038623809814498</v>
      </c>
      <c r="G137" s="24">
        <v>2.1934805416097901E-2</v>
      </c>
      <c r="H137" s="25">
        <v>1.2716051819040599</v>
      </c>
      <c r="I137" s="24" t="s">
        <v>347</v>
      </c>
      <c r="J137" s="24" t="s">
        <v>348</v>
      </c>
    </row>
    <row r="138" spans="1:10">
      <c r="A138" t="s">
        <v>844</v>
      </c>
      <c r="B138" s="24" t="s">
        <v>845</v>
      </c>
      <c r="C138" s="24" t="s">
        <v>846</v>
      </c>
      <c r="D138" s="24" t="e">
        <v>#N/A</v>
      </c>
      <c r="E138" s="24">
        <v>2</v>
      </c>
      <c r="F138" s="25">
        <v>68.637975854873702</v>
      </c>
      <c r="G138" s="24">
        <v>4.9908771213288197E-2</v>
      </c>
      <c r="H138" s="25">
        <v>1.2197187967904</v>
      </c>
      <c r="I138" s="24" t="s">
        <v>347</v>
      </c>
      <c r="J138" s="24" t="s">
        <v>348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73"/>
  <sheetViews>
    <sheetView workbookViewId="0"/>
  </sheetViews>
  <sheetFormatPr defaultRowHeight="15"/>
  <sheetData>
    <row r="1" spans="1:10" ht="18.75">
      <c r="A1" s="7" t="s">
        <v>332</v>
      </c>
    </row>
    <row r="2" spans="1:10">
      <c r="A2" s="8" t="s">
        <v>333</v>
      </c>
    </row>
    <row r="3" spans="1:10">
      <c r="A3" t="s">
        <v>331</v>
      </c>
    </row>
    <row r="5" spans="1:10" s="3" customFormat="1">
      <c r="A5" s="3" t="s">
        <v>334</v>
      </c>
      <c r="B5" s="3" t="s">
        <v>335</v>
      </c>
      <c r="C5" s="3" t="s">
        <v>336</v>
      </c>
      <c r="D5" s="3" t="s">
        <v>337</v>
      </c>
      <c r="E5" s="3" t="s">
        <v>338</v>
      </c>
      <c r="F5" s="3" t="s">
        <v>339</v>
      </c>
      <c r="G5" s="3" t="s">
        <v>340</v>
      </c>
      <c r="H5" s="3" t="s">
        <v>341</v>
      </c>
      <c r="I5" s="3" t="s">
        <v>342</v>
      </c>
      <c r="J5" s="3" t="s">
        <v>343</v>
      </c>
    </row>
    <row r="6" spans="1:10">
      <c r="A6" t="s">
        <v>344</v>
      </c>
      <c r="B6" t="s">
        <v>345</v>
      </c>
      <c r="C6" t="s">
        <v>346</v>
      </c>
      <c r="D6">
        <v>65.289288544660096</v>
      </c>
      <c r="E6">
        <v>2</v>
      </c>
      <c r="F6">
        <v>80.483618087768505</v>
      </c>
      <c r="G6">
        <v>9.9254574416063294E-5</v>
      </c>
      <c r="H6">
        <v>91.888879739524</v>
      </c>
      <c r="I6" t="s">
        <v>347</v>
      </c>
      <c r="J6" t="s">
        <v>348</v>
      </c>
    </row>
    <row r="7" spans="1:10">
      <c r="A7" t="s">
        <v>349</v>
      </c>
      <c r="B7" t="s">
        <v>350</v>
      </c>
      <c r="C7" t="s">
        <v>351</v>
      </c>
      <c r="D7">
        <v>63.441178944660102</v>
      </c>
      <c r="E7">
        <v>5</v>
      </c>
      <c r="F7">
        <v>114.004099750519</v>
      </c>
      <c r="G7">
        <v>2.7364712777866499E-5</v>
      </c>
      <c r="H7">
        <v>51.581104930958901</v>
      </c>
      <c r="I7" t="s">
        <v>348</v>
      </c>
      <c r="J7" t="s">
        <v>347</v>
      </c>
    </row>
    <row r="8" spans="1:10">
      <c r="A8" t="s">
        <v>352</v>
      </c>
      <c r="B8" t="s">
        <v>353</v>
      </c>
      <c r="C8" t="s">
        <v>354</v>
      </c>
      <c r="D8">
        <v>35.393182904660001</v>
      </c>
      <c r="E8">
        <v>5</v>
      </c>
      <c r="F8">
        <v>262.11405920028699</v>
      </c>
      <c r="G8">
        <v>1.86520392429612E-4</v>
      </c>
      <c r="H8">
        <v>42.378999672176903</v>
      </c>
      <c r="I8" t="s">
        <v>347</v>
      </c>
      <c r="J8" t="s">
        <v>348</v>
      </c>
    </row>
    <row r="9" spans="1:10">
      <c r="A9" t="s">
        <v>355</v>
      </c>
      <c r="B9" t="s">
        <v>356</v>
      </c>
      <c r="C9" t="s">
        <v>357</v>
      </c>
      <c r="D9">
        <v>16.526284644659999</v>
      </c>
      <c r="E9">
        <v>2</v>
      </c>
      <c r="F9">
        <v>50.978032321929902</v>
      </c>
      <c r="G9">
        <v>2.5837018571345199E-3</v>
      </c>
      <c r="H9">
        <v>31.585551897841</v>
      </c>
      <c r="I9" t="s">
        <v>347</v>
      </c>
      <c r="J9" t="s">
        <v>348</v>
      </c>
    </row>
    <row r="10" spans="1:10">
      <c r="A10" t="s">
        <v>358</v>
      </c>
      <c r="B10" t="s">
        <v>359</v>
      </c>
      <c r="C10" t="s">
        <v>360</v>
      </c>
      <c r="D10">
        <v>11.72073264466</v>
      </c>
      <c r="E10">
        <v>2</v>
      </c>
      <c r="F10">
        <v>92.14</v>
      </c>
      <c r="G10">
        <v>1.34711969437928E-4</v>
      </c>
      <c r="H10">
        <v>24.411087945205701</v>
      </c>
      <c r="I10" t="s">
        <v>347</v>
      </c>
      <c r="J10" t="s">
        <v>348</v>
      </c>
    </row>
    <row r="11" spans="1:10">
      <c r="A11" t="s">
        <v>361</v>
      </c>
      <c r="B11" t="s">
        <v>362</v>
      </c>
      <c r="C11" t="s">
        <v>363</v>
      </c>
      <c r="D11">
        <v>35.996838424659998</v>
      </c>
      <c r="E11">
        <v>2</v>
      </c>
      <c r="F11">
        <v>169.53</v>
      </c>
      <c r="G11">
        <v>2.2516371207459399E-4</v>
      </c>
      <c r="H11">
        <v>23.211284886103702</v>
      </c>
      <c r="I11" t="s">
        <v>347</v>
      </c>
      <c r="J11" t="s">
        <v>348</v>
      </c>
    </row>
    <row r="12" spans="1:10">
      <c r="A12" t="s">
        <v>364</v>
      </c>
      <c r="B12" t="s">
        <v>365</v>
      </c>
      <c r="C12" t="s">
        <v>366</v>
      </c>
      <c r="D12">
        <v>526.27090501467603</v>
      </c>
      <c r="E12">
        <v>4</v>
      </c>
      <c r="F12">
        <v>97.772660932540902</v>
      </c>
      <c r="G12">
        <v>3.2227280852448198E-4</v>
      </c>
      <c r="H12">
        <v>17.488436852316301</v>
      </c>
      <c r="I12" t="s">
        <v>347</v>
      </c>
      <c r="J12" t="s">
        <v>348</v>
      </c>
    </row>
    <row r="13" spans="1:10">
      <c r="A13" t="s">
        <v>367</v>
      </c>
      <c r="B13" t="s">
        <v>368</v>
      </c>
      <c r="C13" t="s">
        <v>369</v>
      </c>
      <c r="D13" t="e">
        <v>#N/A</v>
      </c>
      <c r="E13">
        <v>2</v>
      </c>
      <c r="F13">
        <v>123.84</v>
      </c>
      <c r="G13">
        <v>3.5761992740468399E-6</v>
      </c>
      <c r="H13">
        <v>13.452192269379401</v>
      </c>
      <c r="I13" t="s">
        <v>348</v>
      </c>
      <c r="J13" t="s">
        <v>347</v>
      </c>
    </row>
    <row r="14" spans="1:10">
      <c r="A14" t="s">
        <v>370</v>
      </c>
      <c r="B14" t="s">
        <v>371</v>
      </c>
      <c r="C14" t="s">
        <v>372</v>
      </c>
      <c r="D14">
        <v>48.456922004660001</v>
      </c>
      <c r="E14">
        <v>11</v>
      </c>
      <c r="F14">
        <v>393.91861959457401</v>
      </c>
      <c r="G14">
        <v>1.25901965839503E-5</v>
      </c>
      <c r="H14">
        <v>11.876805407151201</v>
      </c>
      <c r="I14" t="s">
        <v>347</v>
      </c>
      <c r="J14" t="s">
        <v>348</v>
      </c>
    </row>
    <row r="15" spans="1:10">
      <c r="A15" t="s">
        <v>373</v>
      </c>
      <c r="B15" t="s">
        <v>374</v>
      </c>
      <c r="C15" t="s">
        <v>375</v>
      </c>
      <c r="D15">
        <v>46.411179434659999</v>
      </c>
      <c r="E15">
        <v>4</v>
      </c>
      <c r="F15">
        <v>253.34</v>
      </c>
      <c r="G15">
        <v>3.6540309046872999E-5</v>
      </c>
      <c r="H15">
        <v>9.11142375137144</v>
      </c>
      <c r="I15" t="s">
        <v>348</v>
      </c>
      <c r="J15" t="s">
        <v>347</v>
      </c>
    </row>
    <row r="16" spans="1:10">
      <c r="A16" t="s">
        <v>376</v>
      </c>
      <c r="B16" t="s">
        <v>377</v>
      </c>
      <c r="C16" t="s">
        <v>378</v>
      </c>
      <c r="D16">
        <v>35.918185984659999</v>
      </c>
      <c r="E16">
        <v>5</v>
      </c>
      <c r="F16">
        <v>394.65</v>
      </c>
      <c r="G16">
        <v>3.7097911362860003E-5</v>
      </c>
      <c r="H16">
        <v>8.9741516819826597</v>
      </c>
      <c r="I16" t="s">
        <v>347</v>
      </c>
      <c r="J16" t="s">
        <v>348</v>
      </c>
    </row>
    <row r="17" spans="1:10">
      <c r="A17" t="s">
        <v>379</v>
      </c>
      <c r="B17" t="s">
        <v>380</v>
      </c>
      <c r="C17" t="s">
        <v>381</v>
      </c>
      <c r="D17">
        <v>8.0011704346600006</v>
      </c>
      <c r="E17">
        <v>2</v>
      </c>
      <c r="F17">
        <v>65.868207445144705</v>
      </c>
      <c r="G17">
        <v>7.2926300695996798E-6</v>
      </c>
      <c r="H17">
        <v>8.3589061939041809</v>
      </c>
      <c r="I17" t="s">
        <v>347</v>
      </c>
      <c r="J17" t="s">
        <v>348</v>
      </c>
    </row>
    <row r="18" spans="1:10">
      <c r="A18" t="s">
        <v>382</v>
      </c>
      <c r="B18" t="s">
        <v>383</v>
      </c>
      <c r="C18" t="s">
        <v>384</v>
      </c>
      <c r="D18">
        <v>35.860122544660001</v>
      </c>
      <c r="E18">
        <v>4</v>
      </c>
      <c r="F18">
        <v>192.57025134086601</v>
      </c>
      <c r="G18">
        <v>1.14493624117507E-3</v>
      </c>
      <c r="H18">
        <v>8.3124678434852104</v>
      </c>
      <c r="I18" t="s">
        <v>347</v>
      </c>
      <c r="J18" t="s">
        <v>348</v>
      </c>
    </row>
    <row r="19" spans="1:10">
      <c r="A19" t="s">
        <v>385</v>
      </c>
      <c r="B19" t="s">
        <v>386</v>
      </c>
      <c r="C19" t="s">
        <v>387</v>
      </c>
      <c r="D19">
        <v>227.73178123465999</v>
      </c>
      <c r="E19">
        <v>6</v>
      </c>
      <c r="F19">
        <v>411.43225443839998</v>
      </c>
      <c r="G19">
        <v>1.6495975361563401E-4</v>
      </c>
      <c r="H19">
        <v>7.4327331970681696</v>
      </c>
      <c r="I19" t="s">
        <v>347</v>
      </c>
      <c r="J19" t="s">
        <v>348</v>
      </c>
    </row>
    <row r="20" spans="1:10">
      <c r="A20" t="s">
        <v>388</v>
      </c>
      <c r="B20" t="s">
        <v>389</v>
      </c>
      <c r="C20" t="s">
        <v>390</v>
      </c>
      <c r="D20" t="e">
        <v>#N/A</v>
      </c>
      <c r="E20">
        <v>3</v>
      </c>
      <c r="F20">
        <v>216.62</v>
      </c>
      <c r="G20">
        <v>5.3084892851040799E-4</v>
      </c>
      <c r="H20">
        <v>7.1457559203536496</v>
      </c>
      <c r="I20" t="s">
        <v>348</v>
      </c>
      <c r="J20" t="s">
        <v>347</v>
      </c>
    </row>
    <row r="21" spans="1:10">
      <c r="A21" t="s">
        <v>391</v>
      </c>
      <c r="B21" t="s">
        <v>392</v>
      </c>
      <c r="C21" t="s">
        <v>393</v>
      </c>
      <c r="D21">
        <v>96.634528864659998</v>
      </c>
      <c r="E21">
        <v>2</v>
      </c>
      <c r="F21">
        <v>56.871800222396899</v>
      </c>
      <c r="G21">
        <v>1.2075471164529899E-4</v>
      </c>
      <c r="H21">
        <v>7.0947974025358196</v>
      </c>
      <c r="I21" t="s">
        <v>347</v>
      </c>
      <c r="J21" t="s">
        <v>348</v>
      </c>
    </row>
    <row r="22" spans="1:10">
      <c r="A22" t="s">
        <v>394</v>
      </c>
      <c r="B22" t="s">
        <v>395</v>
      </c>
      <c r="C22" t="s">
        <v>396</v>
      </c>
      <c r="D22">
        <v>38.474474924660001</v>
      </c>
      <c r="E22">
        <v>2</v>
      </c>
      <c r="F22">
        <v>126.68</v>
      </c>
      <c r="G22">
        <v>3.0834987820305097E-5</v>
      </c>
      <c r="H22">
        <v>6.6223568254726999</v>
      </c>
      <c r="I22" t="s">
        <v>347</v>
      </c>
      <c r="J22" t="s">
        <v>348</v>
      </c>
    </row>
    <row r="23" spans="1:10">
      <c r="A23" t="s">
        <v>397</v>
      </c>
      <c r="B23" t="s">
        <v>398</v>
      </c>
      <c r="C23" t="s">
        <v>399</v>
      </c>
      <c r="D23">
        <v>67.777792924660005</v>
      </c>
      <c r="E23">
        <v>8</v>
      </c>
      <c r="F23">
        <v>471.446402387619</v>
      </c>
      <c r="G23">
        <v>9.2489070284695901E-6</v>
      </c>
      <c r="H23">
        <v>6.4817975338172804</v>
      </c>
      <c r="I23" t="s">
        <v>347</v>
      </c>
      <c r="J23" t="s">
        <v>348</v>
      </c>
    </row>
    <row r="24" spans="1:10">
      <c r="A24" t="s">
        <v>400</v>
      </c>
      <c r="B24" t="s">
        <v>401</v>
      </c>
      <c r="C24" t="s">
        <v>402</v>
      </c>
      <c r="D24">
        <v>70.766212134660094</v>
      </c>
      <c r="E24">
        <v>2</v>
      </c>
      <c r="F24">
        <v>106.25</v>
      </c>
      <c r="G24">
        <v>5.6678303459789498E-5</v>
      </c>
      <c r="H24">
        <v>5.8820876793583103</v>
      </c>
      <c r="I24" t="s">
        <v>348</v>
      </c>
      <c r="J24" t="s">
        <v>347</v>
      </c>
    </row>
    <row r="25" spans="1:10">
      <c r="A25" t="s">
        <v>403</v>
      </c>
      <c r="B25" t="s">
        <v>404</v>
      </c>
      <c r="C25" t="s">
        <v>405</v>
      </c>
      <c r="D25">
        <v>152.38068323466001</v>
      </c>
      <c r="E25">
        <v>9</v>
      </c>
      <c r="F25">
        <v>450.162286167145</v>
      </c>
      <c r="G25">
        <v>2.9199217902242702E-4</v>
      </c>
      <c r="H25">
        <v>5.8553818848108001</v>
      </c>
      <c r="I25" t="s">
        <v>348</v>
      </c>
      <c r="J25" t="s">
        <v>347</v>
      </c>
    </row>
    <row r="26" spans="1:10">
      <c r="A26" t="s">
        <v>406</v>
      </c>
      <c r="B26" t="s">
        <v>407</v>
      </c>
      <c r="C26" t="s">
        <v>408</v>
      </c>
      <c r="D26">
        <v>36.226846804659999</v>
      </c>
      <c r="E26">
        <v>2</v>
      </c>
      <c r="F26">
        <v>82.796950788497895</v>
      </c>
      <c r="G26">
        <v>2.37360544792889E-2</v>
      </c>
      <c r="H26">
        <v>5.6988456839355397</v>
      </c>
      <c r="I26" t="s">
        <v>348</v>
      </c>
      <c r="J26" t="s">
        <v>347</v>
      </c>
    </row>
    <row r="27" spans="1:10">
      <c r="A27" t="s">
        <v>409</v>
      </c>
      <c r="B27" t="s">
        <v>410</v>
      </c>
      <c r="C27" t="s">
        <v>411</v>
      </c>
      <c r="D27">
        <v>10.17334301466</v>
      </c>
      <c r="E27">
        <v>2</v>
      </c>
      <c r="F27">
        <v>106.14</v>
      </c>
      <c r="G27">
        <v>8.6475878064873294E-5</v>
      </c>
      <c r="H27">
        <v>5.6629664680616703</v>
      </c>
      <c r="I27" t="s">
        <v>347</v>
      </c>
      <c r="J27" t="s">
        <v>348</v>
      </c>
    </row>
    <row r="28" spans="1:10">
      <c r="A28" t="s">
        <v>412</v>
      </c>
      <c r="B28" t="s">
        <v>413</v>
      </c>
      <c r="C28" t="s">
        <v>414</v>
      </c>
      <c r="D28">
        <v>68.521393664659996</v>
      </c>
      <c r="E28">
        <v>2</v>
      </c>
      <c r="F28">
        <v>138.4</v>
      </c>
      <c r="G28">
        <v>1.21813994109599E-4</v>
      </c>
      <c r="H28">
        <v>5.5690342887393802</v>
      </c>
      <c r="I28" t="s">
        <v>348</v>
      </c>
      <c r="J28" t="s">
        <v>347</v>
      </c>
    </row>
    <row r="29" spans="1:10">
      <c r="A29" t="s">
        <v>415</v>
      </c>
      <c r="B29" t="s">
        <v>416</v>
      </c>
      <c r="C29" t="s">
        <v>417</v>
      </c>
      <c r="D29">
        <v>74.094711684660098</v>
      </c>
      <c r="E29">
        <v>35</v>
      </c>
      <c r="F29">
        <v>2370.4771295547498</v>
      </c>
      <c r="G29">
        <v>2.0093674149013201E-6</v>
      </c>
      <c r="H29">
        <v>5.4757194410580396</v>
      </c>
      <c r="I29" t="s">
        <v>347</v>
      </c>
      <c r="J29" t="s">
        <v>348</v>
      </c>
    </row>
    <row r="30" spans="1:10">
      <c r="A30" t="s">
        <v>418</v>
      </c>
      <c r="B30" t="s">
        <v>419</v>
      </c>
      <c r="C30" t="s">
        <v>420</v>
      </c>
      <c r="D30">
        <v>46.079761084659999</v>
      </c>
      <c r="E30">
        <v>2</v>
      </c>
      <c r="F30">
        <v>109.86</v>
      </c>
      <c r="G30">
        <v>1.27995582526164E-3</v>
      </c>
      <c r="H30">
        <v>5.3264451293049104</v>
      </c>
      <c r="I30" t="s">
        <v>347</v>
      </c>
      <c r="J30" t="s">
        <v>348</v>
      </c>
    </row>
    <row r="31" spans="1:10">
      <c r="A31" t="s">
        <v>421</v>
      </c>
      <c r="B31" t="s">
        <v>422</v>
      </c>
      <c r="C31" t="s">
        <v>423</v>
      </c>
      <c r="D31">
        <v>37.796836604660001</v>
      </c>
      <c r="E31">
        <v>3</v>
      </c>
      <c r="F31">
        <v>105.606360235214</v>
      </c>
      <c r="G31">
        <v>5.3643720506535397E-5</v>
      </c>
      <c r="H31">
        <v>5.14953634244028</v>
      </c>
      <c r="I31" t="s">
        <v>348</v>
      </c>
      <c r="J31" t="s">
        <v>347</v>
      </c>
    </row>
    <row r="32" spans="1:10">
      <c r="A32" t="s">
        <v>424</v>
      </c>
      <c r="B32" t="s">
        <v>425</v>
      </c>
      <c r="C32" t="s">
        <v>426</v>
      </c>
      <c r="D32">
        <v>262.46011262465998</v>
      </c>
      <c r="E32">
        <v>8</v>
      </c>
      <c r="F32">
        <v>403.89182703971898</v>
      </c>
      <c r="G32">
        <v>8.1313409584615694E-5</v>
      </c>
      <c r="H32">
        <v>5.1452462665915197</v>
      </c>
      <c r="I32" t="s">
        <v>348</v>
      </c>
      <c r="J32" t="s">
        <v>347</v>
      </c>
    </row>
    <row r="33" spans="1:10">
      <c r="A33" t="s">
        <v>427</v>
      </c>
      <c r="B33" t="s">
        <v>428</v>
      </c>
      <c r="C33" t="s">
        <v>429</v>
      </c>
      <c r="D33">
        <v>61.359196134660102</v>
      </c>
      <c r="E33">
        <v>4</v>
      </c>
      <c r="F33">
        <v>242.374137659073</v>
      </c>
      <c r="G33">
        <v>1.87898393012698E-4</v>
      </c>
      <c r="H33">
        <v>4.9730395397344598</v>
      </c>
      <c r="I33" t="s">
        <v>348</v>
      </c>
      <c r="J33" t="s">
        <v>347</v>
      </c>
    </row>
    <row r="34" spans="1:10">
      <c r="A34" t="s">
        <v>430</v>
      </c>
      <c r="B34" t="s">
        <v>431</v>
      </c>
      <c r="C34" t="s">
        <v>432</v>
      </c>
      <c r="D34">
        <v>47.667430124660001</v>
      </c>
      <c r="E34">
        <v>3</v>
      </c>
      <c r="F34">
        <v>173.6</v>
      </c>
      <c r="G34">
        <v>1.0763808286837801E-3</v>
      </c>
      <c r="H34">
        <v>4.9525502117845699</v>
      </c>
      <c r="I34" t="s">
        <v>347</v>
      </c>
      <c r="J34" t="s">
        <v>348</v>
      </c>
    </row>
    <row r="35" spans="1:10">
      <c r="A35" t="s">
        <v>433</v>
      </c>
      <c r="B35" t="s">
        <v>434</v>
      </c>
      <c r="C35" t="s">
        <v>435</v>
      </c>
      <c r="D35">
        <v>54.355072634659997</v>
      </c>
      <c r="E35">
        <v>2</v>
      </c>
      <c r="F35">
        <v>78.514639539718601</v>
      </c>
      <c r="G35">
        <v>1.51935743909792E-3</v>
      </c>
      <c r="H35">
        <v>4.56838325777764</v>
      </c>
      <c r="I35" t="s">
        <v>347</v>
      </c>
      <c r="J35" t="s">
        <v>348</v>
      </c>
    </row>
    <row r="36" spans="1:10">
      <c r="A36" t="s">
        <v>436</v>
      </c>
      <c r="B36" t="s">
        <v>437</v>
      </c>
      <c r="C36" t="s">
        <v>438</v>
      </c>
      <c r="D36">
        <v>90.5280091246604</v>
      </c>
      <c r="E36">
        <v>2</v>
      </c>
      <c r="F36">
        <v>102.65</v>
      </c>
      <c r="G36">
        <v>5.2153415103266499E-3</v>
      </c>
      <c r="H36">
        <v>4.5148142890499301</v>
      </c>
      <c r="I36" t="s">
        <v>347</v>
      </c>
      <c r="J36" t="s">
        <v>348</v>
      </c>
    </row>
    <row r="37" spans="1:10">
      <c r="A37" t="s">
        <v>439</v>
      </c>
      <c r="B37" t="s">
        <v>440</v>
      </c>
      <c r="C37" t="s">
        <v>441</v>
      </c>
      <c r="D37">
        <v>59.218995314660098</v>
      </c>
      <c r="E37">
        <v>3</v>
      </c>
      <c r="F37">
        <v>168.27293594360401</v>
      </c>
      <c r="G37">
        <v>2.1984300685129501E-4</v>
      </c>
      <c r="H37">
        <v>4.3544934131583801</v>
      </c>
      <c r="I37" t="s">
        <v>347</v>
      </c>
      <c r="J37" t="s">
        <v>348</v>
      </c>
    </row>
    <row r="38" spans="1:10">
      <c r="A38" t="s">
        <v>442</v>
      </c>
      <c r="B38" t="s">
        <v>443</v>
      </c>
      <c r="C38" t="s">
        <v>444</v>
      </c>
      <c r="D38">
        <v>26.026485384659999</v>
      </c>
      <c r="E38">
        <v>2</v>
      </c>
      <c r="F38">
        <v>90.82</v>
      </c>
      <c r="G38">
        <v>2.9573689908180001E-4</v>
      </c>
      <c r="H38">
        <v>4.3526481124483798</v>
      </c>
      <c r="I38" t="s">
        <v>347</v>
      </c>
      <c r="J38" t="s">
        <v>348</v>
      </c>
    </row>
    <row r="39" spans="1:10">
      <c r="A39" t="s">
        <v>445</v>
      </c>
      <c r="B39" t="s">
        <v>446</v>
      </c>
      <c r="C39" t="s">
        <v>447</v>
      </c>
      <c r="D39">
        <v>38.299815474660001</v>
      </c>
      <c r="E39">
        <v>2</v>
      </c>
      <c r="F39">
        <v>89.739124488830598</v>
      </c>
      <c r="G39">
        <v>7.7305626203338904E-5</v>
      </c>
      <c r="H39">
        <v>4.2078123842137902</v>
      </c>
      <c r="I39" t="s">
        <v>347</v>
      </c>
      <c r="J39" t="s">
        <v>348</v>
      </c>
    </row>
    <row r="40" spans="1:10">
      <c r="A40" t="s">
        <v>448</v>
      </c>
      <c r="B40" t="s">
        <v>449</v>
      </c>
      <c r="C40" t="s">
        <v>450</v>
      </c>
      <c r="D40">
        <v>38.689980964660002</v>
      </c>
      <c r="E40">
        <v>2</v>
      </c>
      <c r="F40">
        <v>110</v>
      </c>
      <c r="G40">
        <v>1.3554483103361801E-4</v>
      </c>
      <c r="H40">
        <v>4.02711669079003</v>
      </c>
      <c r="I40" t="s">
        <v>347</v>
      </c>
      <c r="J40" t="s">
        <v>348</v>
      </c>
    </row>
    <row r="41" spans="1:10">
      <c r="A41" t="s">
        <v>451</v>
      </c>
      <c r="B41" t="s">
        <v>452</v>
      </c>
      <c r="C41" t="s">
        <v>453</v>
      </c>
      <c r="D41" t="e">
        <v>#N/A</v>
      </c>
      <c r="E41">
        <v>3</v>
      </c>
      <c r="F41">
        <v>56.765796833038301</v>
      </c>
      <c r="G41">
        <v>3.24144221440226E-3</v>
      </c>
      <c r="H41">
        <v>4.0080788771602798</v>
      </c>
      <c r="I41" t="s">
        <v>347</v>
      </c>
      <c r="J41" t="s">
        <v>348</v>
      </c>
    </row>
    <row r="42" spans="1:10">
      <c r="A42" t="s">
        <v>454</v>
      </c>
      <c r="B42" t="s">
        <v>455</v>
      </c>
      <c r="C42" t="s">
        <v>456</v>
      </c>
      <c r="D42">
        <v>11.36038230466</v>
      </c>
      <c r="E42">
        <v>3</v>
      </c>
      <c r="F42">
        <v>223.47</v>
      </c>
      <c r="G42">
        <v>1.3053468124683099E-2</v>
      </c>
      <c r="H42">
        <v>3.8721723180235701</v>
      </c>
      <c r="I42" t="s">
        <v>347</v>
      </c>
      <c r="J42" t="s">
        <v>348</v>
      </c>
    </row>
    <row r="43" spans="1:10">
      <c r="A43" t="s">
        <v>457</v>
      </c>
      <c r="B43" t="s">
        <v>458</v>
      </c>
      <c r="C43" t="s">
        <v>459</v>
      </c>
      <c r="D43">
        <v>531.46601200465898</v>
      </c>
      <c r="E43">
        <v>21</v>
      </c>
      <c r="F43">
        <v>1087.4596862411499</v>
      </c>
      <c r="G43">
        <v>1.0301767873199801E-5</v>
      </c>
      <c r="H43">
        <v>3.7337235172762502</v>
      </c>
      <c r="I43" t="s">
        <v>347</v>
      </c>
      <c r="J43" t="s">
        <v>348</v>
      </c>
    </row>
    <row r="44" spans="1:10">
      <c r="A44" t="s">
        <v>460</v>
      </c>
      <c r="B44" t="s">
        <v>461</v>
      </c>
      <c r="C44" t="s">
        <v>462</v>
      </c>
      <c r="D44" t="e">
        <v>#N/A</v>
      </c>
      <c r="E44">
        <v>2</v>
      </c>
      <c r="F44">
        <v>113.9</v>
      </c>
      <c r="G44">
        <v>8.6550922494298393E-3</v>
      </c>
      <c r="H44">
        <v>3.6950233422987702</v>
      </c>
      <c r="I44" t="s">
        <v>347</v>
      </c>
      <c r="J44" t="s">
        <v>348</v>
      </c>
    </row>
    <row r="45" spans="1:10">
      <c r="A45" t="s">
        <v>463</v>
      </c>
      <c r="B45" t="s">
        <v>464</v>
      </c>
      <c r="C45" t="s">
        <v>465</v>
      </c>
      <c r="D45">
        <v>93.175431324660096</v>
      </c>
      <c r="E45">
        <v>2</v>
      </c>
      <c r="F45">
        <v>104.39672252654999</v>
      </c>
      <c r="G45">
        <v>1.9866002898605298E-5</v>
      </c>
      <c r="H45">
        <v>3.6115704685554602</v>
      </c>
      <c r="I45" t="s">
        <v>348</v>
      </c>
      <c r="J45" t="s">
        <v>347</v>
      </c>
    </row>
    <row r="46" spans="1:10">
      <c r="A46" t="s">
        <v>466</v>
      </c>
      <c r="B46" t="s">
        <v>467</v>
      </c>
      <c r="C46" t="s">
        <v>468</v>
      </c>
      <c r="D46">
        <v>280.56388631466098</v>
      </c>
      <c r="E46">
        <v>29</v>
      </c>
      <c r="F46">
        <v>1425.27384882927</v>
      </c>
      <c r="G46">
        <v>4.8087899159687803E-4</v>
      </c>
      <c r="H46">
        <v>3.5932262695342501</v>
      </c>
      <c r="I46" t="s">
        <v>348</v>
      </c>
      <c r="J46" t="s">
        <v>347</v>
      </c>
    </row>
    <row r="47" spans="1:10">
      <c r="A47" t="s">
        <v>469</v>
      </c>
      <c r="B47" t="s">
        <v>470</v>
      </c>
      <c r="C47" t="s">
        <v>471</v>
      </c>
      <c r="D47">
        <v>32.707630344659997</v>
      </c>
      <c r="E47">
        <v>2</v>
      </c>
      <c r="F47">
        <v>48.8507335567474</v>
      </c>
      <c r="G47">
        <v>2.2529575462077998E-3</v>
      </c>
      <c r="H47">
        <v>3.5226006166489001</v>
      </c>
      <c r="I47" t="s">
        <v>347</v>
      </c>
      <c r="J47" t="s">
        <v>348</v>
      </c>
    </row>
    <row r="48" spans="1:10">
      <c r="A48" t="s">
        <v>472</v>
      </c>
      <c r="B48" t="s">
        <v>473</v>
      </c>
      <c r="C48" t="s">
        <v>474</v>
      </c>
      <c r="D48" t="e">
        <v>#N/A</v>
      </c>
      <c r="E48">
        <v>4</v>
      </c>
      <c r="F48">
        <v>255.59819838523899</v>
      </c>
      <c r="G48">
        <v>7.0033560796367599E-4</v>
      </c>
      <c r="H48">
        <v>3.3259829635036602</v>
      </c>
      <c r="I48" t="s">
        <v>347</v>
      </c>
      <c r="J48" t="s">
        <v>348</v>
      </c>
    </row>
    <row r="49" spans="1:10">
      <c r="A49" t="s">
        <v>475</v>
      </c>
      <c r="B49" t="s">
        <v>476</v>
      </c>
      <c r="C49" t="s">
        <v>477</v>
      </c>
      <c r="D49">
        <v>45.170645794659997</v>
      </c>
      <c r="E49">
        <v>3</v>
      </c>
      <c r="F49">
        <v>133.26991525650001</v>
      </c>
      <c r="G49">
        <v>1.4334106556685999E-3</v>
      </c>
      <c r="H49">
        <v>3.2483052467078402</v>
      </c>
      <c r="I49" t="s">
        <v>348</v>
      </c>
      <c r="J49" t="s">
        <v>347</v>
      </c>
    </row>
    <row r="50" spans="1:10">
      <c r="A50" t="s">
        <v>478</v>
      </c>
      <c r="B50" t="s">
        <v>479</v>
      </c>
      <c r="C50" t="s">
        <v>480</v>
      </c>
      <c r="D50">
        <v>37.516463444659998</v>
      </c>
      <c r="E50">
        <v>3</v>
      </c>
      <c r="F50">
        <v>213.35826818466199</v>
      </c>
      <c r="G50">
        <v>2.4034567924990899E-4</v>
      </c>
      <c r="H50">
        <v>3.2014096249532602</v>
      </c>
      <c r="I50" t="s">
        <v>347</v>
      </c>
      <c r="J50" t="s">
        <v>348</v>
      </c>
    </row>
    <row r="51" spans="1:10">
      <c r="A51" t="s">
        <v>481</v>
      </c>
      <c r="B51" t="s">
        <v>482</v>
      </c>
      <c r="C51" t="s">
        <v>483</v>
      </c>
      <c r="D51">
        <v>36.030399594659997</v>
      </c>
      <c r="E51">
        <v>2</v>
      </c>
      <c r="F51">
        <v>47.941294832229602</v>
      </c>
      <c r="G51">
        <v>9.7353189294132596E-3</v>
      </c>
      <c r="H51">
        <v>3.1864429135944601</v>
      </c>
      <c r="I51" t="s">
        <v>347</v>
      </c>
      <c r="J51" t="s">
        <v>348</v>
      </c>
    </row>
    <row r="52" spans="1:10">
      <c r="A52" t="s">
        <v>484</v>
      </c>
      <c r="B52" t="s">
        <v>485</v>
      </c>
      <c r="C52" t="s">
        <v>486</v>
      </c>
      <c r="D52">
        <v>42.714704384660003</v>
      </c>
      <c r="E52">
        <v>2</v>
      </c>
      <c r="F52">
        <v>100.41</v>
      </c>
      <c r="G52">
        <v>1.94364336352693E-3</v>
      </c>
      <c r="H52">
        <v>3.1604025364438</v>
      </c>
      <c r="I52" t="s">
        <v>347</v>
      </c>
      <c r="J52" t="s">
        <v>348</v>
      </c>
    </row>
    <row r="53" spans="1:10">
      <c r="A53" t="s">
        <v>487</v>
      </c>
      <c r="B53" t="s">
        <v>488</v>
      </c>
      <c r="C53" t="s">
        <v>489</v>
      </c>
      <c r="D53" t="e">
        <v>#N/A</v>
      </c>
      <c r="E53">
        <v>2</v>
      </c>
      <c r="F53">
        <v>44.884477281570398</v>
      </c>
      <c r="G53">
        <v>9.5995129214346796E-3</v>
      </c>
      <c r="H53">
        <v>3.1449082061226501</v>
      </c>
      <c r="I53" t="s">
        <v>347</v>
      </c>
      <c r="J53" t="s">
        <v>348</v>
      </c>
    </row>
    <row r="54" spans="1:10">
      <c r="A54" t="s">
        <v>490</v>
      </c>
      <c r="B54" t="s">
        <v>491</v>
      </c>
      <c r="C54" t="s">
        <v>492</v>
      </c>
      <c r="D54">
        <v>66.367625704660099</v>
      </c>
      <c r="E54">
        <v>2</v>
      </c>
      <c r="F54">
        <v>4.7601616382598904</v>
      </c>
      <c r="G54">
        <v>1.8993277654999501E-4</v>
      </c>
      <c r="H54">
        <v>3.1117435711672998</v>
      </c>
      <c r="I54" t="s">
        <v>347</v>
      </c>
      <c r="J54" t="s">
        <v>348</v>
      </c>
    </row>
    <row r="55" spans="1:10">
      <c r="A55" t="s">
        <v>493</v>
      </c>
      <c r="B55" t="s">
        <v>494</v>
      </c>
      <c r="C55" t="s">
        <v>495</v>
      </c>
      <c r="D55">
        <v>34.34069562466</v>
      </c>
      <c r="E55">
        <v>2</v>
      </c>
      <c r="F55">
        <v>58.407668943405099</v>
      </c>
      <c r="G55">
        <v>5.4002043737066995E-4</v>
      </c>
      <c r="H55">
        <v>3.0801090460158398</v>
      </c>
      <c r="I55" t="s">
        <v>347</v>
      </c>
      <c r="J55" t="s">
        <v>348</v>
      </c>
    </row>
    <row r="56" spans="1:10">
      <c r="A56" t="s">
        <v>496</v>
      </c>
      <c r="B56" t="s">
        <v>497</v>
      </c>
      <c r="C56" t="s">
        <v>498</v>
      </c>
      <c r="D56">
        <v>27.974012964660002</v>
      </c>
      <c r="E56">
        <v>6</v>
      </c>
      <c r="F56">
        <v>282.54000000000002</v>
      </c>
      <c r="G56">
        <v>5.6880282944582505E-4</v>
      </c>
      <c r="H56">
        <v>3.0770209842210399</v>
      </c>
      <c r="I56" t="s">
        <v>347</v>
      </c>
      <c r="J56" t="s">
        <v>348</v>
      </c>
    </row>
    <row r="57" spans="1:10">
      <c r="A57" t="s">
        <v>499</v>
      </c>
      <c r="B57" t="s">
        <v>500</v>
      </c>
      <c r="C57" t="s">
        <v>501</v>
      </c>
      <c r="D57">
        <v>36.049043994660003</v>
      </c>
      <c r="E57">
        <v>2</v>
      </c>
      <c r="F57">
        <v>134.15</v>
      </c>
      <c r="G57">
        <v>2.67635088411877E-4</v>
      </c>
      <c r="H57">
        <v>3.07419590732255</v>
      </c>
      <c r="I57" t="s">
        <v>348</v>
      </c>
      <c r="J57" t="s">
        <v>347</v>
      </c>
    </row>
    <row r="58" spans="1:10">
      <c r="A58" t="s">
        <v>502</v>
      </c>
      <c r="B58" t="s">
        <v>503</v>
      </c>
      <c r="C58" t="s">
        <v>504</v>
      </c>
      <c r="D58">
        <v>39.805090914659999</v>
      </c>
      <c r="E58">
        <v>2</v>
      </c>
      <c r="F58">
        <v>134.94</v>
      </c>
      <c r="G58">
        <v>9.7127009348163499E-5</v>
      </c>
      <c r="H58">
        <v>3.0496239008819299</v>
      </c>
      <c r="I58" t="s">
        <v>347</v>
      </c>
      <c r="J58" t="s">
        <v>348</v>
      </c>
    </row>
    <row r="59" spans="1:10">
      <c r="A59" t="s">
        <v>505</v>
      </c>
      <c r="B59" t="s">
        <v>506</v>
      </c>
      <c r="C59" t="s">
        <v>507</v>
      </c>
      <c r="D59">
        <v>36.403021954659998</v>
      </c>
      <c r="E59">
        <v>2</v>
      </c>
      <c r="F59">
        <v>185.81</v>
      </c>
      <c r="G59">
        <v>1.33553459822048E-2</v>
      </c>
      <c r="H59">
        <v>3.02554169578266</v>
      </c>
      <c r="I59" t="s">
        <v>348</v>
      </c>
      <c r="J59" t="s">
        <v>347</v>
      </c>
    </row>
    <row r="60" spans="1:10">
      <c r="A60" t="s">
        <v>508</v>
      </c>
      <c r="B60" t="s">
        <v>509</v>
      </c>
      <c r="C60" t="s">
        <v>510</v>
      </c>
      <c r="D60">
        <v>22.596434364659999</v>
      </c>
      <c r="E60">
        <v>5</v>
      </c>
      <c r="F60">
        <v>177.66900721549999</v>
      </c>
      <c r="G60">
        <v>1.35214530004535E-3</v>
      </c>
      <c r="H60">
        <v>3.0138283122115701</v>
      </c>
      <c r="I60" t="s">
        <v>348</v>
      </c>
      <c r="J60" t="s">
        <v>347</v>
      </c>
    </row>
    <row r="61" spans="1:10">
      <c r="A61" t="s">
        <v>511</v>
      </c>
      <c r="B61" t="s">
        <v>512</v>
      </c>
      <c r="C61" t="s">
        <v>513</v>
      </c>
      <c r="D61">
        <v>152.01533075466</v>
      </c>
      <c r="E61">
        <v>3</v>
      </c>
      <c r="F61">
        <v>50.871231880187999</v>
      </c>
      <c r="G61">
        <v>1.0828428972637E-2</v>
      </c>
      <c r="H61">
        <v>2.9965266730168199</v>
      </c>
      <c r="I61" t="s">
        <v>348</v>
      </c>
      <c r="J61" t="s">
        <v>347</v>
      </c>
    </row>
    <row r="62" spans="1:10">
      <c r="A62" t="s">
        <v>514</v>
      </c>
      <c r="B62" t="s">
        <v>515</v>
      </c>
      <c r="C62" t="s">
        <v>516</v>
      </c>
      <c r="D62">
        <v>274.43869724465998</v>
      </c>
      <c r="E62">
        <v>8</v>
      </c>
      <c r="F62">
        <v>542.39256301879902</v>
      </c>
      <c r="G62">
        <v>9.1904889319982496E-6</v>
      </c>
      <c r="H62">
        <v>2.89057314784593</v>
      </c>
      <c r="I62" t="s">
        <v>348</v>
      </c>
      <c r="J62" t="s">
        <v>347</v>
      </c>
    </row>
    <row r="63" spans="1:10">
      <c r="A63" t="s">
        <v>517</v>
      </c>
      <c r="B63" t="s">
        <v>518</v>
      </c>
      <c r="C63" t="s">
        <v>519</v>
      </c>
      <c r="D63">
        <v>284.36422309466099</v>
      </c>
      <c r="E63">
        <v>10</v>
      </c>
      <c r="F63">
        <v>489.18393397331198</v>
      </c>
      <c r="G63">
        <v>4.3727378208802099E-4</v>
      </c>
      <c r="H63">
        <v>2.7773078013574302</v>
      </c>
      <c r="I63" t="s">
        <v>348</v>
      </c>
      <c r="J63" t="s">
        <v>347</v>
      </c>
    </row>
    <row r="64" spans="1:10">
      <c r="A64" t="s">
        <v>520</v>
      </c>
      <c r="B64" t="s">
        <v>521</v>
      </c>
      <c r="C64" t="s">
        <v>522</v>
      </c>
      <c r="D64">
        <v>69.321498824659997</v>
      </c>
      <c r="E64">
        <v>4</v>
      </c>
      <c r="F64">
        <v>156.806089553833</v>
      </c>
      <c r="G64">
        <v>2.31196426489042E-2</v>
      </c>
      <c r="H64">
        <v>2.7568759266502401</v>
      </c>
      <c r="I64" t="s">
        <v>348</v>
      </c>
      <c r="J64" t="s">
        <v>347</v>
      </c>
    </row>
    <row r="65" spans="1:10">
      <c r="A65" t="s">
        <v>523</v>
      </c>
      <c r="B65" t="s">
        <v>524</v>
      </c>
      <c r="C65" t="s">
        <v>525</v>
      </c>
      <c r="D65">
        <v>331.56871895466099</v>
      </c>
      <c r="E65">
        <v>8</v>
      </c>
      <c r="F65">
        <v>342.29110525131199</v>
      </c>
      <c r="G65">
        <v>2.2038577287686301E-4</v>
      </c>
      <c r="H65">
        <v>2.7546032059902101</v>
      </c>
      <c r="I65" t="s">
        <v>348</v>
      </c>
      <c r="J65" t="s">
        <v>347</v>
      </c>
    </row>
    <row r="66" spans="1:10">
      <c r="A66" t="s">
        <v>526</v>
      </c>
      <c r="B66" t="s">
        <v>527</v>
      </c>
      <c r="C66" t="s">
        <v>528</v>
      </c>
      <c r="D66">
        <v>54.197283694660101</v>
      </c>
      <c r="E66">
        <v>2</v>
      </c>
      <c r="F66">
        <v>56.531013956069899</v>
      </c>
      <c r="G66">
        <v>2.8102040746026201E-2</v>
      </c>
      <c r="H66">
        <v>2.7419059669825199</v>
      </c>
      <c r="I66" t="s">
        <v>347</v>
      </c>
      <c r="J66" t="s">
        <v>348</v>
      </c>
    </row>
    <row r="67" spans="1:10">
      <c r="A67" t="s">
        <v>529</v>
      </c>
      <c r="B67" t="s">
        <v>530</v>
      </c>
      <c r="C67" t="s">
        <v>531</v>
      </c>
      <c r="D67">
        <v>76.568362784660394</v>
      </c>
      <c r="E67">
        <v>4</v>
      </c>
      <c r="F67">
        <v>166.630892591476</v>
      </c>
      <c r="G67">
        <v>4.7973178560620803E-3</v>
      </c>
      <c r="H67">
        <v>2.7368407198398299</v>
      </c>
      <c r="I67" t="s">
        <v>347</v>
      </c>
      <c r="J67" t="s">
        <v>348</v>
      </c>
    </row>
    <row r="68" spans="1:10">
      <c r="A68" t="s">
        <v>532</v>
      </c>
      <c r="B68" t="s">
        <v>533</v>
      </c>
      <c r="C68" t="s">
        <v>534</v>
      </c>
      <c r="D68">
        <v>29.69822106466</v>
      </c>
      <c r="E68">
        <v>7</v>
      </c>
      <c r="F68">
        <v>222.77288483619699</v>
      </c>
      <c r="G68">
        <v>4.80688131166973E-5</v>
      </c>
      <c r="H68">
        <v>2.7241984288993102</v>
      </c>
      <c r="I68" t="s">
        <v>347</v>
      </c>
      <c r="J68" t="s">
        <v>348</v>
      </c>
    </row>
    <row r="69" spans="1:10">
      <c r="A69" t="s">
        <v>535</v>
      </c>
      <c r="B69" t="s">
        <v>536</v>
      </c>
      <c r="C69" t="s">
        <v>537</v>
      </c>
      <c r="D69">
        <v>28.662988014660002</v>
      </c>
      <c r="E69">
        <v>2</v>
      </c>
      <c r="F69">
        <v>66.048969755172706</v>
      </c>
      <c r="G69">
        <v>1.1564376553771E-3</v>
      </c>
      <c r="H69">
        <v>2.72148992319668</v>
      </c>
      <c r="I69" t="s">
        <v>347</v>
      </c>
      <c r="J69" t="s">
        <v>348</v>
      </c>
    </row>
    <row r="70" spans="1:10">
      <c r="A70" t="s">
        <v>538</v>
      </c>
      <c r="B70" t="s">
        <v>539</v>
      </c>
      <c r="C70" t="s">
        <v>540</v>
      </c>
      <c r="D70">
        <v>123.72181897466</v>
      </c>
      <c r="E70">
        <v>6</v>
      </c>
      <c r="F70">
        <v>344.40944770813002</v>
      </c>
      <c r="G70">
        <v>3.6002487726454202E-3</v>
      </c>
      <c r="H70">
        <v>2.5732298612223099</v>
      </c>
      <c r="I70" t="s">
        <v>348</v>
      </c>
      <c r="J70" t="s">
        <v>347</v>
      </c>
    </row>
    <row r="71" spans="1:10">
      <c r="A71" t="s">
        <v>541</v>
      </c>
      <c r="B71" t="s">
        <v>542</v>
      </c>
      <c r="C71" t="s">
        <v>543</v>
      </c>
      <c r="D71">
        <v>36.35266032466</v>
      </c>
      <c r="E71">
        <v>3</v>
      </c>
      <c r="F71">
        <v>66.770014352798498</v>
      </c>
      <c r="G71">
        <v>1.54616511105488E-6</v>
      </c>
      <c r="H71">
        <v>2.5298177700913098</v>
      </c>
      <c r="I71" t="s">
        <v>348</v>
      </c>
      <c r="J71" t="s">
        <v>347</v>
      </c>
    </row>
    <row r="72" spans="1:10">
      <c r="A72" t="s">
        <v>544</v>
      </c>
      <c r="B72" t="s">
        <v>545</v>
      </c>
      <c r="C72" t="s">
        <v>546</v>
      </c>
      <c r="D72">
        <v>27.727729654659999</v>
      </c>
      <c r="E72">
        <v>6</v>
      </c>
      <c r="F72">
        <v>312.18483467102101</v>
      </c>
      <c r="G72">
        <v>1.45061501285126E-4</v>
      </c>
      <c r="H72">
        <v>2.5206665704582898</v>
      </c>
      <c r="I72" t="s">
        <v>347</v>
      </c>
      <c r="J72" t="s">
        <v>348</v>
      </c>
    </row>
    <row r="73" spans="1:10">
      <c r="A73" t="s">
        <v>547</v>
      </c>
      <c r="B73" t="s">
        <v>548</v>
      </c>
      <c r="C73" t="s">
        <v>549</v>
      </c>
      <c r="D73" t="e">
        <v>#N/A</v>
      </c>
      <c r="E73">
        <v>2</v>
      </c>
      <c r="F73">
        <v>131.81959192276</v>
      </c>
      <c r="G73">
        <v>7.5492056433001898E-3</v>
      </c>
      <c r="H73">
        <v>2.48839501565265</v>
      </c>
      <c r="I73" t="s">
        <v>347</v>
      </c>
      <c r="J73" t="s">
        <v>348</v>
      </c>
    </row>
    <row r="74" spans="1:10">
      <c r="A74" t="s">
        <v>550</v>
      </c>
      <c r="B74" t="s">
        <v>551</v>
      </c>
      <c r="C74" t="s">
        <v>552</v>
      </c>
      <c r="D74">
        <v>555.279001784662</v>
      </c>
      <c r="E74">
        <v>3</v>
      </c>
      <c r="F74">
        <v>110.778210611343</v>
      </c>
      <c r="G74">
        <v>1.0909448307278699E-2</v>
      </c>
      <c r="H74">
        <v>2.48810660747026</v>
      </c>
      <c r="I74" t="s">
        <v>347</v>
      </c>
      <c r="J74" t="s">
        <v>348</v>
      </c>
    </row>
    <row r="75" spans="1:10">
      <c r="A75" t="s">
        <v>553</v>
      </c>
      <c r="B75" t="s">
        <v>554</v>
      </c>
      <c r="C75" t="s">
        <v>555</v>
      </c>
      <c r="D75">
        <v>38.579816434660003</v>
      </c>
      <c r="E75">
        <v>3</v>
      </c>
      <c r="F75">
        <v>321.81490838050797</v>
      </c>
      <c r="G75">
        <v>2.0432753367246601E-3</v>
      </c>
      <c r="H75">
        <v>2.41787885585412</v>
      </c>
      <c r="I75" t="s">
        <v>347</v>
      </c>
      <c r="J75" t="s">
        <v>348</v>
      </c>
    </row>
    <row r="76" spans="1:10">
      <c r="A76" t="s">
        <v>556</v>
      </c>
      <c r="B76" t="s">
        <v>557</v>
      </c>
      <c r="C76" t="s">
        <v>558</v>
      </c>
      <c r="D76">
        <v>76.526271374660098</v>
      </c>
      <c r="E76">
        <v>3</v>
      </c>
      <c r="F76">
        <v>113.183338069916</v>
      </c>
      <c r="G76">
        <v>1.10068631836935E-4</v>
      </c>
      <c r="H76">
        <v>2.3867722389680202</v>
      </c>
      <c r="I76" t="s">
        <v>348</v>
      </c>
      <c r="J76" t="s">
        <v>347</v>
      </c>
    </row>
    <row r="77" spans="1:10">
      <c r="A77" t="s">
        <v>559</v>
      </c>
      <c r="B77" t="s">
        <v>560</v>
      </c>
      <c r="C77" t="s">
        <v>561</v>
      </c>
      <c r="D77">
        <v>15.78774833466</v>
      </c>
      <c r="E77">
        <v>2</v>
      </c>
      <c r="F77">
        <v>42.718189916610697</v>
      </c>
      <c r="G77">
        <v>4.0662549527618096E-3</v>
      </c>
      <c r="H77">
        <v>2.37639939006413</v>
      </c>
      <c r="I77" t="s">
        <v>347</v>
      </c>
      <c r="J77" t="s">
        <v>348</v>
      </c>
    </row>
    <row r="78" spans="1:10">
      <c r="A78" t="s">
        <v>562</v>
      </c>
      <c r="B78" t="s">
        <v>563</v>
      </c>
      <c r="C78" t="s">
        <v>564</v>
      </c>
      <c r="D78">
        <v>23.727536774659999</v>
      </c>
      <c r="E78">
        <v>4</v>
      </c>
      <c r="F78">
        <v>210.28</v>
      </c>
      <c r="G78">
        <v>1.15902312496031E-2</v>
      </c>
      <c r="H78">
        <v>2.3711463803016</v>
      </c>
      <c r="I78" t="s">
        <v>347</v>
      </c>
      <c r="J78" t="s">
        <v>348</v>
      </c>
    </row>
    <row r="79" spans="1:10">
      <c r="A79" t="s">
        <v>565</v>
      </c>
      <c r="B79" t="s">
        <v>566</v>
      </c>
      <c r="C79" t="s">
        <v>567</v>
      </c>
      <c r="D79">
        <v>44.938462014659997</v>
      </c>
      <c r="E79">
        <v>3</v>
      </c>
      <c r="F79">
        <v>250.38</v>
      </c>
      <c r="G79">
        <v>5.8804306922199999E-4</v>
      </c>
      <c r="H79">
        <v>2.34617105415257</v>
      </c>
      <c r="I79" t="s">
        <v>347</v>
      </c>
      <c r="J79" t="s">
        <v>348</v>
      </c>
    </row>
    <row r="80" spans="1:10">
      <c r="A80" t="s">
        <v>568</v>
      </c>
      <c r="B80" t="s">
        <v>569</v>
      </c>
      <c r="C80" t="s">
        <v>570</v>
      </c>
      <c r="D80">
        <v>96.803661884660102</v>
      </c>
      <c r="E80">
        <v>4</v>
      </c>
      <c r="F80">
        <v>175.84030651092499</v>
      </c>
      <c r="G80">
        <v>4.0291070164458799E-3</v>
      </c>
      <c r="H80">
        <v>2.3146676400547799</v>
      </c>
      <c r="I80" t="s">
        <v>347</v>
      </c>
      <c r="J80" t="s">
        <v>348</v>
      </c>
    </row>
    <row r="81" spans="1:10">
      <c r="A81" t="s">
        <v>571</v>
      </c>
      <c r="B81" t="s">
        <v>572</v>
      </c>
      <c r="C81" t="s">
        <v>573</v>
      </c>
      <c r="D81">
        <v>22.10542746466</v>
      </c>
      <c r="E81">
        <v>2</v>
      </c>
      <c r="F81">
        <v>141.58000000000001</v>
      </c>
      <c r="G81">
        <v>1.18985800460103E-4</v>
      </c>
      <c r="H81">
        <v>2.3072307706962798</v>
      </c>
      <c r="I81" t="s">
        <v>348</v>
      </c>
      <c r="J81" t="s">
        <v>347</v>
      </c>
    </row>
    <row r="82" spans="1:10">
      <c r="A82" t="s">
        <v>574</v>
      </c>
      <c r="B82" t="s">
        <v>575</v>
      </c>
      <c r="C82" t="s">
        <v>576</v>
      </c>
      <c r="D82">
        <v>117.77433464466</v>
      </c>
      <c r="E82">
        <v>7</v>
      </c>
      <c r="F82">
        <v>421.83</v>
      </c>
      <c r="G82">
        <v>7.4593582796733703E-4</v>
      </c>
      <c r="H82">
        <v>2.2912486474400802</v>
      </c>
      <c r="I82" t="s">
        <v>347</v>
      </c>
      <c r="J82" t="s">
        <v>348</v>
      </c>
    </row>
    <row r="83" spans="1:10">
      <c r="A83" t="s">
        <v>577</v>
      </c>
      <c r="B83" t="s">
        <v>578</v>
      </c>
      <c r="C83" t="s">
        <v>579</v>
      </c>
      <c r="D83">
        <v>36.903083404660002</v>
      </c>
      <c r="E83">
        <v>3</v>
      </c>
      <c r="F83">
        <v>141.02442265510601</v>
      </c>
      <c r="G83">
        <v>1.3770409300571201E-2</v>
      </c>
      <c r="H83">
        <v>2.2648589482235599</v>
      </c>
      <c r="I83" t="s">
        <v>348</v>
      </c>
      <c r="J83" t="s">
        <v>347</v>
      </c>
    </row>
    <row r="84" spans="1:10">
      <c r="A84" t="s">
        <v>580</v>
      </c>
      <c r="B84" t="s">
        <v>581</v>
      </c>
      <c r="C84" t="s">
        <v>582</v>
      </c>
      <c r="D84">
        <v>14.573804624659999</v>
      </c>
      <c r="E84">
        <v>2</v>
      </c>
      <c r="F84">
        <v>50.2472649669647</v>
      </c>
      <c r="G84">
        <v>2.3513622591724301E-3</v>
      </c>
      <c r="H84">
        <v>2.2628460347191299</v>
      </c>
      <c r="I84" t="s">
        <v>347</v>
      </c>
      <c r="J84" t="s">
        <v>348</v>
      </c>
    </row>
    <row r="85" spans="1:10">
      <c r="A85" t="s">
        <v>583</v>
      </c>
      <c r="B85" t="s">
        <v>584</v>
      </c>
      <c r="C85" t="s">
        <v>585</v>
      </c>
      <c r="D85">
        <v>26.46077324466</v>
      </c>
      <c r="E85">
        <v>2</v>
      </c>
      <c r="F85">
        <v>80.47</v>
      </c>
      <c r="G85">
        <v>2.2954048161960599E-4</v>
      </c>
      <c r="H85">
        <v>2.2358744887472199</v>
      </c>
      <c r="I85" t="s">
        <v>347</v>
      </c>
      <c r="J85" t="s">
        <v>348</v>
      </c>
    </row>
    <row r="86" spans="1:10">
      <c r="A86" t="s">
        <v>586</v>
      </c>
      <c r="B86" t="s">
        <v>587</v>
      </c>
      <c r="C86" t="s">
        <v>588</v>
      </c>
      <c r="D86">
        <v>70.009040464660103</v>
      </c>
      <c r="E86">
        <v>3</v>
      </c>
      <c r="F86">
        <v>175.97</v>
      </c>
      <c r="G86">
        <v>2.89654145767626E-3</v>
      </c>
      <c r="H86">
        <v>2.2306123236562398</v>
      </c>
      <c r="I86" t="s">
        <v>347</v>
      </c>
      <c r="J86" t="s">
        <v>348</v>
      </c>
    </row>
    <row r="87" spans="1:10">
      <c r="A87" t="s">
        <v>589</v>
      </c>
      <c r="B87" t="s">
        <v>590</v>
      </c>
      <c r="C87" t="s">
        <v>591</v>
      </c>
      <c r="D87">
        <v>15.79771798466</v>
      </c>
      <c r="E87">
        <v>2</v>
      </c>
      <c r="F87">
        <v>5.0790386199951199</v>
      </c>
      <c r="G87">
        <v>1.21737362791849E-2</v>
      </c>
      <c r="H87">
        <v>2.2229041914019798</v>
      </c>
      <c r="I87" t="s">
        <v>347</v>
      </c>
      <c r="J87" t="s">
        <v>348</v>
      </c>
    </row>
    <row r="88" spans="1:10">
      <c r="A88" t="s">
        <v>592</v>
      </c>
      <c r="B88" t="s">
        <v>593</v>
      </c>
      <c r="C88" t="s">
        <v>594</v>
      </c>
      <c r="D88">
        <v>24.99190485466</v>
      </c>
      <c r="E88">
        <v>2</v>
      </c>
      <c r="F88">
        <v>88.53</v>
      </c>
      <c r="G88">
        <v>4.0014561795298498E-4</v>
      </c>
      <c r="H88">
        <v>2.21816606370697</v>
      </c>
      <c r="I88" t="s">
        <v>348</v>
      </c>
      <c r="J88" t="s">
        <v>347</v>
      </c>
    </row>
    <row r="89" spans="1:10">
      <c r="A89" t="s">
        <v>595</v>
      </c>
      <c r="B89" t="s">
        <v>596</v>
      </c>
      <c r="C89" t="s">
        <v>597</v>
      </c>
      <c r="D89">
        <v>22.862053474660001</v>
      </c>
      <c r="E89">
        <v>2</v>
      </c>
      <c r="F89">
        <v>45.426690597534197</v>
      </c>
      <c r="G89">
        <v>2.2069196952418001E-2</v>
      </c>
      <c r="H89">
        <v>2.2121485286116198</v>
      </c>
      <c r="I89" t="s">
        <v>347</v>
      </c>
      <c r="J89" t="s">
        <v>348</v>
      </c>
    </row>
    <row r="90" spans="1:10">
      <c r="A90" t="s">
        <v>598</v>
      </c>
      <c r="B90" t="s">
        <v>599</v>
      </c>
      <c r="C90" t="s">
        <v>600</v>
      </c>
      <c r="D90">
        <v>53.67113550466</v>
      </c>
      <c r="E90">
        <v>7</v>
      </c>
      <c r="F90">
        <v>561.98437055587794</v>
      </c>
      <c r="G90">
        <v>1.8143855389133299E-3</v>
      </c>
      <c r="H90">
        <v>2.2075073020207299</v>
      </c>
      <c r="I90" t="s">
        <v>347</v>
      </c>
      <c r="J90" t="s">
        <v>348</v>
      </c>
    </row>
    <row r="91" spans="1:10">
      <c r="A91" t="s">
        <v>601</v>
      </c>
      <c r="B91" t="s">
        <v>602</v>
      </c>
      <c r="C91" t="s">
        <v>603</v>
      </c>
      <c r="D91">
        <v>48.028538054659997</v>
      </c>
      <c r="E91">
        <v>9</v>
      </c>
      <c r="F91">
        <v>294.62600161552399</v>
      </c>
      <c r="G91">
        <v>5.6522851964924104E-4</v>
      </c>
      <c r="H91">
        <v>2.1788336302379601</v>
      </c>
      <c r="I91" t="s">
        <v>347</v>
      </c>
      <c r="J91" t="s">
        <v>348</v>
      </c>
    </row>
    <row r="92" spans="1:10">
      <c r="A92" t="s">
        <v>604</v>
      </c>
      <c r="B92" t="s">
        <v>605</v>
      </c>
      <c r="C92" t="s">
        <v>606</v>
      </c>
      <c r="D92">
        <v>67.5184747846601</v>
      </c>
      <c r="E92">
        <v>3</v>
      </c>
      <c r="F92">
        <v>133.153931417465</v>
      </c>
      <c r="G92">
        <v>1.5745887659734901E-4</v>
      </c>
      <c r="H92">
        <v>2.1725991933688502</v>
      </c>
      <c r="I92" t="s">
        <v>347</v>
      </c>
      <c r="J92" t="s">
        <v>348</v>
      </c>
    </row>
    <row r="93" spans="1:10">
      <c r="A93" t="s">
        <v>607</v>
      </c>
      <c r="B93" t="s">
        <v>608</v>
      </c>
      <c r="C93" t="s">
        <v>609</v>
      </c>
      <c r="D93">
        <v>19.878489314660001</v>
      </c>
      <c r="E93">
        <v>2</v>
      </c>
      <c r="F93">
        <v>45.892780227661099</v>
      </c>
      <c r="G93">
        <v>2.7600560204088301E-2</v>
      </c>
      <c r="H93">
        <v>2.1548196496687599</v>
      </c>
      <c r="I93" t="s">
        <v>347</v>
      </c>
      <c r="J93" t="s">
        <v>348</v>
      </c>
    </row>
    <row r="94" spans="1:10">
      <c r="A94" t="s">
        <v>610</v>
      </c>
      <c r="B94" t="s">
        <v>611</v>
      </c>
      <c r="C94" t="s">
        <v>612</v>
      </c>
      <c r="D94">
        <v>92.636745074659999</v>
      </c>
      <c r="E94">
        <v>8</v>
      </c>
      <c r="F94">
        <v>442.53857042312598</v>
      </c>
      <c r="G94">
        <v>2.85661520606939E-4</v>
      </c>
      <c r="H94">
        <v>2.1542141496951399</v>
      </c>
      <c r="I94" t="s">
        <v>348</v>
      </c>
      <c r="J94" t="s">
        <v>347</v>
      </c>
    </row>
    <row r="95" spans="1:10">
      <c r="A95" t="s">
        <v>613</v>
      </c>
      <c r="B95" t="s">
        <v>614</v>
      </c>
      <c r="C95" t="s">
        <v>615</v>
      </c>
      <c r="D95">
        <v>226.39160226466001</v>
      </c>
      <c r="E95">
        <v>10</v>
      </c>
      <c r="F95">
        <v>584.72854224205003</v>
      </c>
      <c r="G95">
        <v>1.0983038513183701E-3</v>
      </c>
      <c r="H95">
        <v>2.14557703190314</v>
      </c>
      <c r="I95" t="s">
        <v>348</v>
      </c>
      <c r="J95" t="s">
        <v>347</v>
      </c>
    </row>
    <row r="96" spans="1:10">
      <c r="A96" t="s">
        <v>616</v>
      </c>
      <c r="B96" t="s">
        <v>617</v>
      </c>
      <c r="C96" t="s">
        <v>618</v>
      </c>
      <c r="D96">
        <v>26.136054404660001</v>
      </c>
      <c r="E96">
        <v>4</v>
      </c>
      <c r="F96">
        <v>159.10661478042601</v>
      </c>
      <c r="G96">
        <v>1.09930191349727E-3</v>
      </c>
      <c r="H96">
        <v>2.0898066270223001</v>
      </c>
      <c r="I96" t="s">
        <v>348</v>
      </c>
      <c r="J96" t="s">
        <v>347</v>
      </c>
    </row>
    <row r="97" spans="1:10">
      <c r="A97" t="s">
        <v>619</v>
      </c>
      <c r="B97" t="s">
        <v>620</v>
      </c>
      <c r="C97" t="s">
        <v>621</v>
      </c>
      <c r="D97">
        <v>63.107246344659998</v>
      </c>
      <c r="E97">
        <v>4</v>
      </c>
      <c r="F97">
        <v>181.14</v>
      </c>
      <c r="G97">
        <v>2.2630013372426601E-4</v>
      </c>
      <c r="H97">
        <v>2.0704069114352999</v>
      </c>
      <c r="I97" t="s">
        <v>347</v>
      </c>
      <c r="J97" t="s">
        <v>348</v>
      </c>
    </row>
    <row r="98" spans="1:10">
      <c r="A98" t="s">
        <v>622</v>
      </c>
      <c r="B98" t="s">
        <v>623</v>
      </c>
      <c r="C98" t="s">
        <v>624</v>
      </c>
      <c r="D98">
        <v>56.524608704660103</v>
      </c>
      <c r="E98">
        <v>2</v>
      </c>
      <c r="F98">
        <v>121.66</v>
      </c>
      <c r="G98">
        <v>1.20002058153246E-3</v>
      </c>
      <c r="H98">
        <v>2.06832234895024</v>
      </c>
      <c r="I98" t="s">
        <v>348</v>
      </c>
      <c r="J98" t="s">
        <v>347</v>
      </c>
    </row>
    <row r="99" spans="1:10">
      <c r="A99" t="s">
        <v>625</v>
      </c>
      <c r="B99" t="s">
        <v>626</v>
      </c>
      <c r="C99" t="s">
        <v>627</v>
      </c>
      <c r="D99">
        <v>47.139321614659998</v>
      </c>
      <c r="E99">
        <v>6</v>
      </c>
      <c r="F99">
        <v>411.384694452286</v>
      </c>
      <c r="G99">
        <v>4.6515840820484699E-3</v>
      </c>
      <c r="H99">
        <v>2.0643584003459501</v>
      </c>
      <c r="I99" t="s">
        <v>347</v>
      </c>
      <c r="J99" t="s">
        <v>348</v>
      </c>
    </row>
    <row r="100" spans="1:10">
      <c r="A100" t="s">
        <v>628</v>
      </c>
      <c r="B100" t="s">
        <v>629</v>
      </c>
      <c r="C100" t="s">
        <v>630</v>
      </c>
      <c r="D100">
        <v>28.28491393466</v>
      </c>
      <c r="E100">
        <v>4</v>
      </c>
      <c r="F100">
        <v>259.82</v>
      </c>
      <c r="G100">
        <v>4.56310204788313E-6</v>
      </c>
      <c r="H100">
        <v>2.05221062272678</v>
      </c>
      <c r="I100" t="s">
        <v>347</v>
      </c>
      <c r="J100" t="s">
        <v>348</v>
      </c>
    </row>
    <row r="101" spans="1:10">
      <c r="A101" t="s">
        <v>631</v>
      </c>
      <c r="B101" t="s">
        <v>632</v>
      </c>
      <c r="C101" t="s">
        <v>633</v>
      </c>
      <c r="D101">
        <v>39.395307704659999</v>
      </c>
      <c r="E101">
        <v>8</v>
      </c>
      <c r="F101">
        <v>473.22501873016398</v>
      </c>
      <c r="G101">
        <v>1.7484511486789401E-3</v>
      </c>
      <c r="H101">
        <v>2.0297448567942999</v>
      </c>
      <c r="I101" t="s">
        <v>347</v>
      </c>
      <c r="J101" t="s">
        <v>348</v>
      </c>
    </row>
    <row r="102" spans="1:10">
      <c r="A102" t="s">
        <v>634</v>
      </c>
      <c r="B102" t="s">
        <v>635</v>
      </c>
      <c r="C102" t="s">
        <v>636</v>
      </c>
      <c r="D102" t="e">
        <v>#N/A</v>
      </c>
      <c r="E102">
        <v>11</v>
      </c>
      <c r="F102">
        <v>536.29377158165005</v>
      </c>
      <c r="G102">
        <v>1.3510541966408299E-3</v>
      </c>
      <c r="H102">
        <v>2.0246606843050801</v>
      </c>
      <c r="I102" t="s">
        <v>347</v>
      </c>
      <c r="J102" t="s">
        <v>348</v>
      </c>
    </row>
    <row r="103" spans="1:10">
      <c r="A103" t="s">
        <v>637</v>
      </c>
      <c r="B103" t="s">
        <v>638</v>
      </c>
      <c r="C103" t="s">
        <v>639</v>
      </c>
      <c r="D103">
        <v>111.26621552466</v>
      </c>
      <c r="E103">
        <v>2</v>
      </c>
      <c r="F103">
        <v>4.9136075973510698</v>
      </c>
      <c r="G103">
        <v>3.6688028059424699E-2</v>
      </c>
      <c r="H103">
        <v>2.0048207052618801</v>
      </c>
      <c r="I103" t="s">
        <v>347</v>
      </c>
      <c r="J103" t="s">
        <v>348</v>
      </c>
    </row>
    <row r="104" spans="1:10">
      <c r="A104" t="s">
        <v>640</v>
      </c>
      <c r="B104" t="s">
        <v>641</v>
      </c>
      <c r="C104" t="s">
        <v>642</v>
      </c>
      <c r="D104">
        <v>277.99007100466099</v>
      </c>
      <c r="E104">
        <v>19</v>
      </c>
      <c r="F104">
        <v>1013.73664391518</v>
      </c>
      <c r="G104">
        <v>2.0123993500986701E-4</v>
      </c>
      <c r="H104">
        <v>2.00054820444976</v>
      </c>
      <c r="I104" t="s">
        <v>348</v>
      </c>
      <c r="J104" t="s">
        <v>347</v>
      </c>
    </row>
    <row r="105" spans="1:10">
      <c r="A105" t="s">
        <v>643</v>
      </c>
      <c r="B105" t="s">
        <v>644</v>
      </c>
      <c r="C105" t="s">
        <v>645</v>
      </c>
      <c r="D105">
        <v>65.360774374659997</v>
      </c>
      <c r="E105">
        <v>3</v>
      </c>
      <c r="F105">
        <v>116.34591282844499</v>
      </c>
      <c r="G105">
        <v>5.3332626548785499E-4</v>
      </c>
      <c r="H105">
        <v>1.9841830566405001</v>
      </c>
      <c r="I105" t="s">
        <v>347</v>
      </c>
      <c r="J105" t="s">
        <v>348</v>
      </c>
    </row>
    <row r="106" spans="1:10">
      <c r="A106" t="s">
        <v>646</v>
      </c>
      <c r="B106" t="s">
        <v>647</v>
      </c>
      <c r="C106" t="s">
        <v>648</v>
      </c>
      <c r="D106">
        <v>73.070027764659997</v>
      </c>
      <c r="E106">
        <v>4</v>
      </c>
      <c r="F106">
        <v>168.305860404968</v>
      </c>
      <c r="G106">
        <v>4.0992389154981301E-4</v>
      </c>
      <c r="H106">
        <v>1.95936339613156</v>
      </c>
      <c r="I106" t="s">
        <v>348</v>
      </c>
      <c r="J106" t="s">
        <v>347</v>
      </c>
    </row>
    <row r="107" spans="1:10">
      <c r="A107" t="s">
        <v>649</v>
      </c>
      <c r="B107" t="s">
        <v>650</v>
      </c>
      <c r="C107" t="s">
        <v>651</v>
      </c>
      <c r="D107">
        <v>22.377174084659998</v>
      </c>
      <c r="E107">
        <v>3</v>
      </c>
      <c r="F107">
        <v>232.86</v>
      </c>
      <c r="G107">
        <v>5.4773857973999798E-3</v>
      </c>
      <c r="H107">
        <v>1.9416838032622199</v>
      </c>
      <c r="I107" t="s">
        <v>347</v>
      </c>
      <c r="J107" t="s">
        <v>348</v>
      </c>
    </row>
    <row r="108" spans="1:10">
      <c r="A108" t="s">
        <v>652</v>
      </c>
      <c r="B108" t="s">
        <v>653</v>
      </c>
      <c r="C108" t="s">
        <v>654</v>
      </c>
      <c r="D108">
        <v>28.785836504660001</v>
      </c>
      <c r="E108">
        <v>2</v>
      </c>
      <c r="F108">
        <v>108.979716587067</v>
      </c>
      <c r="G108">
        <v>1.4196528644783201E-4</v>
      </c>
      <c r="H108">
        <v>1.93066735259862</v>
      </c>
      <c r="I108" t="s">
        <v>348</v>
      </c>
      <c r="J108" t="s">
        <v>347</v>
      </c>
    </row>
    <row r="109" spans="1:10">
      <c r="A109" t="s">
        <v>655</v>
      </c>
      <c r="B109" t="s">
        <v>656</v>
      </c>
      <c r="C109" t="s">
        <v>657</v>
      </c>
      <c r="D109">
        <v>43.633336544659997</v>
      </c>
      <c r="E109">
        <v>2</v>
      </c>
      <c r="F109">
        <v>43.099630565643302</v>
      </c>
      <c r="G109">
        <v>6.4395544522943804E-4</v>
      </c>
      <c r="H109">
        <v>1.91937199858075</v>
      </c>
      <c r="I109" t="s">
        <v>347</v>
      </c>
      <c r="J109" t="s">
        <v>348</v>
      </c>
    </row>
    <row r="110" spans="1:10">
      <c r="A110" t="s">
        <v>658</v>
      </c>
      <c r="B110" t="s">
        <v>659</v>
      </c>
      <c r="C110" t="s">
        <v>660</v>
      </c>
      <c r="D110">
        <v>57.900026314660103</v>
      </c>
      <c r="E110">
        <v>13</v>
      </c>
      <c r="F110">
        <v>733.18</v>
      </c>
      <c r="G110">
        <v>5.6709075691330199E-5</v>
      </c>
      <c r="H110">
        <v>1.90944661072624</v>
      </c>
      <c r="I110" t="s">
        <v>347</v>
      </c>
      <c r="J110" t="s">
        <v>348</v>
      </c>
    </row>
    <row r="111" spans="1:10">
      <c r="A111" t="s">
        <v>661</v>
      </c>
      <c r="B111" t="s">
        <v>662</v>
      </c>
      <c r="C111" t="s">
        <v>663</v>
      </c>
      <c r="D111">
        <v>22.577556934659999</v>
      </c>
      <c r="E111">
        <v>2</v>
      </c>
      <c r="F111">
        <v>42.297933015823403</v>
      </c>
      <c r="G111">
        <v>9.4327483422707008E-3</v>
      </c>
      <c r="H111">
        <v>1.9053886860010401</v>
      </c>
      <c r="I111" t="s">
        <v>347</v>
      </c>
      <c r="J111" t="s">
        <v>348</v>
      </c>
    </row>
    <row r="112" spans="1:10">
      <c r="A112" t="s">
        <v>664</v>
      </c>
      <c r="B112" t="s">
        <v>665</v>
      </c>
      <c r="C112" t="s">
        <v>666</v>
      </c>
      <c r="D112">
        <v>97.108019294659897</v>
      </c>
      <c r="E112">
        <v>4</v>
      </c>
      <c r="F112">
        <v>182.19747807502699</v>
      </c>
      <c r="G112">
        <v>1.9017671479637499E-3</v>
      </c>
      <c r="H112">
        <v>1.8851247036235099</v>
      </c>
      <c r="I112" t="s">
        <v>348</v>
      </c>
      <c r="J112" t="s">
        <v>347</v>
      </c>
    </row>
    <row r="113" spans="1:10">
      <c r="A113" t="s">
        <v>667</v>
      </c>
      <c r="B113" t="s">
        <v>668</v>
      </c>
      <c r="C113" t="s">
        <v>669</v>
      </c>
      <c r="D113">
        <v>89.265723874660097</v>
      </c>
      <c r="E113">
        <v>5</v>
      </c>
      <c r="F113">
        <v>164.15328001975999</v>
      </c>
      <c r="G113">
        <v>1.5742050994214101E-3</v>
      </c>
      <c r="H113">
        <v>1.8776891437677099</v>
      </c>
      <c r="I113" t="s">
        <v>347</v>
      </c>
      <c r="J113" t="s">
        <v>348</v>
      </c>
    </row>
    <row r="114" spans="1:10">
      <c r="A114" t="s">
        <v>670</v>
      </c>
      <c r="B114" t="s">
        <v>671</v>
      </c>
      <c r="C114" t="s">
        <v>672</v>
      </c>
      <c r="D114">
        <v>37.083544524659999</v>
      </c>
      <c r="E114">
        <v>2</v>
      </c>
      <c r="F114">
        <v>69.288183488845803</v>
      </c>
      <c r="G114">
        <v>1.6227492658915502E-2</v>
      </c>
      <c r="H114">
        <v>1.85545195654512</v>
      </c>
      <c r="I114" t="s">
        <v>348</v>
      </c>
      <c r="J114" t="s">
        <v>347</v>
      </c>
    </row>
    <row r="115" spans="1:10">
      <c r="A115" t="s">
        <v>673</v>
      </c>
      <c r="B115" t="s">
        <v>674</v>
      </c>
      <c r="C115" t="s">
        <v>675</v>
      </c>
      <c r="D115">
        <v>64.575345054660104</v>
      </c>
      <c r="E115">
        <v>2</v>
      </c>
      <c r="F115">
        <v>62.592273159027101</v>
      </c>
      <c r="G115">
        <v>2.22927190193478E-3</v>
      </c>
      <c r="H115">
        <v>1.8411804860390699</v>
      </c>
      <c r="I115" t="s">
        <v>348</v>
      </c>
      <c r="J115" t="s">
        <v>347</v>
      </c>
    </row>
    <row r="116" spans="1:10">
      <c r="A116" t="s">
        <v>676</v>
      </c>
      <c r="B116" t="s">
        <v>677</v>
      </c>
      <c r="C116" t="s">
        <v>678</v>
      </c>
      <c r="D116">
        <v>56.7467500846601</v>
      </c>
      <c r="E116">
        <v>6</v>
      </c>
      <c r="F116">
        <v>310.77490620613099</v>
      </c>
      <c r="G116">
        <v>7.4883011343396296E-5</v>
      </c>
      <c r="H116">
        <v>1.8387563914195399</v>
      </c>
      <c r="I116" t="s">
        <v>347</v>
      </c>
      <c r="J116" t="s">
        <v>348</v>
      </c>
    </row>
    <row r="117" spans="1:10">
      <c r="A117" t="s">
        <v>679</v>
      </c>
      <c r="B117" t="s">
        <v>680</v>
      </c>
      <c r="C117" t="s">
        <v>681</v>
      </c>
      <c r="D117">
        <v>47.963894344659998</v>
      </c>
      <c r="E117">
        <v>2</v>
      </c>
      <c r="F117">
        <v>72.642154111862197</v>
      </c>
      <c r="G117">
        <v>3.3809815844517303E-2</v>
      </c>
      <c r="H117">
        <v>1.8240271099412999</v>
      </c>
      <c r="I117" t="s">
        <v>348</v>
      </c>
      <c r="J117" t="s">
        <v>347</v>
      </c>
    </row>
    <row r="118" spans="1:10">
      <c r="A118" t="s">
        <v>682</v>
      </c>
      <c r="B118" t="s">
        <v>683</v>
      </c>
      <c r="C118" t="s">
        <v>684</v>
      </c>
      <c r="D118">
        <v>59.387823884660101</v>
      </c>
      <c r="E118">
        <v>2</v>
      </c>
      <c r="F118">
        <v>108.63</v>
      </c>
      <c r="G118">
        <v>3.6012073433621099E-3</v>
      </c>
      <c r="H118">
        <v>1.8039744205150801</v>
      </c>
      <c r="I118" t="s">
        <v>348</v>
      </c>
      <c r="J118" t="s">
        <v>347</v>
      </c>
    </row>
    <row r="119" spans="1:10">
      <c r="A119" t="s">
        <v>685</v>
      </c>
      <c r="B119" t="s">
        <v>686</v>
      </c>
      <c r="C119" t="s">
        <v>687</v>
      </c>
      <c r="D119">
        <v>51.261524264659997</v>
      </c>
      <c r="E119">
        <v>2</v>
      </c>
      <c r="F119">
        <v>115.88</v>
      </c>
      <c r="G119">
        <v>1.7919783186715101E-4</v>
      </c>
      <c r="H119">
        <v>1.79152613552955</v>
      </c>
      <c r="I119" t="s">
        <v>348</v>
      </c>
      <c r="J119" t="s">
        <v>347</v>
      </c>
    </row>
    <row r="120" spans="1:10">
      <c r="A120" t="s">
        <v>688</v>
      </c>
      <c r="B120" t="s">
        <v>689</v>
      </c>
      <c r="C120" t="s">
        <v>690</v>
      </c>
      <c r="D120">
        <v>19.449564494659999</v>
      </c>
      <c r="E120">
        <v>2</v>
      </c>
      <c r="F120">
        <v>103.58</v>
      </c>
      <c r="G120">
        <v>3.3924696181941699E-3</v>
      </c>
      <c r="H120">
        <v>1.7889245580962301</v>
      </c>
      <c r="I120" t="s">
        <v>347</v>
      </c>
      <c r="J120" t="s">
        <v>348</v>
      </c>
    </row>
    <row r="121" spans="1:10">
      <c r="A121" t="s">
        <v>691</v>
      </c>
      <c r="B121" t="s">
        <v>692</v>
      </c>
      <c r="C121" t="s">
        <v>693</v>
      </c>
      <c r="D121">
        <v>62.599408474659903</v>
      </c>
      <c r="E121">
        <v>3</v>
      </c>
      <c r="F121">
        <v>7.0663897991180402</v>
      </c>
      <c r="G121">
        <v>1.3658128081609499E-3</v>
      </c>
      <c r="H121">
        <v>1.7780367874247001</v>
      </c>
      <c r="I121" t="s">
        <v>347</v>
      </c>
      <c r="J121" t="s">
        <v>348</v>
      </c>
    </row>
    <row r="122" spans="1:10">
      <c r="A122" t="s">
        <v>694</v>
      </c>
      <c r="B122" t="s">
        <v>695</v>
      </c>
      <c r="C122" t="s">
        <v>696</v>
      </c>
      <c r="D122">
        <v>47.626074534659999</v>
      </c>
      <c r="E122">
        <v>2</v>
      </c>
      <c r="F122">
        <v>42.8469733142853</v>
      </c>
      <c r="G122">
        <v>3.17587163502475E-3</v>
      </c>
      <c r="H122">
        <v>1.76128249003938</v>
      </c>
      <c r="I122" t="s">
        <v>347</v>
      </c>
      <c r="J122" t="s">
        <v>348</v>
      </c>
    </row>
    <row r="123" spans="1:10">
      <c r="A123" t="s">
        <v>697</v>
      </c>
      <c r="B123" t="s">
        <v>698</v>
      </c>
      <c r="C123" t="s">
        <v>699</v>
      </c>
      <c r="D123">
        <v>72.886976784660106</v>
      </c>
      <c r="E123">
        <v>9</v>
      </c>
      <c r="F123">
        <v>433.43141104698202</v>
      </c>
      <c r="G123">
        <v>1.7392699124554301E-3</v>
      </c>
      <c r="H123">
        <v>1.74149999956413</v>
      </c>
      <c r="I123" t="s">
        <v>347</v>
      </c>
      <c r="J123" t="s">
        <v>348</v>
      </c>
    </row>
    <row r="124" spans="1:10">
      <c r="A124" t="s">
        <v>700</v>
      </c>
      <c r="B124" t="s">
        <v>701</v>
      </c>
      <c r="C124" t="s">
        <v>702</v>
      </c>
      <c r="D124">
        <v>24.37841389466</v>
      </c>
      <c r="E124">
        <v>2</v>
      </c>
      <c r="F124">
        <v>5.3556694984436</v>
      </c>
      <c r="G124">
        <v>2.0357593974072899E-2</v>
      </c>
      <c r="H124">
        <v>1.7374044168887099</v>
      </c>
      <c r="I124" t="s">
        <v>347</v>
      </c>
      <c r="J124" t="s">
        <v>348</v>
      </c>
    </row>
    <row r="125" spans="1:10">
      <c r="A125" t="s">
        <v>703</v>
      </c>
      <c r="B125" t="s">
        <v>704</v>
      </c>
      <c r="C125" t="s">
        <v>705</v>
      </c>
      <c r="D125">
        <v>42.306335574659897</v>
      </c>
      <c r="E125">
        <v>2</v>
      </c>
      <c r="F125">
        <v>59.996988182067902</v>
      </c>
      <c r="G125">
        <v>5.8786671528477897E-3</v>
      </c>
      <c r="H125">
        <v>1.7366018851596201</v>
      </c>
      <c r="I125" t="s">
        <v>347</v>
      </c>
      <c r="J125" t="s">
        <v>348</v>
      </c>
    </row>
    <row r="126" spans="1:10">
      <c r="A126" t="s">
        <v>706</v>
      </c>
      <c r="B126" t="s">
        <v>707</v>
      </c>
      <c r="C126" t="s">
        <v>708</v>
      </c>
      <c r="D126">
        <v>37.406728464659999</v>
      </c>
      <c r="E126">
        <v>3</v>
      </c>
      <c r="F126">
        <v>296.25</v>
      </c>
      <c r="G126">
        <v>9.6223961281345395E-3</v>
      </c>
      <c r="H126">
        <v>1.7216393231990199</v>
      </c>
      <c r="I126" t="s">
        <v>347</v>
      </c>
      <c r="J126" t="s">
        <v>348</v>
      </c>
    </row>
    <row r="127" spans="1:10">
      <c r="A127" t="s">
        <v>709</v>
      </c>
      <c r="B127" t="s">
        <v>710</v>
      </c>
      <c r="C127" t="s">
        <v>711</v>
      </c>
      <c r="D127">
        <v>19.96661625466</v>
      </c>
      <c r="E127">
        <v>2</v>
      </c>
      <c r="F127">
        <v>105.134730224609</v>
      </c>
      <c r="G127">
        <v>1.25076490489602E-2</v>
      </c>
      <c r="H127">
        <v>1.7195924322705201</v>
      </c>
      <c r="I127" t="s">
        <v>347</v>
      </c>
      <c r="J127" t="s">
        <v>348</v>
      </c>
    </row>
    <row r="128" spans="1:10">
      <c r="A128" t="s">
        <v>712</v>
      </c>
      <c r="B128" t="s">
        <v>713</v>
      </c>
      <c r="C128" t="s">
        <v>714</v>
      </c>
      <c r="D128">
        <v>16.05053583466</v>
      </c>
      <c r="E128">
        <v>5</v>
      </c>
      <c r="F128">
        <v>168.206156206131</v>
      </c>
      <c r="G128">
        <v>3.3881817135726902E-3</v>
      </c>
      <c r="H128">
        <v>1.70379895974264</v>
      </c>
      <c r="I128" t="s">
        <v>347</v>
      </c>
      <c r="J128" t="s">
        <v>348</v>
      </c>
    </row>
    <row r="129" spans="1:10">
      <c r="A129" t="s">
        <v>715</v>
      </c>
      <c r="B129" t="s">
        <v>716</v>
      </c>
      <c r="C129" t="s">
        <v>717</v>
      </c>
      <c r="D129">
        <v>64.092366594660106</v>
      </c>
      <c r="E129">
        <v>3</v>
      </c>
      <c r="F129">
        <v>89.444181785583496</v>
      </c>
      <c r="G129">
        <v>4.0169440782281702E-3</v>
      </c>
      <c r="H129">
        <v>1.68778724584539</v>
      </c>
      <c r="I129" t="s">
        <v>347</v>
      </c>
      <c r="J129" t="s">
        <v>348</v>
      </c>
    </row>
    <row r="130" spans="1:10">
      <c r="A130" t="s">
        <v>718</v>
      </c>
      <c r="B130" t="s">
        <v>719</v>
      </c>
      <c r="C130" t="s">
        <v>720</v>
      </c>
      <c r="D130">
        <v>24.24652727466</v>
      </c>
      <c r="E130">
        <v>2</v>
      </c>
      <c r="F130">
        <v>138.34</v>
      </c>
      <c r="G130">
        <v>1.4903749808684801E-2</v>
      </c>
      <c r="H130">
        <v>1.6680932985735999</v>
      </c>
      <c r="I130" t="s">
        <v>347</v>
      </c>
      <c r="J130" t="s">
        <v>348</v>
      </c>
    </row>
    <row r="131" spans="1:10">
      <c r="A131" t="s">
        <v>721</v>
      </c>
      <c r="B131" t="s">
        <v>722</v>
      </c>
      <c r="C131" t="s">
        <v>723</v>
      </c>
      <c r="D131">
        <v>88.493423364660003</v>
      </c>
      <c r="E131">
        <v>2</v>
      </c>
      <c r="F131">
        <v>136.16</v>
      </c>
      <c r="G131">
        <v>4.5269912570144999E-4</v>
      </c>
      <c r="H131">
        <v>1.66564319913893</v>
      </c>
      <c r="I131" t="s">
        <v>348</v>
      </c>
      <c r="J131" t="s">
        <v>347</v>
      </c>
    </row>
    <row r="132" spans="1:10">
      <c r="A132" t="s">
        <v>724</v>
      </c>
      <c r="B132" t="s">
        <v>725</v>
      </c>
      <c r="C132" t="s">
        <v>726</v>
      </c>
      <c r="D132">
        <v>80.222021384660096</v>
      </c>
      <c r="E132">
        <v>2</v>
      </c>
      <c r="F132">
        <v>130.82</v>
      </c>
      <c r="G132">
        <v>3.9586141163394702E-3</v>
      </c>
      <c r="H132">
        <v>1.6602963099322099</v>
      </c>
      <c r="I132" t="s">
        <v>348</v>
      </c>
      <c r="J132" t="s">
        <v>347</v>
      </c>
    </row>
    <row r="133" spans="1:10">
      <c r="A133" t="s">
        <v>727</v>
      </c>
      <c r="B133" t="s">
        <v>728</v>
      </c>
      <c r="C133" t="s">
        <v>729</v>
      </c>
      <c r="D133">
        <v>628.69942192465999</v>
      </c>
      <c r="E133">
        <v>2</v>
      </c>
      <c r="F133">
        <v>57.245882463455203</v>
      </c>
      <c r="G133">
        <v>1.8694437535760298E-2</v>
      </c>
      <c r="H133">
        <v>1.65753733731827</v>
      </c>
      <c r="I133" t="s">
        <v>347</v>
      </c>
      <c r="J133" t="s">
        <v>348</v>
      </c>
    </row>
    <row r="134" spans="1:10">
      <c r="A134" t="s">
        <v>730</v>
      </c>
      <c r="B134" t="s">
        <v>731</v>
      </c>
      <c r="C134" t="s">
        <v>732</v>
      </c>
      <c r="D134">
        <v>47.685206074660002</v>
      </c>
      <c r="E134">
        <v>5</v>
      </c>
      <c r="F134">
        <v>312.68034921646102</v>
      </c>
      <c r="G134">
        <v>3.0400763377717E-3</v>
      </c>
      <c r="H134">
        <v>1.64018634579045</v>
      </c>
      <c r="I134" t="s">
        <v>348</v>
      </c>
      <c r="J134" t="s">
        <v>347</v>
      </c>
    </row>
    <row r="135" spans="1:10">
      <c r="A135" t="s">
        <v>733</v>
      </c>
      <c r="B135" t="s">
        <v>734</v>
      </c>
      <c r="C135" t="s">
        <v>735</v>
      </c>
      <c r="D135">
        <v>57.887763984659998</v>
      </c>
      <c r="E135">
        <v>2</v>
      </c>
      <c r="F135">
        <v>104.34</v>
      </c>
      <c r="G135">
        <v>4.3890891346452E-3</v>
      </c>
      <c r="H135">
        <v>1.6344282254592399</v>
      </c>
      <c r="I135" t="s">
        <v>347</v>
      </c>
      <c r="J135" t="s">
        <v>348</v>
      </c>
    </row>
    <row r="136" spans="1:10">
      <c r="A136" t="s">
        <v>736</v>
      </c>
      <c r="B136" t="s">
        <v>737</v>
      </c>
      <c r="C136" t="s">
        <v>738</v>
      </c>
      <c r="D136">
        <v>61.238169794660003</v>
      </c>
      <c r="E136">
        <v>3</v>
      </c>
      <c r="F136">
        <v>164.13</v>
      </c>
      <c r="G136">
        <v>5.2424435226726702E-3</v>
      </c>
      <c r="H136">
        <v>1.6197896613832099</v>
      </c>
      <c r="I136" t="s">
        <v>348</v>
      </c>
      <c r="J136" t="s">
        <v>347</v>
      </c>
    </row>
    <row r="137" spans="1:10">
      <c r="A137" t="s">
        <v>739</v>
      </c>
      <c r="B137" t="s">
        <v>740</v>
      </c>
      <c r="C137" t="s">
        <v>741</v>
      </c>
      <c r="D137">
        <v>48.11182682466</v>
      </c>
      <c r="E137">
        <v>3</v>
      </c>
      <c r="F137">
        <v>113.047062149048</v>
      </c>
      <c r="G137">
        <v>3.3483648423806599E-2</v>
      </c>
      <c r="H137">
        <v>1.6188138850752301</v>
      </c>
      <c r="I137" t="s">
        <v>348</v>
      </c>
      <c r="J137" t="s">
        <v>347</v>
      </c>
    </row>
    <row r="138" spans="1:10">
      <c r="A138" t="s">
        <v>742</v>
      </c>
      <c r="B138" t="s">
        <v>743</v>
      </c>
      <c r="C138" t="s">
        <v>744</v>
      </c>
      <c r="D138">
        <v>29.925740764659999</v>
      </c>
      <c r="E138">
        <v>2</v>
      </c>
      <c r="F138">
        <v>134.44999999999999</v>
      </c>
      <c r="G138">
        <v>1.9582917424832001E-2</v>
      </c>
      <c r="H138">
        <v>1.61680277025731</v>
      </c>
      <c r="I138" t="s">
        <v>347</v>
      </c>
      <c r="J138" t="s">
        <v>348</v>
      </c>
    </row>
    <row r="139" spans="1:10">
      <c r="A139" t="s">
        <v>745</v>
      </c>
      <c r="B139" t="s">
        <v>746</v>
      </c>
      <c r="C139" t="s">
        <v>747</v>
      </c>
      <c r="D139">
        <v>100.16498216466</v>
      </c>
      <c r="E139">
        <v>2</v>
      </c>
      <c r="F139">
        <v>42.078821983337399</v>
      </c>
      <c r="G139">
        <v>2.35139434145064E-2</v>
      </c>
      <c r="H139">
        <v>1.6064024327422799</v>
      </c>
      <c r="I139" t="s">
        <v>348</v>
      </c>
      <c r="J139" t="s">
        <v>347</v>
      </c>
    </row>
    <row r="140" spans="1:10">
      <c r="A140" t="s">
        <v>748</v>
      </c>
      <c r="B140" t="s">
        <v>749</v>
      </c>
      <c r="C140" t="s">
        <v>750</v>
      </c>
      <c r="D140">
        <v>44.586129164660001</v>
      </c>
      <c r="E140">
        <v>9</v>
      </c>
      <c r="F140">
        <v>505.99973930358902</v>
      </c>
      <c r="G140">
        <v>7.4920920771048805E-4</v>
      </c>
      <c r="H140">
        <v>1.60440501933927</v>
      </c>
      <c r="I140" t="s">
        <v>347</v>
      </c>
      <c r="J140" t="s">
        <v>348</v>
      </c>
    </row>
    <row r="141" spans="1:10">
      <c r="A141" t="s">
        <v>751</v>
      </c>
      <c r="B141" t="s">
        <v>752</v>
      </c>
      <c r="C141" t="s">
        <v>753</v>
      </c>
      <c r="D141">
        <v>157.80512344466001</v>
      </c>
      <c r="E141">
        <v>2</v>
      </c>
      <c r="F141">
        <v>58.928325691223101</v>
      </c>
      <c r="G141">
        <v>1.19369195109882E-2</v>
      </c>
      <c r="H141">
        <v>1.5797863888298</v>
      </c>
      <c r="I141" t="s">
        <v>348</v>
      </c>
      <c r="J141" t="s">
        <v>347</v>
      </c>
    </row>
    <row r="142" spans="1:10">
      <c r="A142" t="s">
        <v>754</v>
      </c>
      <c r="B142" t="s">
        <v>755</v>
      </c>
      <c r="C142" t="s">
        <v>756</v>
      </c>
      <c r="D142">
        <v>32.443622834659898</v>
      </c>
      <c r="E142">
        <v>2</v>
      </c>
      <c r="F142">
        <v>123.357635068893</v>
      </c>
      <c r="G142">
        <v>1.41144967746394E-2</v>
      </c>
      <c r="H142">
        <v>1.56337262370431</v>
      </c>
      <c r="I142" t="s">
        <v>347</v>
      </c>
      <c r="J142" t="s">
        <v>348</v>
      </c>
    </row>
    <row r="143" spans="1:10">
      <c r="A143" t="s">
        <v>757</v>
      </c>
      <c r="B143" t="s">
        <v>758</v>
      </c>
      <c r="C143" t="s">
        <v>759</v>
      </c>
      <c r="D143">
        <v>67.834727884660097</v>
      </c>
      <c r="E143">
        <v>4</v>
      </c>
      <c r="F143">
        <v>166.36391698837301</v>
      </c>
      <c r="G143">
        <v>1.48953841289589E-2</v>
      </c>
      <c r="H143">
        <v>1.55717764354415</v>
      </c>
      <c r="I143" t="s">
        <v>347</v>
      </c>
      <c r="J143" t="s">
        <v>348</v>
      </c>
    </row>
    <row r="144" spans="1:10">
      <c r="A144" t="s">
        <v>760</v>
      </c>
      <c r="B144" t="s">
        <v>761</v>
      </c>
      <c r="C144" t="s">
        <v>762</v>
      </c>
      <c r="D144">
        <v>18.490658674660001</v>
      </c>
      <c r="E144">
        <v>3</v>
      </c>
      <c r="F144">
        <v>124.822947368622</v>
      </c>
      <c r="G144">
        <v>5.9352740542932799E-3</v>
      </c>
      <c r="H144">
        <v>1.5299163158510101</v>
      </c>
      <c r="I144" t="s">
        <v>347</v>
      </c>
      <c r="J144" t="s">
        <v>348</v>
      </c>
    </row>
    <row r="145" spans="1:10">
      <c r="A145" t="s">
        <v>763</v>
      </c>
      <c r="B145" t="s">
        <v>764</v>
      </c>
      <c r="C145" t="s">
        <v>765</v>
      </c>
      <c r="D145">
        <v>54.200250374660001</v>
      </c>
      <c r="E145">
        <v>2</v>
      </c>
      <c r="F145">
        <v>44.728792371749897</v>
      </c>
      <c r="G145">
        <v>2.5996149906020598E-2</v>
      </c>
      <c r="H145">
        <v>1.5293138152800101</v>
      </c>
      <c r="I145" t="s">
        <v>347</v>
      </c>
      <c r="J145" t="s">
        <v>348</v>
      </c>
    </row>
    <row r="146" spans="1:10">
      <c r="A146" t="s">
        <v>766</v>
      </c>
      <c r="B146" t="s">
        <v>767</v>
      </c>
      <c r="C146" t="s">
        <v>768</v>
      </c>
      <c r="D146">
        <v>36.202409494660003</v>
      </c>
      <c r="E146">
        <v>2</v>
      </c>
      <c r="F146">
        <v>74.437851533889798</v>
      </c>
      <c r="G146">
        <v>3.1075926657913099E-2</v>
      </c>
      <c r="H146">
        <v>1.51216276610178</v>
      </c>
      <c r="I146" t="s">
        <v>347</v>
      </c>
      <c r="J146" t="s">
        <v>348</v>
      </c>
    </row>
    <row r="147" spans="1:10">
      <c r="A147" t="s">
        <v>769</v>
      </c>
      <c r="B147" t="s">
        <v>770</v>
      </c>
      <c r="C147" t="s">
        <v>771</v>
      </c>
      <c r="D147">
        <v>32.554843324659899</v>
      </c>
      <c r="E147">
        <v>2</v>
      </c>
      <c r="F147">
        <v>108.161885251999</v>
      </c>
      <c r="G147">
        <v>1.1477895317550099E-2</v>
      </c>
      <c r="H147">
        <v>1.51051131688274</v>
      </c>
      <c r="I147" t="s">
        <v>347</v>
      </c>
      <c r="J147" t="s">
        <v>348</v>
      </c>
    </row>
    <row r="148" spans="1:10">
      <c r="A148" t="s">
        <v>772</v>
      </c>
      <c r="B148" t="s">
        <v>773</v>
      </c>
      <c r="C148" t="s">
        <v>774</v>
      </c>
      <c r="D148">
        <v>27.826154404659999</v>
      </c>
      <c r="E148">
        <v>2</v>
      </c>
      <c r="F148">
        <v>45.435551004409803</v>
      </c>
      <c r="G148">
        <v>1.13647450165322E-3</v>
      </c>
      <c r="H148">
        <v>1.4953866030785199</v>
      </c>
      <c r="I148" t="s">
        <v>347</v>
      </c>
      <c r="J148" t="s">
        <v>348</v>
      </c>
    </row>
    <row r="149" spans="1:10">
      <c r="A149" t="s">
        <v>775</v>
      </c>
      <c r="B149" t="s">
        <v>776</v>
      </c>
      <c r="C149" t="s">
        <v>777</v>
      </c>
      <c r="D149">
        <v>69.369740984659998</v>
      </c>
      <c r="E149">
        <v>2</v>
      </c>
      <c r="F149">
        <v>159.96530099868801</v>
      </c>
      <c r="G149">
        <v>8.3490226384559402E-3</v>
      </c>
      <c r="H149">
        <v>1.4886467741075899</v>
      </c>
      <c r="I149" t="s">
        <v>347</v>
      </c>
      <c r="J149" t="s">
        <v>348</v>
      </c>
    </row>
    <row r="150" spans="1:10">
      <c r="A150" t="s">
        <v>778</v>
      </c>
      <c r="B150" t="s">
        <v>779</v>
      </c>
      <c r="C150" t="s">
        <v>780</v>
      </c>
      <c r="D150">
        <v>33.675301724660002</v>
      </c>
      <c r="E150">
        <v>3</v>
      </c>
      <c r="F150">
        <v>169.80693819999701</v>
      </c>
      <c r="G150">
        <v>6.2720506253688404E-3</v>
      </c>
      <c r="H150">
        <v>1.4815715513446599</v>
      </c>
      <c r="I150" t="s">
        <v>348</v>
      </c>
      <c r="J150" t="s">
        <v>347</v>
      </c>
    </row>
    <row r="151" spans="1:10">
      <c r="A151" t="s">
        <v>781</v>
      </c>
      <c r="B151" t="s">
        <v>782</v>
      </c>
      <c r="C151" t="s">
        <v>783</v>
      </c>
      <c r="D151">
        <v>9.1055689546600007</v>
      </c>
      <c r="E151">
        <v>2</v>
      </c>
      <c r="F151">
        <v>149.91</v>
      </c>
      <c r="G151">
        <v>4.6835122374152497E-3</v>
      </c>
      <c r="H151">
        <v>1.47411653546149</v>
      </c>
      <c r="I151" t="s">
        <v>348</v>
      </c>
      <c r="J151" t="s">
        <v>347</v>
      </c>
    </row>
    <row r="152" spans="1:10">
      <c r="A152" t="s">
        <v>784</v>
      </c>
      <c r="B152" t="s">
        <v>785</v>
      </c>
      <c r="C152" t="s">
        <v>786</v>
      </c>
      <c r="D152">
        <v>59.713596424659997</v>
      </c>
      <c r="E152">
        <v>3</v>
      </c>
      <c r="F152">
        <v>193.44</v>
      </c>
      <c r="G152">
        <v>1.0035440284873499E-3</v>
      </c>
      <c r="H152">
        <v>1.47379876284194</v>
      </c>
      <c r="I152" t="s">
        <v>348</v>
      </c>
      <c r="J152" t="s">
        <v>347</v>
      </c>
    </row>
    <row r="153" spans="1:10">
      <c r="A153" t="s">
        <v>787</v>
      </c>
      <c r="B153" t="s">
        <v>788</v>
      </c>
      <c r="C153" t="s">
        <v>789</v>
      </c>
      <c r="D153">
        <v>50.109110754660001</v>
      </c>
      <c r="E153">
        <v>2</v>
      </c>
      <c r="F153">
        <v>133.59442768096901</v>
      </c>
      <c r="G153">
        <v>6.5839473585517201E-3</v>
      </c>
      <c r="H153">
        <v>1.4600359831062699</v>
      </c>
      <c r="I153" t="s">
        <v>347</v>
      </c>
      <c r="J153" t="s">
        <v>348</v>
      </c>
    </row>
    <row r="154" spans="1:10">
      <c r="A154" t="s">
        <v>790</v>
      </c>
      <c r="B154" t="s">
        <v>791</v>
      </c>
      <c r="C154" t="s">
        <v>792</v>
      </c>
      <c r="D154">
        <v>49.874958774660101</v>
      </c>
      <c r="E154">
        <v>3</v>
      </c>
      <c r="F154">
        <v>202.62</v>
      </c>
      <c r="G154">
        <v>3.88389075767093E-3</v>
      </c>
      <c r="H154">
        <v>1.4593643817284101</v>
      </c>
      <c r="I154" t="s">
        <v>348</v>
      </c>
      <c r="J154" t="s">
        <v>347</v>
      </c>
    </row>
    <row r="155" spans="1:10">
      <c r="A155" t="s">
        <v>793</v>
      </c>
      <c r="B155" t="s">
        <v>794</v>
      </c>
      <c r="C155" t="s">
        <v>795</v>
      </c>
      <c r="D155">
        <v>53.846332204660001</v>
      </c>
      <c r="E155">
        <v>2</v>
      </c>
      <c r="F155">
        <v>5.5113441944122297</v>
      </c>
      <c r="G155">
        <v>1.4793617863467201E-2</v>
      </c>
      <c r="H155">
        <v>1.4589785203966801</v>
      </c>
      <c r="I155" t="s">
        <v>348</v>
      </c>
      <c r="J155" t="s">
        <v>347</v>
      </c>
    </row>
    <row r="156" spans="1:10">
      <c r="A156" t="s">
        <v>796</v>
      </c>
      <c r="B156" t="s">
        <v>797</v>
      </c>
      <c r="C156" t="s">
        <v>798</v>
      </c>
      <c r="D156">
        <v>76.101630584660199</v>
      </c>
      <c r="E156">
        <v>2</v>
      </c>
      <c r="F156">
        <v>65.141188735961904</v>
      </c>
      <c r="G156">
        <v>4.9230991729362098E-3</v>
      </c>
      <c r="H156">
        <v>1.4587426290669701</v>
      </c>
      <c r="I156" t="s">
        <v>347</v>
      </c>
      <c r="J156" t="s">
        <v>348</v>
      </c>
    </row>
    <row r="157" spans="1:10">
      <c r="A157" t="s">
        <v>799</v>
      </c>
      <c r="B157" t="s">
        <v>800</v>
      </c>
      <c r="C157" t="s">
        <v>801</v>
      </c>
      <c r="D157">
        <v>51.124556834659998</v>
      </c>
      <c r="E157">
        <v>2</v>
      </c>
      <c r="F157">
        <v>50.5406395149231</v>
      </c>
      <c r="G157">
        <v>2.4295722222510401E-2</v>
      </c>
      <c r="H157">
        <v>1.4378849637298701</v>
      </c>
      <c r="I157" t="s">
        <v>347</v>
      </c>
      <c r="J157" t="s">
        <v>348</v>
      </c>
    </row>
    <row r="158" spans="1:10">
      <c r="A158" t="s">
        <v>802</v>
      </c>
      <c r="B158" t="s">
        <v>803</v>
      </c>
      <c r="C158" t="s">
        <v>804</v>
      </c>
      <c r="D158" t="e">
        <v>#N/A</v>
      </c>
      <c r="E158">
        <v>2</v>
      </c>
      <c r="F158">
        <v>6.7477741241455096</v>
      </c>
      <c r="G158">
        <v>9.6170951714463805E-3</v>
      </c>
      <c r="H158">
        <v>1.43579558683544</v>
      </c>
      <c r="I158" t="s">
        <v>347</v>
      </c>
      <c r="J158" t="s">
        <v>348</v>
      </c>
    </row>
    <row r="159" spans="1:10">
      <c r="A159" t="s">
        <v>805</v>
      </c>
      <c r="B159" t="s">
        <v>806</v>
      </c>
      <c r="C159" t="s">
        <v>807</v>
      </c>
      <c r="D159">
        <v>78.318027654660298</v>
      </c>
      <c r="E159">
        <v>2</v>
      </c>
      <c r="F159">
        <v>73.242637891769405</v>
      </c>
      <c r="G159">
        <v>7.1632862453279199E-3</v>
      </c>
      <c r="H159">
        <v>1.4225215222660901</v>
      </c>
      <c r="I159" t="s">
        <v>347</v>
      </c>
      <c r="J159" t="s">
        <v>348</v>
      </c>
    </row>
    <row r="160" spans="1:10">
      <c r="A160" t="s">
        <v>808</v>
      </c>
      <c r="B160" t="s">
        <v>809</v>
      </c>
      <c r="C160" t="s">
        <v>810</v>
      </c>
      <c r="D160">
        <v>57.08067601466</v>
      </c>
      <c r="E160">
        <v>2</v>
      </c>
      <c r="F160">
        <v>127.08</v>
      </c>
      <c r="G160">
        <v>3.4897672504540199E-3</v>
      </c>
      <c r="H160">
        <v>1.41291667274416</v>
      </c>
      <c r="I160" t="s">
        <v>347</v>
      </c>
      <c r="J160" t="s">
        <v>348</v>
      </c>
    </row>
    <row r="161" spans="1:10">
      <c r="A161" t="s">
        <v>811</v>
      </c>
      <c r="B161" t="s">
        <v>812</v>
      </c>
      <c r="C161" t="s">
        <v>813</v>
      </c>
      <c r="D161">
        <v>57.452132784660002</v>
      </c>
      <c r="E161">
        <v>2</v>
      </c>
      <c r="F161">
        <v>48.140103693008399</v>
      </c>
      <c r="G161">
        <v>2.0538592414964901E-2</v>
      </c>
      <c r="H161">
        <v>1.4086919078265401</v>
      </c>
      <c r="I161" t="s">
        <v>347</v>
      </c>
      <c r="J161" t="s">
        <v>348</v>
      </c>
    </row>
    <row r="162" spans="1:10">
      <c r="A162" t="s">
        <v>814</v>
      </c>
      <c r="B162" t="s">
        <v>815</v>
      </c>
      <c r="C162" t="s">
        <v>816</v>
      </c>
      <c r="D162">
        <v>44.079124154660001</v>
      </c>
      <c r="E162">
        <v>2</v>
      </c>
      <c r="F162">
        <v>167.62</v>
      </c>
      <c r="G162">
        <v>1.7145689227738702E-2</v>
      </c>
      <c r="H162">
        <v>1.3997295806843799</v>
      </c>
      <c r="I162" t="s">
        <v>347</v>
      </c>
      <c r="J162" t="s">
        <v>348</v>
      </c>
    </row>
    <row r="163" spans="1:10">
      <c r="A163" t="s">
        <v>817</v>
      </c>
      <c r="B163" t="s">
        <v>818</v>
      </c>
      <c r="C163" t="s">
        <v>819</v>
      </c>
      <c r="D163">
        <v>50.944405214660001</v>
      </c>
      <c r="E163">
        <v>3</v>
      </c>
      <c r="F163">
        <v>144.78254365921001</v>
      </c>
      <c r="G163">
        <v>4.3755553250301999E-4</v>
      </c>
      <c r="H163">
        <v>1.3767380064433901</v>
      </c>
      <c r="I163" t="s">
        <v>347</v>
      </c>
      <c r="J163" t="s">
        <v>348</v>
      </c>
    </row>
    <row r="164" spans="1:10">
      <c r="A164" t="s">
        <v>820</v>
      </c>
      <c r="B164" t="s">
        <v>821</v>
      </c>
      <c r="C164" t="s">
        <v>822</v>
      </c>
      <c r="D164">
        <v>35.480734414659999</v>
      </c>
      <c r="E164">
        <v>2</v>
      </c>
      <c r="F164">
        <v>101.9</v>
      </c>
      <c r="G164">
        <v>2.2506044536777501E-3</v>
      </c>
      <c r="H164">
        <v>1.37172204608043</v>
      </c>
      <c r="I164" t="s">
        <v>347</v>
      </c>
      <c r="J164" t="s">
        <v>348</v>
      </c>
    </row>
    <row r="165" spans="1:10">
      <c r="A165" t="s">
        <v>823</v>
      </c>
      <c r="B165" t="s">
        <v>824</v>
      </c>
      <c r="C165" t="s">
        <v>825</v>
      </c>
      <c r="D165">
        <v>112.82388505466</v>
      </c>
      <c r="E165">
        <v>3</v>
      </c>
      <c r="F165">
        <v>184.76</v>
      </c>
      <c r="G165">
        <v>1.85891120283261E-2</v>
      </c>
      <c r="H165">
        <v>1.3645281952427699</v>
      </c>
      <c r="I165" t="s">
        <v>348</v>
      </c>
      <c r="J165" t="s">
        <v>347</v>
      </c>
    </row>
    <row r="166" spans="1:10">
      <c r="A166" t="s">
        <v>826</v>
      </c>
      <c r="B166" t="s">
        <v>827</v>
      </c>
      <c r="C166" t="s">
        <v>828</v>
      </c>
      <c r="D166">
        <v>28.06483186466</v>
      </c>
      <c r="E166">
        <v>4</v>
      </c>
      <c r="F166">
        <v>306.90233502388003</v>
      </c>
      <c r="G166">
        <v>4.7286990315299499E-3</v>
      </c>
      <c r="H166">
        <v>1.35026604315972</v>
      </c>
      <c r="I166" t="s">
        <v>347</v>
      </c>
      <c r="J166" t="s">
        <v>348</v>
      </c>
    </row>
    <row r="167" spans="1:10">
      <c r="A167" t="s">
        <v>829</v>
      </c>
      <c r="B167" t="s">
        <v>830</v>
      </c>
      <c r="C167" t="s">
        <v>831</v>
      </c>
      <c r="D167">
        <v>61.548534294660101</v>
      </c>
      <c r="E167">
        <v>2</v>
      </c>
      <c r="F167">
        <v>81.8</v>
      </c>
      <c r="G167">
        <v>1.2999579148163E-3</v>
      </c>
      <c r="H167">
        <v>1.32955400344193</v>
      </c>
      <c r="I167" t="s">
        <v>347</v>
      </c>
      <c r="J167" t="s">
        <v>348</v>
      </c>
    </row>
    <row r="168" spans="1:10">
      <c r="A168" t="s">
        <v>832</v>
      </c>
      <c r="B168" t="s">
        <v>833</v>
      </c>
      <c r="C168" t="s">
        <v>834</v>
      </c>
      <c r="D168">
        <v>273.254300514661</v>
      </c>
      <c r="E168">
        <v>3</v>
      </c>
      <c r="F168">
        <v>107.255233421326</v>
      </c>
      <c r="G168">
        <v>2.24727294817696E-2</v>
      </c>
      <c r="H168">
        <v>1.3282551439211101</v>
      </c>
      <c r="I168" t="s">
        <v>348</v>
      </c>
      <c r="J168" t="s">
        <v>347</v>
      </c>
    </row>
    <row r="169" spans="1:10">
      <c r="A169" t="s">
        <v>835</v>
      </c>
      <c r="B169" t="s">
        <v>836</v>
      </c>
      <c r="C169" t="s">
        <v>837</v>
      </c>
      <c r="D169">
        <v>22.224272084660001</v>
      </c>
      <c r="E169">
        <v>2</v>
      </c>
      <c r="F169">
        <v>87.747422447204599</v>
      </c>
      <c r="G169">
        <v>7.0031238016537998E-3</v>
      </c>
      <c r="H169">
        <v>1.32112574311839</v>
      </c>
      <c r="I169" t="s">
        <v>348</v>
      </c>
      <c r="J169" t="s">
        <v>347</v>
      </c>
    </row>
    <row r="170" spans="1:10">
      <c r="A170" t="s">
        <v>838</v>
      </c>
      <c r="B170" t="s">
        <v>839</v>
      </c>
      <c r="C170" t="s">
        <v>840</v>
      </c>
      <c r="D170" t="e">
        <v>#N/A</v>
      </c>
      <c r="E170">
        <v>2</v>
      </c>
      <c r="F170">
        <v>43.848018484115599</v>
      </c>
      <c r="G170">
        <v>1.00195254276587E-2</v>
      </c>
      <c r="H170">
        <v>1.2997888489012099</v>
      </c>
      <c r="I170" t="s">
        <v>347</v>
      </c>
      <c r="J170" t="s">
        <v>348</v>
      </c>
    </row>
    <row r="171" spans="1:10">
      <c r="A171" t="s">
        <v>841</v>
      </c>
      <c r="B171" t="s">
        <v>842</v>
      </c>
      <c r="C171" t="s">
        <v>843</v>
      </c>
      <c r="D171">
        <v>26.671431654660001</v>
      </c>
      <c r="E171">
        <v>2</v>
      </c>
      <c r="F171">
        <v>4.5038623809814498</v>
      </c>
      <c r="G171">
        <v>2.1934805416097901E-2</v>
      </c>
      <c r="H171">
        <v>1.2716051819040599</v>
      </c>
      <c r="I171" t="s">
        <v>347</v>
      </c>
      <c r="J171" t="s">
        <v>348</v>
      </c>
    </row>
    <row r="172" spans="1:10">
      <c r="A172" t="s">
        <v>844</v>
      </c>
      <c r="B172" t="s">
        <v>845</v>
      </c>
      <c r="C172" t="s">
        <v>846</v>
      </c>
      <c r="D172" t="e">
        <v>#N/A</v>
      </c>
      <c r="E172">
        <v>2</v>
      </c>
      <c r="F172">
        <v>68.637975854873702</v>
      </c>
      <c r="G172">
        <v>4.9908771213288197E-2</v>
      </c>
      <c r="H172">
        <v>1.2197187967904</v>
      </c>
      <c r="I172" t="s">
        <v>347</v>
      </c>
      <c r="J172" t="s">
        <v>348</v>
      </c>
    </row>
    <row r="173" spans="1:10">
      <c r="A173" t="s">
        <v>847</v>
      </c>
      <c r="B173" t="s">
        <v>848</v>
      </c>
      <c r="C173" t="s">
        <v>849</v>
      </c>
      <c r="D173">
        <v>54.142974964659999</v>
      </c>
      <c r="E173">
        <v>2</v>
      </c>
      <c r="F173">
        <v>83.82</v>
      </c>
      <c r="G173">
        <v>3.1467533991160999E-2</v>
      </c>
      <c r="H173">
        <v>1.1518471493209901</v>
      </c>
      <c r="I173" t="s">
        <v>348</v>
      </c>
      <c r="J173" t="s">
        <v>347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1800"/>
  <sheetViews>
    <sheetView workbookViewId="0">
      <selection sqref="A1:XFD1048576"/>
    </sheetView>
  </sheetViews>
  <sheetFormatPr defaultRowHeight="15"/>
  <cols>
    <col min="1" max="1" width="11.42578125" style="9" customWidth="1"/>
    <col min="2" max="2" width="14.140625" style="9" bestFit="1" customWidth="1"/>
    <col min="3" max="3" width="56.85546875" style="9" customWidth="1"/>
    <col min="4" max="4" width="10" style="9" bestFit="1" customWidth="1"/>
    <col min="5" max="5" width="9.28515625" style="9" bestFit="1" customWidth="1"/>
    <col min="6" max="6" width="12.85546875" style="9" bestFit="1" customWidth="1"/>
    <col min="7" max="11" width="9.28515625" style="9" bestFit="1" customWidth="1"/>
    <col min="12" max="16384" width="9.140625" style="9"/>
  </cols>
  <sheetData>
    <row r="1" spans="1:11" ht="18.75">
      <c r="A1" s="7" t="s">
        <v>850</v>
      </c>
    </row>
    <row r="2" spans="1:11">
      <c r="A2" s="5" t="s">
        <v>851</v>
      </c>
    </row>
    <row r="3" spans="1:11">
      <c r="A3" s="9" t="s">
        <v>331</v>
      </c>
    </row>
    <row r="5" spans="1:11" s="10" customFormat="1">
      <c r="A5" s="10" t="s">
        <v>852</v>
      </c>
      <c r="B5" s="10" t="s">
        <v>853</v>
      </c>
      <c r="C5" s="10" t="s">
        <v>854</v>
      </c>
      <c r="D5" s="10" t="s">
        <v>855</v>
      </c>
      <c r="E5" s="10" t="s">
        <v>0</v>
      </c>
      <c r="F5" s="10" t="s">
        <v>1</v>
      </c>
      <c r="G5" s="10" t="s">
        <v>2</v>
      </c>
      <c r="H5" s="10" t="s">
        <v>3</v>
      </c>
      <c r="I5" s="10" t="s">
        <v>4</v>
      </c>
      <c r="J5" s="10" t="s">
        <v>5</v>
      </c>
      <c r="K5" s="10" t="s">
        <v>6</v>
      </c>
    </row>
    <row r="6" spans="1:11">
      <c r="A6" s="9">
        <v>17016503</v>
      </c>
      <c r="B6" s="9" t="s">
        <v>856</v>
      </c>
      <c r="C6" s="9" t="s">
        <v>856</v>
      </c>
      <c r="D6" s="9" t="s">
        <v>856</v>
      </c>
      <c r="E6" s="9">
        <v>-7.6499588377601704</v>
      </c>
      <c r="F6" s="10">
        <f>-1/2^E6</f>
        <v>-200.84779849276637</v>
      </c>
      <c r="G6" s="9">
        <v>8.0063493020616097</v>
      </c>
      <c r="H6" s="9">
        <v>-19.024379003047599</v>
      </c>
      <c r="I6" s="11">
        <v>4.9806661150436498E-7</v>
      </c>
      <c r="J6" s="9">
        <v>1.9885039019641799E-4</v>
      </c>
      <c r="K6" s="9">
        <v>7.2107278655000702</v>
      </c>
    </row>
    <row r="7" spans="1:11">
      <c r="A7" s="9">
        <v>17104259</v>
      </c>
      <c r="B7" s="9" t="s">
        <v>398</v>
      </c>
      <c r="C7" s="9" t="s">
        <v>857</v>
      </c>
      <c r="D7" s="9">
        <v>4478</v>
      </c>
      <c r="E7" s="9">
        <v>-7.4351172485897203</v>
      </c>
      <c r="F7" s="10">
        <f t="shared" ref="F7:F70" si="0">-1/2^E7</f>
        <v>-173.05865062424974</v>
      </c>
      <c r="G7" s="9">
        <v>7.2487240008266198</v>
      </c>
      <c r="H7" s="9">
        <v>-26.8222126406875</v>
      </c>
      <c r="I7" s="11">
        <v>5.25392210378344E-8</v>
      </c>
      <c r="J7" s="11">
        <v>5.1218098443373899E-5</v>
      </c>
      <c r="K7" s="9">
        <v>9.1734993680704306</v>
      </c>
    </row>
    <row r="8" spans="1:11">
      <c r="A8" s="9">
        <v>16872029</v>
      </c>
      <c r="B8" s="9" t="s">
        <v>377</v>
      </c>
      <c r="C8" s="9" t="s">
        <v>858</v>
      </c>
      <c r="D8" s="9">
        <v>3960</v>
      </c>
      <c r="E8" s="9">
        <v>-6.7721931092503</v>
      </c>
      <c r="F8" s="10">
        <f t="shared" si="0"/>
        <v>-109.3032970516384</v>
      </c>
      <c r="G8" s="9">
        <v>8.8951812007703008</v>
      </c>
      <c r="H8" s="9">
        <v>-43.825082275992102</v>
      </c>
      <c r="I8" s="11">
        <v>2.0668516558676399E-9</v>
      </c>
      <c r="J8" s="11">
        <v>2.5545096278678E-5</v>
      </c>
      <c r="K8" s="9">
        <v>11.334490056097501</v>
      </c>
    </row>
    <row r="9" spans="1:11">
      <c r="A9" s="9">
        <v>16820849</v>
      </c>
      <c r="B9" s="9" t="s">
        <v>859</v>
      </c>
      <c r="C9" s="9" t="s">
        <v>860</v>
      </c>
      <c r="D9" s="9">
        <v>794</v>
      </c>
      <c r="E9" s="9">
        <v>-6.6855422296558604</v>
      </c>
      <c r="F9" s="10">
        <f t="shared" si="0"/>
        <v>-102.93160587100456</v>
      </c>
      <c r="G9" s="9">
        <v>6.44528118433435</v>
      </c>
      <c r="H9" s="9">
        <v>-20.869072432334601</v>
      </c>
      <c r="I9" s="11">
        <v>2.7221690920601403E-7</v>
      </c>
      <c r="J9" s="9">
        <v>1.3149057676485501E-4</v>
      </c>
      <c r="K9" s="9">
        <v>7.7681287912829902</v>
      </c>
    </row>
    <row r="10" spans="1:11">
      <c r="A10" s="9">
        <v>17026890</v>
      </c>
      <c r="B10" s="9" t="s">
        <v>861</v>
      </c>
      <c r="C10" s="9" t="s">
        <v>862</v>
      </c>
      <c r="D10" s="9">
        <v>80736</v>
      </c>
      <c r="E10" s="9">
        <v>-6.4626066040241499</v>
      </c>
      <c r="F10" s="10">
        <f t="shared" si="0"/>
        <v>-88.193877689075208</v>
      </c>
      <c r="G10" s="9">
        <v>6.1513061409075496</v>
      </c>
      <c r="H10" s="9">
        <v>-30.5187140099153</v>
      </c>
      <c r="I10" s="11">
        <v>2.2475068892354302E-8</v>
      </c>
      <c r="J10" s="11">
        <v>3.4429879108610301E-5</v>
      </c>
      <c r="K10" s="9">
        <v>9.8240066551394101</v>
      </c>
    </row>
    <row r="11" spans="1:11">
      <c r="A11" s="9">
        <v>17036856</v>
      </c>
      <c r="B11" s="9" t="s">
        <v>861</v>
      </c>
      <c r="C11" s="9" t="s">
        <v>862</v>
      </c>
      <c r="D11" s="9">
        <v>80736</v>
      </c>
      <c r="E11" s="9">
        <v>-6.4626066040241499</v>
      </c>
      <c r="F11" s="10">
        <f t="shared" si="0"/>
        <v>-88.193877689075208</v>
      </c>
      <c r="G11" s="9">
        <v>6.1513061409075496</v>
      </c>
      <c r="H11" s="9">
        <v>-30.5187140099153</v>
      </c>
      <c r="I11" s="11">
        <v>2.2475068892354302E-8</v>
      </c>
      <c r="J11" s="11">
        <v>3.4429879108610301E-5</v>
      </c>
      <c r="K11" s="9">
        <v>9.8240066551394101</v>
      </c>
    </row>
    <row r="12" spans="1:11">
      <c r="A12" s="9">
        <v>17042117</v>
      </c>
      <c r="B12" s="9" t="s">
        <v>861</v>
      </c>
      <c r="C12" s="9" t="s">
        <v>862</v>
      </c>
      <c r="D12" s="9">
        <v>80736</v>
      </c>
      <c r="E12" s="9">
        <v>-6.4626066040241499</v>
      </c>
      <c r="F12" s="10">
        <f t="shared" si="0"/>
        <v>-88.193877689075208</v>
      </c>
      <c r="G12" s="9">
        <v>6.1513061409075496</v>
      </c>
      <c r="H12" s="9">
        <v>-30.5187140099153</v>
      </c>
      <c r="I12" s="11">
        <v>2.2475068892354302E-8</v>
      </c>
      <c r="J12" s="11">
        <v>3.4429879108610301E-5</v>
      </c>
      <c r="K12" s="9">
        <v>9.8240066551394101</v>
      </c>
    </row>
    <row r="13" spans="1:11">
      <c r="A13" s="9">
        <v>16664218</v>
      </c>
      <c r="B13" s="9" t="s">
        <v>863</v>
      </c>
      <c r="C13" s="9" t="s">
        <v>864</v>
      </c>
      <c r="D13" s="9">
        <v>10103</v>
      </c>
      <c r="E13" s="9">
        <v>-6.39621059841516</v>
      </c>
      <c r="F13" s="10">
        <f t="shared" si="0"/>
        <v>-84.226983797232677</v>
      </c>
      <c r="G13" s="9">
        <v>6.4519955886160503</v>
      </c>
      <c r="H13" s="9">
        <v>-23.723464980799601</v>
      </c>
      <c r="I13" s="11">
        <v>1.17607175015531E-7</v>
      </c>
      <c r="J13" s="11">
        <v>8.2970314510628099E-5</v>
      </c>
      <c r="K13" s="9">
        <v>8.5072923396135796</v>
      </c>
    </row>
    <row r="14" spans="1:11">
      <c r="A14" s="9">
        <v>17017510</v>
      </c>
      <c r="B14" s="9" t="s">
        <v>861</v>
      </c>
      <c r="C14" s="9" t="s">
        <v>862</v>
      </c>
      <c r="D14" s="9">
        <v>80736</v>
      </c>
      <c r="E14" s="9">
        <v>-6.29648795855692</v>
      </c>
      <c r="F14" s="10">
        <f t="shared" si="0"/>
        <v>-78.601664488025506</v>
      </c>
      <c r="G14" s="9">
        <v>6.2399875198090697</v>
      </c>
      <c r="H14" s="9">
        <v>-37.581223073912597</v>
      </c>
      <c r="I14" s="11">
        <v>5.7004655063140103E-9</v>
      </c>
      <c r="J14" s="11">
        <v>2.5545096278678E-5</v>
      </c>
      <c r="K14" s="9">
        <v>10.751817189368101</v>
      </c>
    </row>
    <row r="15" spans="1:11">
      <c r="A15" s="9">
        <v>17029363</v>
      </c>
      <c r="B15" s="9" t="s">
        <v>861</v>
      </c>
      <c r="C15" s="9" t="s">
        <v>862</v>
      </c>
      <c r="D15" s="9">
        <v>80736</v>
      </c>
      <c r="E15" s="9">
        <v>-6.29648795855692</v>
      </c>
      <c r="F15" s="10">
        <f t="shared" si="0"/>
        <v>-78.601664488025506</v>
      </c>
      <c r="G15" s="9">
        <v>6.2399875198090697</v>
      </c>
      <c r="H15" s="9">
        <v>-37.581223073912597</v>
      </c>
      <c r="I15" s="11">
        <v>5.7004655063140103E-9</v>
      </c>
      <c r="J15" s="11">
        <v>2.5545096278678E-5</v>
      </c>
      <c r="K15" s="9">
        <v>10.751817189368101</v>
      </c>
    </row>
    <row r="16" spans="1:11">
      <c r="A16" s="9">
        <v>17032149</v>
      </c>
      <c r="B16" s="9" t="s">
        <v>861</v>
      </c>
      <c r="C16" s="9" t="s">
        <v>862</v>
      </c>
      <c r="D16" s="9">
        <v>80736</v>
      </c>
      <c r="E16" s="9">
        <v>-6.29648795855692</v>
      </c>
      <c r="F16" s="10">
        <f t="shared" si="0"/>
        <v>-78.601664488025506</v>
      </c>
      <c r="G16" s="9">
        <v>6.2399875198090697</v>
      </c>
      <c r="H16" s="9">
        <v>-37.581223073912597</v>
      </c>
      <c r="I16" s="11">
        <v>5.7004655063140103E-9</v>
      </c>
      <c r="J16" s="11">
        <v>2.5545096278678E-5</v>
      </c>
      <c r="K16" s="9">
        <v>10.751817189368101</v>
      </c>
    </row>
    <row r="17" spans="1:11">
      <c r="A17" s="9">
        <v>16972229</v>
      </c>
      <c r="B17" s="9" t="s">
        <v>865</v>
      </c>
      <c r="C17" s="9" t="s">
        <v>866</v>
      </c>
      <c r="D17" s="9">
        <v>11199</v>
      </c>
      <c r="E17" s="9">
        <v>-6.1562927628725497</v>
      </c>
      <c r="F17" s="10">
        <f t="shared" si="0"/>
        <v>-71.322865573335164</v>
      </c>
      <c r="G17" s="9">
        <v>6.65092381839652</v>
      </c>
      <c r="H17" s="9">
        <v>-14.4659137939717</v>
      </c>
      <c r="I17" s="11">
        <v>2.9427318808862199E-6</v>
      </c>
      <c r="J17" s="9">
        <v>5.4676060235281702E-4</v>
      </c>
      <c r="K17" s="9">
        <v>5.4719422613286799</v>
      </c>
    </row>
    <row r="18" spans="1:11">
      <c r="A18" s="9">
        <v>17039600</v>
      </c>
      <c r="B18" s="9" t="s">
        <v>861</v>
      </c>
      <c r="C18" s="9" t="s">
        <v>862</v>
      </c>
      <c r="D18" s="9">
        <v>80736</v>
      </c>
      <c r="E18" s="9">
        <v>-6.1359895122297097</v>
      </c>
      <c r="F18" s="10">
        <f t="shared" si="0"/>
        <v>-70.326158682240688</v>
      </c>
      <c r="G18" s="9">
        <v>6.9678039604463597</v>
      </c>
      <c r="H18" s="9">
        <v>-39.696631636700197</v>
      </c>
      <c r="I18" s="11">
        <v>3.9717895049501199E-9</v>
      </c>
      <c r="J18" s="11">
        <v>2.5545096278678E-5</v>
      </c>
      <c r="K18" s="9">
        <v>10.9695635581608</v>
      </c>
    </row>
    <row r="19" spans="1:11">
      <c r="A19" s="9">
        <v>16874693</v>
      </c>
      <c r="B19" s="9" t="s">
        <v>867</v>
      </c>
      <c r="C19" s="9" t="s">
        <v>868</v>
      </c>
      <c r="D19" s="9">
        <v>5653</v>
      </c>
      <c r="E19" s="9">
        <v>-6.0637403578338898</v>
      </c>
      <c r="F19" s="10">
        <f t="shared" si="0"/>
        <v>-66.891006939524971</v>
      </c>
      <c r="G19" s="9">
        <v>7.6576941124301898</v>
      </c>
      <c r="H19" s="9">
        <v>-17.0101751493373</v>
      </c>
      <c r="I19" s="11">
        <v>1.0315940781177301E-6</v>
      </c>
      <c r="J19" s="9">
        <v>3.0060315046977399E-4</v>
      </c>
      <c r="K19" s="9">
        <v>6.5143535551096701</v>
      </c>
    </row>
    <row r="20" spans="1:11">
      <c r="A20" s="9">
        <v>17123744</v>
      </c>
      <c r="B20" s="9" t="s">
        <v>856</v>
      </c>
      <c r="C20" s="9" t="s">
        <v>856</v>
      </c>
      <c r="D20" s="9" t="s">
        <v>856</v>
      </c>
      <c r="E20" s="9">
        <v>-5.8871612673547196</v>
      </c>
      <c r="F20" s="10">
        <f t="shared" si="0"/>
        <v>-59.185065255214205</v>
      </c>
      <c r="G20" s="9">
        <v>5.46470332361171</v>
      </c>
      <c r="H20" s="9">
        <v>-20.505182416367902</v>
      </c>
      <c r="I20" s="11">
        <v>3.0537818792756899E-7</v>
      </c>
      <c r="J20" s="9">
        <v>1.4265603386221201E-4</v>
      </c>
      <c r="K20" s="9">
        <v>7.6636099106041602</v>
      </c>
    </row>
    <row r="21" spans="1:11">
      <c r="A21" s="9">
        <v>17118411</v>
      </c>
      <c r="B21" s="9" t="s">
        <v>856</v>
      </c>
      <c r="C21" s="9" t="s">
        <v>856</v>
      </c>
      <c r="D21" s="9" t="s">
        <v>856</v>
      </c>
      <c r="E21" s="9">
        <v>-5.8463555720024303</v>
      </c>
      <c r="F21" s="10">
        <f t="shared" si="0"/>
        <v>-57.534506524938443</v>
      </c>
      <c r="G21" s="9">
        <v>6.9391310637607999</v>
      </c>
      <c r="H21" s="9">
        <v>-11.748513604399999</v>
      </c>
      <c r="I21" s="11">
        <v>1.11514403453671E-5</v>
      </c>
      <c r="J21" s="9">
        <v>1.1949639478367E-3</v>
      </c>
      <c r="K21" s="9">
        <v>4.0939904641181304</v>
      </c>
    </row>
    <row r="22" spans="1:11">
      <c r="A22" s="9">
        <v>17118415</v>
      </c>
      <c r="B22" s="9" t="s">
        <v>856</v>
      </c>
      <c r="C22" s="9" t="s">
        <v>856</v>
      </c>
      <c r="D22" s="9" t="s">
        <v>856</v>
      </c>
      <c r="E22" s="9">
        <v>-5.8463555720024303</v>
      </c>
      <c r="F22" s="10">
        <f t="shared" si="0"/>
        <v>-57.534506524938443</v>
      </c>
      <c r="G22" s="9">
        <v>6.9391310637607999</v>
      </c>
      <c r="H22" s="9">
        <v>-11.748513604399999</v>
      </c>
      <c r="I22" s="11">
        <v>1.11514403453671E-5</v>
      </c>
      <c r="J22" s="9">
        <v>1.1949639478367E-3</v>
      </c>
      <c r="K22" s="9">
        <v>4.0939904641181304</v>
      </c>
    </row>
    <row r="23" spans="1:11">
      <c r="A23" s="9">
        <v>16946825</v>
      </c>
      <c r="B23" s="9" t="s">
        <v>869</v>
      </c>
      <c r="C23" s="9" t="s">
        <v>870</v>
      </c>
      <c r="D23" s="9">
        <v>7104</v>
      </c>
      <c r="E23" s="9">
        <v>-5.8019571767448497</v>
      </c>
      <c r="F23" s="10">
        <f t="shared" si="0"/>
        <v>-55.79087127548398</v>
      </c>
      <c r="G23" s="9">
        <v>9.2477599931568903</v>
      </c>
      <c r="H23" s="9">
        <v>-22.436397291275401</v>
      </c>
      <c r="I23" s="11">
        <v>1.6949556980019401E-7</v>
      </c>
      <c r="J23" s="9">
        <v>1.04457976620425E-4</v>
      </c>
      <c r="K23" s="9">
        <v>8.1907456844815805</v>
      </c>
    </row>
    <row r="24" spans="1:11">
      <c r="A24" s="9">
        <v>16964835</v>
      </c>
      <c r="B24" s="9" t="s">
        <v>871</v>
      </c>
      <c r="C24" s="9" t="s">
        <v>872</v>
      </c>
      <c r="D24" s="9">
        <v>84740</v>
      </c>
      <c r="E24" s="9">
        <v>-5.7386714347329901</v>
      </c>
      <c r="F24" s="10">
        <f t="shared" si="0"/>
        <v>-53.396431887367719</v>
      </c>
      <c r="G24" s="9">
        <v>6.1390158690997403</v>
      </c>
      <c r="H24" s="9">
        <v>-25.789002724721499</v>
      </c>
      <c r="I24" s="11">
        <v>6.8005438683897505E-8</v>
      </c>
      <c r="J24" s="11">
        <v>6.5111564391330906E-5</v>
      </c>
      <c r="K24" s="9">
        <v>8.9651229714486007</v>
      </c>
    </row>
    <row r="25" spans="1:11">
      <c r="A25" s="9">
        <v>17112149</v>
      </c>
      <c r="B25" s="9" t="s">
        <v>873</v>
      </c>
      <c r="C25" s="9" t="s">
        <v>874</v>
      </c>
      <c r="D25" s="9">
        <v>7503</v>
      </c>
      <c r="E25" s="9">
        <v>-5.7269509654634101</v>
      </c>
      <c r="F25" s="10">
        <f t="shared" si="0"/>
        <v>-52.964396036533849</v>
      </c>
      <c r="G25" s="9">
        <v>6.0608063119604996</v>
      </c>
      <c r="H25" s="9">
        <v>-6.9269042688500901</v>
      </c>
      <c r="I25" s="9">
        <v>2.89837207291047E-4</v>
      </c>
      <c r="J25" s="9">
        <v>1.03739663173058E-2</v>
      </c>
      <c r="K25" s="9">
        <v>0.57672664981907795</v>
      </c>
    </row>
    <row r="26" spans="1:11">
      <c r="A26" s="9">
        <v>17001976</v>
      </c>
      <c r="B26" s="9" t="s">
        <v>875</v>
      </c>
      <c r="C26" s="9" t="s">
        <v>876</v>
      </c>
      <c r="D26" s="9">
        <v>56923</v>
      </c>
      <c r="E26" s="9">
        <v>-5.4279765394144102</v>
      </c>
      <c r="F26" s="10">
        <f t="shared" si="0"/>
        <v>-43.051050586373464</v>
      </c>
      <c r="G26" s="9">
        <v>6.4826521550072096</v>
      </c>
      <c r="H26" s="9">
        <v>-37.971450535690501</v>
      </c>
      <c r="I26" s="11">
        <v>5.3249313830892802E-9</v>
      </c>
      <c r="J26" s="11">
        <v>2.5545096278678E-5</v>
      </c>
      <c r="K26" s="9">
        <v>10.793748183328301</v>
      </c>
    </row>
    <row r="27" spans="1:11">
      <c r="A27" s="9">
        <v>16852812</v>
      </c>
      <c r="B27" s="9" t="s">
        <v>877</v>
      </c>
      <c r="C27" s="9" t="s">
        <v>878</v>
      </c>
      <c r="D27" s="9">
        <v>5268</v>
      </c>
      <c r="E27" s="9">
        <v>-5.3556781331528596</v>
      </c>
      <c r="F27" s="10">
        <f t="shared" si="0"/>
        <v>-40.946780952123419</v>
      </c>
      <c r="G27" s="9">
        <v>5.0317615083409999</v>
      </c>
      <c r="H27" s="9">
        <v>-29.904733263329199</v>
      </c>
      <c r="I27" s="11">
        <v>2.5691832370336501E-8</v>
      </c>
      <c r="J27" s="11">
        <v>3.7230242600008998E-5</v>
      </c>
      <c r="K27" s="9">
        <v>9.7252456591084897</v>
      </c>
    </row>
    <row r="28" spans="1:11">
      <c r="A28" s="9">
        <v>16780133</v>
      </c>
      <c r="B28" s="9" t="s">
        <v>879</v>
      </c>
      <c r="C28" s="9" t="s">
        <v>880</v>
      </c>
      <c r="D28" s="9">
        <v>84189</v>
      </c>
      <c r="E28" s="9">
        <v>-5.3125664740386602</v>
      </c>
      <c r="F28" s="10">
        <f t="shared" si="0"/>
        <v>-39.741281075056527</v>
      </c>
      <c r="G28" s="9">
        <v>5.6284389234261996</v>
      </c>
      <c r="H28" s="9">
        <v>-7.6464679755601397</v>
      </c>
      <c r="I28" s="9">
        <v>1.6064987093791699E-4</v>
      </c>
      <c r="J28" s="9">
        <v>7.0835231332880902E-3</v>
      </c>
      <c r="K28" s="9">
        <v>1.2229743580402801</v>
      </c>
    </row>
    <row r="29" spans="1:11">
      <c r="A29" s="9">
        <v>16743647</v>
      </c>
      <c r="B29" s="9" t="s">
        <v>881</v>
      </c>
      <c r="C29" s="9" t="s">
        <v>882</v>
      </c>
      <c r="D29" s="9">
        <v>4316</v>
      </c>
      <c r="E29" s="9">
        <v>-5.2496951555853197</v>
      </c>
      <c r="F29" s="10">
        <f t="shared" si="0"/>
        <v>-38.046587508859986</v>
      </c>
      <c r="G29" s="9">
        <v>6.7041539665967997</v>
      </c>
      <c r="H29" s="9">
        <v>-16.487660996762799</v>
      </c>
      <c r="I29" s="11">
        <v>1.2630834268797001E-6</v>
      </c>
      <c r="J29" s="9">
        <v>3.4203406110610402E-4</v>
      </c>
      <c r="K29" s="9">
        <v>6.3164414251235304</v>
      </c>
    </row>
    <row r="30" spans="1:11">
      <c r="A30" s="9">
        <v>17053960</v>
      </c>
      <c r="B30" s="9" t="s">
        <v>883</v>
      </c>
      <c r="C30" s="9" t="s">
        <v>884</v>
      </c>
      <c r="D30" s="9">
        <v>389602</v>
      </c>
      <c r="E30" s="9">
        <v>-5.23043533958678</v>
      </c>
      <c r="F30" s="10">
        <f t="shared" si="0"/>
        <v>-37.542045143959086</v>
      </c>
      <c r="G30" s="9">
        <v>5.7120680451997101</v>
      </c>
      <c r="H30" s="9">
        <v>-17.392067582482401</v>
      </c>
      <c r="I30" s="11">
        <v>8.9304516390369002E-7</v>
      </c>
      <c r="J30" s="9">
        <v>2.7735719996375199E-4</v>
      </c>
      <c r="K30" s="9">
        <v>6.65425301886612</v>
      </c>
    </row>
    <row r="31" spans="1:11">
      <c r="A31" s="9">
        <v>16723569</v>
      </c>
      <c r="B31" s="9" t="s">
        <v>885</v>
      </c>
      <c r="C31" s="9" t="s">
        <v>886</v>
      </c>
      <c r="D31" s="9">
        <v>26298</v>
      </c>
      <c r="E31" s="9">
        <v>-5.2091622279964298</v>
      </c>
      <c r="F31" s="10">
        <f t="shared" si="0"/>
        <v>-36.992534107860408</v>
      </c>
      <c r="G31" s="9">
        <v>6.4651587841799296</v>
      </c>
      <c r="H31" s="9">
        <v>-18.005782778400398</v>
      </c>
      <c r="I31" s="11">
        <v>7.1274935978293498E-7</v>
      </c>
      <c r="J31" s="9">
        <v>2.3774777152541299E-4</v>
      </c>
      <c r="K31" s="9">
        <v>6.8711030016686703</v>
      </c>
    </row>
    <row r="32" spans="1:11">
      <c r="A32" s="9">
        <v>17081447</v>
      </c>
      <c r="B32" s="9" t="s">
        <v>887</v>
      </c>
      <c r="C32" s="9" t="s">
        <v>888</v>
      </c>
      <c r="D32" s="9">
        <v>6482</v>
      </c>
      <c r="E32" s="9">
        <v>-5.2090925688722702</v>
      </c>
      <c r="F32" s="10">
        <f t="shared" si="0"/>
        <v>-36.990748002520327</v>
      </c>
      <c r="G32" s="9">
        <v>6.7708082570807102</v>
      </c>
      <c r="H32" s="9">
        <v>-38.514691532277297</v>
      </c>
      <c r="I32" s="11">
        <v>4.8485411211061596E-9</v>
      </c>
      <c r="J32" s="11">
        <v>2.5545096278678E-5</v>
      </c>
      <c r="K32" s="9">
        <v>10.8507597624147</v>
      </c>
    </row>
    <row r="33" spans="1:11">
      <c r="A33" s="9">
        <v>17095194</v>
      </c>
      <c r="B33" s="9" t="s">
        <v>889</v>
      </c>
      <c r="C33" s="9" t="s">
        <v>890</v>
      </c>
      <c r="D33" s="9">
        <v>158158</v>
      </c>
      <c r="E33" s="9">
        <v>-5.1815538421682499</v>
      </c>
      <c r="F33" s="10">
        <f t="shared" si="0"/>
        <v>-36.291350571760816</v>
      </c>
      <c r="G33" s="9">
        <v>6.2812211119794101</v>
      </c>
      <c r="H33" s="9">
        <v>-11.6855040360284</v>
      </c>
      <c r="I33" s="11">
        <v>1.15390826325266E-5</v>
      </c>
      <c r="J33" s="9">
        <v>1.2147014247383199E-3</v>
      </c>
      <c r="K33" s="9">
        <v>4.0580179778489498</v>
      </c>
    </row>
    <row r="34" spans="1:11">
      <c r="A34" s="9">
        <v>16762470</v>
      </c>
      <c r="B34" s="9" t="s">
        <v>891</v>
      </c>
      <c r="C34" s="9" t="s">
        <v>892</v>
      </c>
      <c r="D34" s="9">
        <v>79365</v>
      </c>
      <c r="E34" s="9">
        <v>-5.1574111242152698</v>
      </c>
      <c r="F34" s="10">
        <f t="shared" si="0"/>
        <v>-35.689087855067754</v>
      </c>
      <c r="G34" s="9">
        <v>6.34534460881678</v>
      </c>
      <c r="H34" s="9">
        <v>-24.619485780683998</v>
      </c>
      <c r="I34" s="11">
        <v>9.2222615667443696E-8</v>
      </c>
      <c r="J34" s="11">
        <v>7.5856684901984601E-5</v>
      </c>
      <c r="K34" s="9">
        <v>8.7130483161841905</v>
      </c>
    </row>
    <row r="35" spans="1:11">
      <c r="A35" s="9">
        <v>17092490</v>
      </c>
      <c r="B35" s="9" t="s">
        <v>893</v>
      </c>
      <c r="C35" s="9" t="s">
        <v>894</v>
      </c>
      <c r="D35" s="9">
        <v>4781</v>
      </c>
      <c r="E35" s="9">
        <v>-5.10160531550114</v>
      </c>
      <c r="F35" s="10">
        <f t="shared" si="0"/>
        <v>-34.334934718810018</v>
      </c>
      <c r="G35" s="9">
        <v>5.8578712348278996</v>
      </c>
      <c r="H35" s="9">
        <v>-11.852865698314501</v>
      </c>
      <c r="I35" s="11">
        <v>1.0541773109738399E-5</v>
      </c>
      <c r="J35" s="9">
        <v>1.16539845118525E-3</v>
      </c>
      <c r="K35" s="9">
        <v>4.1531169543853297</v>
      </c>
    </row>
    <row r="36" spans="1:11">
      <c r="A36" s="9">
        <v>16696187</v>
      </c>
      <c r="B36" s="9" t="s">
        <v>895</v>
      </c>
      <c r="C36" s="9" t="s">
        <v>896</v>
      </c>
      <c r="D36" s="9">
        <v>2153</v>
      </c>
      <c r="E36" s="9">
        <v>-5.0970196829032899</v>
      </c>
      <c r="F36" s="10">
        <f t="shared" si="0"/>
        <v>-34.225973759199455</v>
      </c>
      <c r="G36" s="9">
        <v>6.91389388214328</v>
      </c>
      <c r="H36" s="9">
        <v>-11.246230695281699</v>
      </c>
      <c r="I36" s="11">
        <v>1.47135600552616E-5</v>
      </c>
      <c r="J36" s="9">
        <v>1.4369707640855399E-3</v>
      </c>
      <c r="K36" s="9">
        <v>3.80140335535638</v>
      </c>
    </row>
    <row r="37" spans="1:11">
      <c r="A37" s="9">
        <v>16844497</v>
      </c>
      <c r="B37" s="9" t="s">
        <v>371</v>
      </c>
      <c r="C37" s="9" t="s">
        <v>897</v>
      </c>
      <c r="D37" s="9">
        <v>54474</v>
      </c>
      <c r="E37" s="9">
        <v>-5.0345340209221101</v>
      </c>
      <c r="F37" s="10">
        <f t="shared" si="0"/>
        <v>-32.775230487245906</v>
      </c>
      <c r="G37" s="9">
        <v>9.0249719694722792</v>
      </c>
      <c r="H37" s="9">
        <v>-20.818538267676701</v>
      </c>
      <c r="I37" s="11">
        <v>2.7656493099512398E-7</v>
      </c>
      <c r="J37" s="9">
        <v>1.3239805272469301E-4</v>
      </c>
      <c r="K37" s="9">
        <v>7.7537651848786204</v>
      </c>
    </row>
    <row r="38" spans="1:11">
      <c r="A38" s="9">
        <v>16837191</v>
      </c>
      <c r="B38" s="9" t="s">
        <v>898</v>
      </c>
      <c r="C38" s="9" t="s">
        <v>899</v>
      </c>
      <c r="D38" s="9">
        <v>26207</v>
      </c>
      <c r="E38" s="9">
        <v>-5.0319731775673002</v>
      </c>
      <c r="F38" s="10">
        <f t="shared" si="0"/>
        <v>-32.717104700933447</v>
      </c>
      <c r="G38" s="9">
        <v>6.9825591244301002</v>
      </c>
      <c r="H38" s="9">
        <v>-29.057800816339402</v>
      </c>
      <c r="I38" s="11">
        <v>3.1037928820154401E-8</v>
      </c>
      <c r="J38" s="11">
        <v>4.05892836475664E-5</v>
      </c>
      <c r="K38" s="9">
        <v>9.5832696423967008</v>
      </c>
    </row>
    <row r="39" spans="1:11">
      <c r="A39" s="9">
        <v>16844356</v>
      </c>
      <c r="B39" s="9" t="s">
        <v>900</v>
      </c>
      <c r="C39" s="9" t="s">
        <v>901</v>
      </c>
      <c r="D39" s="9">
        <v>84951</v>
      </c>
      <c r="E39" s="9">
        <v>-4.9915540391201798</v>
      </c>
      <c r="F39" s="10">
        <f t="shared" si="0"/>
        <v>-31.813209888524828</v>
      </c>
      <c r="G39" s="9">
        <v>7.2191376674370797</v>
      </c>
      <c r="H39" s="9">
        <v>-18.532320975635798</v>
      </c>
      <c r="I39" s="11">
        <v>5.90805946434283E-7</v>
      </c>
      <c r="J39" s="9">
        <v>2.1696741390388299E-4</v>
      </c>
      <c r="K39" s="9">
        <v>7.0497068782210697</v>
      </c>
    </row>
    <row r="40" spans="1:11">
      <c r="A40" s="9">
        <v>17096030</v>
      </c>
      <c r="B40" s="9" t="s">
        <v>902</v>
      </c>
      <c r="C40" s="9" t="s">
        <v>903</v>
      </c>
      <c r="D40" s="9">
        <v>2203</v>
      </c>
      <c r="E40" s="9">
        <v>-4.9782042409186102</v>
      </c>
      <c r="F40" s="10">
        <f t="shared" si="0"/>
        <v>-31.520188138859069</v>
      </c>
      <c r="G40" s="9">
        <v>6.7255385307047302</v>
      </c>
      <c r="H40" s="9">
        <v>-14.8070322509279</v>
      </c>
      <c r="I40" s="11">
        <v>2.5320931524426399E-6</v>
      </c>
      <c r="J40" s="9">
        <v>5.0282680946117501E-4</v>
      </c>
      <c r="K40" s="9">
        <v>5.6239467249537398</v>
      </c>
    </row>
    <row r="41" spans="1:11">
      <c r="A41" s="9">
        <v>16728287</v>
      </c>
      <c r="B41" s="9" t="s">
        <v>904</v>
      </c>
      <c r="C41" s="9" t="s">
        <v>905</v>
      </c>
      <c r="D41" s="9">
        <v>55107</v>
      </c>
      <c r="E41" s="9">
        <v>-4.9302159510754997</v>
      </c>
      <c r="F41" s="10">
        <f t="shared" si="0"/>
        <v>-30.488979365536945</v>
      </c>
      <c r="G41" s="9">
        <v>6.6706369414555997</v>
      </c>
      <c r="H41" s="9">
        <v>-31.196917371598001</v>
      </c>
      <c r="I41" s="11">
        <v>1.94471952758337E-8</v>
      </c>
      <c r="J41" s="11">
        <v>3.37467317225474E-5</v>
      </c>
      <c r="K41" s="9">
        <v>9.9292304398774593</v>
      </c>
    </row>
    <row r="42" spans="1:11">
      <c r="A42" s="9">
        <v>16891555</v>
      </c>
      <c r="B42" s="9" t="s">
        <v>906</v>
      </c>
      <c r="C42" s="9" t="s">
        <v>907</v>
      </c>
      <c r="D42" s="9">
        <v>130367</v>
      </c>
      <c r="E42" s="9">
        <v>-4.8396252909561603</v>
      </c>
      <c r="F42" s="10">
        <f t="shared" si="0"/>
        <v>-28.633364402543165</v>
      </c>
      <c r="G42" s="9">
        <v>5.3041268620654298</v>
      </c>
      <c r="H42" s="9">
        <v>-31.654892597389701</v>
      </c>
      <c r="I42" s="11">
        <v>1.7667648744514899E-8</v>
      </c>
      <c r="J42" s="11">
        <v>3.37467317225474E-5</v>
      </c>
      <c r="K42" s="9">
        <v>9.9980812935800003</v>
      </c>
    </row>
    <row r="43" spans="1:11">
      <c r="A43" s="9">
        <v>17089549</v>
      </c>
      <c r="B43" s="9" t="s">
        <v>908</v>
      </c>
      <c r="C43" s="9" t="s">
        <v>909</v>
      </c>
      <c r="D43" s="9">
        <v>1759</v>
      </c>
      <c r="E43" s="9">
        <v>-4.83041029750986</v>
      </c>
      <c r="F43" s="10">
        <f t="shared" si="0"/>
        <v>-28.451056029382929</v>
      </c>
      <c r="G43" s="9">
        <v>6.9024690964065298</v>
      </c>
      <c r="H43" s="9">
        <v>-19.5517720853986</v>
      </c>
      <c r="I43" s="11">
        <v>4.1671491549087202E-7</v>
      </c>
      <c r="J43" s="9">
        <v>1.71869258645185E-4</v>
      </c>
      <c r="K43" s="9">
        <v>7.3773043052940297</v>
      </c>
    </row>
    <row r="44" spans="1:11">
      <c r="A44" s="9">
        <v>17125376</v>
      </c>
      <c r="B44" s="9" t="s">
        <v>856</v>
      </c>
      <c r="C44" s="9" t="s">
        <v>856</v>
      </c>
      <c r="D44" s="9" t="s">
        <v>856</v>
      </c>
      <c r="E44" s="9">
        <v>-4.7793346639914196</v>
      </c>
      <c r="F44" s="10">
        <f t="shared" si="0"/>
        <v>-27.461426500524155</v>
      </c>
      <c r="G44" s="9">
        <v>4.6692705734662603</v>
      </c>
      <c r="H44" s="9">
        <v>-5.0746490877951302</v>
      </c>
      <c r="I44" s="9">
        <v>1.6988222337365E-3</v>
      </c>
      <c r="J44" s="9">
        <v>3.4515252635941698E-2</v>
      </c>
      <c r="K44" s="9">
        <v>-1.3658470797288</v>
      </c>
    </row>
    <row r="45" spans="1:11">
      <c r="A45" s="9">
        <v>17051827</v>
      </c>
      <c r="B45" s="9" t="s">
        <v>362</v>
      </c>
      <c r="C45" s="9" t="s">
        <v>910</v>
      </c>
      <c r="D45" s="9">
        <v>57016</v>
      </c>
      <c r="E45" s="9">
        <v>-4.7721722513869604</v>
      </c>
      <c r="F45" s="10">
        <f t="shared" si="0"/>
        <v>-27.325429200771115</v>
      </c>
      <c r="G45" s="9">
        <v>7.7482296412941203</v>
      </c>
      <c r="H45" s="9">
        <v>-18.745721855760699</v>
      </c>
      <c r="I45" s="11">
        <v>5.4834308444469803E-7</v>
      </c>
      <c r="J45" s="9">
        <v>2.1151446876742E-4</v>
      </c>
      <c r="K45" s="9">
        <v>7.1202218849494097</v>
      </c>
    </row>
    <row r="46" spans="1:11">
      <c r="A46" s="9">
        <v>17060287</v>
      </c>
      <c r="B46" s="9" t="s">
        <v>911</v>
      </c>
      <c r="C46" s="9" t="s">
        <v>912</v>
      </c>
      <c r="D46" s="9">
        <v>1577</v>
      </c>
      <c r="E46" s="9">
        <v>-4.7065388247319202</v>
      </c>
      <c r="F46" s="10">
        <f t="shared" si="0"/>
        <v>-26.110149711195564</v>
      </c>
      <c r="G46" s="9">
        <v>6.7998960835225102</v>
      </c>
      <c r="H46" s="9">
        <v>-8.0618831930867394</v>
      </c>
      <c r="I46" s="9">
        <v>1.16620713285043E-4</v>
      </c>
      <c r="J46" s="9">
        <v>5.7051576498212903E-3</v>
      </c>
      <c r="K46" s="9">
        <v>1.5726791783487599</v>
      </c>
    </row>
    <row r="47" spans="1:11">
      <c r="A47" s="9">
        <v>16696785</v>
      </c>
      <c r="B47" s="9" t="s">
        <v>913</v>
      </c>
      <c r="C47" s="9" t="s">
        <v>914</v>
      </c>
      <c r="D47" s="9">
        <v>730102</v>
      </c>
      <c r="E47" s="9">
        <v>-4.68703644473187</v>
      </c>
      <c r="F47" s="10">
        <f t="shared" si="0"/>
        <v>-25.759567122588152</v>
      </c>
      <c r="G47" s="9">
        <v>5.2985449030467002</v>
      </c>
      <c r="H47" s="9">
        <v>-14.381912058621401</v>
      </c>
      <c r="I47" s="11">
        <v>3.0552545241473498E-6</v>
      </c>
      <c r="J47" s="9">
        <v>5.4971000611143798E-4</v>
      </c>
      <c r="K47" s="9">
        <v>5.4338685754708402</v>
      </c>
    </row>
    <row r="48" spans="1:11">
      <c r="A48" s="9">
        <v>16827344</v>
      </c>
      <c r="B48" s="9" t="s">
        <v>915</v>
      </c>
      <c r="C48" s="9" t="s">
        <v>916</v>
      </c>
      <c r="D48" s="9">
        <v>51673</v>
      </c>
      <c r="E48" s="9">
        <v>-4.6867073033904001</v>
      </c>
      <c r="F48" s="10">
        <f t="shared" si="0"/>
        <v>-25.7536909178807</v>
      </c>
      <c r="G48" s="9">
        <v>6.6402280933326896</v>
      </c>
      <c r="H48" s="9">
        <v>-10.7498732256621</v>
      </c>
      <c r="I48" s="11">
        <v>1.9570541814611301E-5</v>
      </c>
      <c r="J48" s="9">
        <v>1.7605935242852599E-3</v>
      </c>
      <c r="K48" s="9">
        <v>3.4985701584209998</v>
      </c>
    </row>
    <row r="49" spans="1:11">
      <c r="A49" s="9">
        <v>16716341</v>
      </c>
      <c r="B49" s="9" t="s">
        <v>917</v>
      </c>
      <c r="C49" s="9" t="s">
        <v>918</v>
      </c>
      <c r="D49" s="9">
        <v>118932</v>
      </c>
      <c r="E49" s="9">
        <v>-4.6546217839030399</v>
      </c>
      <c r="F49" s="10">
        <f t="shared" si="0"/>
        <v>-25.187251309383516</v>
      </c>
      <c r="G49" s="9">
        <v>5.0073009612316097</v>
      </c>
      <c r="H49" s="9">
        <v>-13.688991765904399</v>
      </c>
      <c r="I49" s="11">
        <v>4.19769305862609E-6</v>
      </c>
      <c r="J49" s="9">
        <v>6.5901149573741296E-4</v>
      </c>
      <c r="K49" s="9">
        <v>5.1096821615541499</v>
      </c>
    </row>
    <row r="50" spans="1:11">
      <c r="A50" s="9">
        <v>16803754</v>
      </c>
      <c r="B50" s="9" t="s">
        <v>919</v>
      </c>
      <c r="C50" s="9" t="s">
        <v>920</v>
      </c>
      <c r="D50" s="9">
        <v>57214</v>
      </c>
      <c r="E50" s="9">
        <v>-4.6515964070012998</v>
      </c>
      <c r="F50" s="10">
        <f t="shared" si="0"/>
        <v>-25.134488193049069</v>
      </c>
      <c r="G50" s="9">
        <v>5.8503979270497899</v>
      </c>
      <c r="H50" s="9">
        <v>-31.2397711792037</v>
      </c>
      <c r="I50" s="11">
        <v>1.9272208832827099E-8</v>
      </c>
      <c r="J50" s="11">
        <v>3.37467317225474E-5</v>
      </c>
      <c r="K50" s="9">
        <v>9.9357470784536801</v>
      </c>
    </row>
    <row r="51" spans="1:11">
      <c r="A51" s="9">
        <v>16804251</v>
      </c>
      <c r="B51" s="9" t="s">
        <v>921</v>
      </c>
      <c r="C51" s="9" t="s">
        <v>922</v>
      </c>
      <c r="D51" s="9">
        <v>57538</v>
      </c>
      <c r="E51" s="9">
        <v>-4.6313718551752698</v>
      </c>
      <c r="F51" s="10">
        <f t="shared" si="0"/>
        <v>-24.784596306865403</v>
      </c>
      <c r="G51" s="9">
        <v>5.72739415371991</v>
      </c>
      <c r="H51" s="9">
        <v>-19.705170494514402</v>
      </c>
      <c r="I51" s="11">
        <v>3.9599741239237899E-7</v>
      </c>
      <c r="J51" s="9">
        <v>1.68509470319382E-4</v>
      </c>
      <c r="K51" s="9">
        <v>7.4246308586648402</v>
      </c>
    </row>
    <row r="52" spans="1:11">
      <c r="A52" s="9">
        <v>17102829</v>
      </c>
      <c r="B52" s="9" t="s">
        <v>923</v>
      </c>
      <c r="C52" s="9" t="s">
        <v>924</v>
      </c>
      <c r="D52" s="9">
        <v>4128</v>
      </c>
      <c r="E52" s="9">
        <v>-4.5404186705749296</v>
      </c>
      <c r="F52" s="10">
        <f t="shared" si="0"/>
        <v>-23.270312349641141</v>
      </c>
      <c r="G52" s="9">
        <v>6.0892491635213402</v>
      </c>
      <c r="H52" s="9">
        <v>-13.312922615918801</v>
      </c>
      <c r="I52" s="11">
        <v>5.0195265106108503E-6</v>
      </c>
      <c r="J52" s="9">
        <v>7.3332957198752604E-4</v>
      </c>
      <c r="K52" s="9">
        <v>4.9258138719679403</v>
      </c>
    </row>
    <row r="53" spans="1:11">
      <c r="A53" s="9">
        <v>17059771</v>
      </c>
      <c r="B53" s="9" t="s">
        <v>925</v>
      </c>
      <c r="C53" s="9" t="s">
        <v>926</v>
      </c>
      <c r="D53" s="9">
        <v>54809</v>
      </c>
      <c r="E53" s="9">
        <v>-4.53319498718992</v>
      </c>
      <c r="F53" s="10">
        <f t="shared" si="0"/>
        <v>-23.154087348991748</v>
      </c>
      <c r="G53" s="9">
        <v>5.1446665161297602</v>
      </c>
      <c r="H53" s="9">
        <v>-7.2483793416379303</v>
      </c>
      <c r="I53" s="9">
        <v>2.21378154159279E-4</v>
      </c>
      <c r="J53" s="9">
        <v>8.7598763775336395E-3</v>
      </c>
      <c r="K53" s="9">
        <v>0.87208750140568203</v>
      </c>
    </row>
    <row r="54" spans="1:11">
      <c r="A54" s="9">
        <v>17026603</v>
      </c>
      <c r="B54" s="9" t="s">
        <v>927</v>
      </c>
      <c r="C54" s="9" t="s">
        <v>928</v>
      </c>
      <c r="D54" s="9">
        <v>11074</v>
      </c>
      <c r="E54" s="9">
        <v>-4.5307826346219198</v>
      </c>
      <c r="F54" s="10">
        <f t="shared" si="0"/>
        <v>-23.115403394432846</v>
      </c>
      <c r="G54" s="9">
        <v>6.7468975125252904</v>
      </c>
      <c r="H54" s="9">
        <v>-19.7687945620712</v>
      </c>
      <c r="I54" s="11">
        <v>3.87753518508764E-7</v>
      </c>
      <c r="J54" s="9">
        <v>1.66321443215075E-4</v>
      </c>
      <c r="K54" s="9">
        <v>7.4441149979647001</v>
      </c>
    </row>
    <row r="55" spans="1:11">
      <c r="A55" s="9">
        <v>16904152</v>
      </c>
      <c r="B55" s="9" t="s">
        <v>929</v>
      </c>
      <c r="C55" s="9" t="s">
        <v>930</v>
      </c>
      <c r="D55" s="9">
        <v>22925</v>
      </c>
      <c r="E55" s="9">
        <v>-4.4681739857873497</v>
      </c>
      <c r="F55" s="10">
        <f t="shared" si="0"/>
        <v>-22.13371918013592</v>
      </c>
      <c r="G55" s="9">
        <v>5.5614979279116303</v>
      </c>
      <c r="H55" s="9">
        <v>-7.4396223478211798</v>
      </c>
      <c r="I55" s="9">
        <v>1.8944403451512601E-4</v>
      </c>
      <c r="J55" s="9">
        <v>7.8861962722030603E-3</v>
      </c>
      <c r="K55" s="9">
        <v>1.04264862707488</v>
      </c>
    </row>
    <row r="56" spans="1:11">
      <c r="A56" s="9">
        <v>16846259</v>
      </c>
      <c r="B56" s="9" t="s">
        <v>856</v>
      </c>
      <c r="C56" s="9" t="s">
        <v>856</v>
      </c>
      <c r="D56" s="9" t="s">
        <v>856</v>
      </c>
      <c r="E56" s="9">
        <v>-4.4636102012581604</v>
      </c>
      <c r="F56" s="10">
        <f t="shared" si="0"/>
        <v>-22.063812568655248</v>
      </c>
      <c r="G56" s="9">
        <v>6.3142376558224598</v>
      </c>
      <c r="H56" s="9">
        <v>-12.2036868511771</v>
      </c>
      <c r="I56" s="11">
        <v>8.7549398749324099E-6</v>
      </c>
      <c r="J56" s="9">
        <v>1.0249205486337399E-3</v>
      </c>
      <c r="K56" s="9">
        <v>4.3478881390216904</v>
      </c>
    </row>
    <row r="57" spans="1:11">
      <c r="A57" s="9">
        <v>16961616</v>
      </c>
      <c r="B57" s="9" t="s">
        <v>931</v>
      </c>
      <c r="C57" s="9" t="s">
        <v>932</v>
      </c>
      <c r="D57" s="9">
        <v>8743</v>
      </c>
      <c r="E57" s="9">
        <v>-4.4631498989835396</v>
      </c>
      <c r="F57" s="10">
        <f t="shared" si="0"/>
        <v>-22.056774072770541</v>
      </c>
      <c r="G57" s="9">
        <v>5.1115991451097198</v>
      </c>
      <c r="H57" s="9">
        <v>-17.2124309923671</v>
      </c>
      <c r="I57" s="11">
        <v>9.55365928409654E-7</v>
      </c>
      <c r="J57" s="9">
        <v>2.8569568870856298E-4</v>
      </c>
      <c r="K57" s="9">
        <v>6.5889334573745302</v>
      </c>
    </row>
    <row r="58" spans="1:11">
      <c r="A58" s="9">
        <v>17010760</v>
      </c>
      <c r="B58" s="9" t="s">
        <v>933</v>
      </c>
      <c r="C58" s="9" t="s">
        <v>934</v>
      </c>
      <c r="D58" s="9">
        <v>4907</v>
      </c>
      <c r="E58" s="9">
        <v>-4.43510927608554</v>
      </c>
      <c r="F58" s="10">
        <f t="shared" si="0"/>
        <v>-21.632211785528803</v>
      </c>
      <c r="G58" s="9">
        <v>6.0192642533589504</v>
      </c>
      <c r="H58" s="9">
        <v>-12.2974469213615</v>
      </c>
      <c r="I58" s="11">
        <v>8.3379411444540499E-6</v>
      </c>
      <c r="J58" s="9">
        <v>9.9456173394786595E-4</v>
      </c>
      <c r="K58" s="9">
        <v>4.39892252472624</v>
      </c>
    </row>
    <row r="59" spans="1:11">
      <c r="A59" s="9">
        <v>17038967</v>
      </c>
      <c r="B59" s="9" t="s">
        <v>927</v>
      </c>
      <c r="C59" s="9" t="s">
        <v>928</v>
      </c>
      <c r="D59" s="9">
        <v>11074</v>
      </c>
      <c r="E59" s="9">
        <v>-4.3966365034495603</v>
      </c>
      <c r="F59" s="10">
        <f t="shared" si="0"/>
        <v>-21.062963131563002</v>
      </c>
      <c r="G59" s="9">
        <v>5.8952470108214099</v>
      </c>
      <c r="H59" s="9">
        <v>-31.0847009222372</v>
      </c>
      <c r="I59" s="11">
        <v>1.9914136980363999E-8</v>
      </c>
      <c r="J59" s="11">
        <v>3.37467317225474E-5</v>
      </c>
      <c r="K59" s="9">
        <v>9.9120926015519792</v>
      </c>
    </row>
    <row r="60" spans="1:11">
      <c r="A60" s="9">
        <v>16846254</v>
      </c>
      <c r="B60" s="9" t="s">
        <v>935</v>
      </c>
      <c r="C60" s="9" t="s">
        <v>936</v>
      </c>
      <c r="D60" s="9">
        <v>3215</v>
      </c>
      <c r="E60" s="9">
        <v>-4.3940256291047</v>
      </c>
      <c r="F60" s="10">
        <f t="shared" si="0"/>
        <v>-21.024879532625768</v>
      </c>
      <c r="G60" s="9">
        <v>4.96033224089435</v>
      </c>
      <c r="H60" s="9">
        <v>-12.968853627081399</v>
      </c>
      <c r="I60" s="11">
        <v>5.9364710184711497E-6</v>
      </c>
      <c r="J60" s="9">
        <v>8.0175256069866E-4</v>
      </c>
      <c r="K60" s="9">
        <v>4.7524139377637198</v>
      </c>
    </row>
    <row r="61" spans="1:11">
      <c r="A61" s="9">
        <v>17078254</v>
      </c>
      <c r="B61" s="9" t="s">
        <v>937</v>
      </c>
      <c r="C61" s="9" t="s">
        <v>938</v>
      </c>
      <c r="D61" s="9">
        <v>157869</v>
      </c>
      <c r="E61" s="9">
        <v>-4.3844437229353899</v>
      </c>
      <c r="F61" s="10">
        <f t="shared" si="0"/>
        <v>-20.885701892470337</v>
      </c>
      <c r="G61" s="9">
        <v>6.2839165341725201</v>
      </c>
      <c r="H61" s="9">
        <v>-23.8108417461454</v>
      </c>
      <c r="I61" s="11">
        <v>1.14806358778907E-7</v>
      </c>
      <c r="J61" s="11">
        <v>8.20743005153155E-5</v>
      </c>
      <c r="K61" s="9">
        <v>8.5278650818487804</v>
      </c>
    </row>
    <row r="62" spans="1:11">
      <c r="A62" s="9">
        <v>17033925</v>
      </c>
      <c r="B62" s="9" t="s">
        <v>927</v>
      </c>
      <c r="C62" s="9" t="s">
        <v>928</v>
      </c>
      <c r="D62" s="9">
        <v>11074</v>
      </c>
      <c r="E62" s="9">
        <v>-4.3374675031156196</v>
      </c>
      <c r="F62" s="10">
        <f t="shared" si="0"/>
        <v>-20.216586281984192</v>
      </c>
      <c r="G62" s="9">
        <v>6.1457074191131102</v>
      </c>
      <c r="H62" s="9">
        <v>-31.521291045380401</v>
      </c>
      <c r="I62" s="11">
        <v>1.8166670175134799E-8</v>
      </c>
      <c r="J62" s="11">
        <v>3.37467317225474E-5</v>
      </c>
      <c r="K62" s="9">
        <v>9.9781753211609097</v>
      </c>
    </row>
    <row r="63" spans="1:11">
      <c r="A63" s="9">
        <v>17036208</v>
      </c>
      <c r="B63" s="9" t="s">
        <v>927</v>
      </c>
      <c r="C63" s="9" t="s">
        <v>928</v>
      </c>
      <c r="D63" s="9">
        <v>11074</v>
      </c>
      <c r="E63" s="9">
        <v>-4.3140178730527499</v>
      </c>
      <c r="F63" s="10">
        <f t="shared" si="0"/>
        <v>-19.890641119249505</v>
      </c>
      <c r="G63" s="9">
        <v>6.2086286920718798</v>
      </c>
      <c r="H63" s="9">
        <v>-31.2615263127276</v>
      </c>
      <c r="I63" s="11">
        <v>1.9184068710643699E-8</v>
      </c>
      <c r="J63" s="11">
        <v>3.37467317225474E-5</v>
      </c>
      <c r="K63" s="9">
        <v>9.9390494021006095</v>
      </c>
    </row>
    <row r="64" spans="1:11">
      <c r="A64" s="9">
        <v>16674973</v>
      </c>
      <c r="B64" s="9" t="s">
        <v>939</v>
      </c>
      <c r="C64" s="9" t="s">
        <v>940</v>
      </c>
      <c r="D64" s="9">
        <v>81563</v>
      </c>
      <c r="E64" s="9">
        <v>-4.3022293781016296</v>
      </c>
      <c r="F64" s="10">
        <f t="shared" si="0"/>
        <v>-19.728773690737604</v>
      </c>
      <c r="G64" s="9">
        <v>5.0447278627542502</v>
      </c>
      <c r="H64" s="9">
        <v>-17.545304511212802</v>
      </c>
      <c r="I64" s="11">
        <v>8.4355172792144699E-7</v>
      </c>
      <c r="J64" s="9">
        <v>2.6504975336066698E-4</v>
      </c>
      <c r="K64" s="9">
        <v>6.7093017594687101</v>
      </c>
    </row>
    <row r="65" spans="1:11">
      <c r="A65" s="9">
        <v>16721535</v>
      </c>
      <c r="B65" s="9" t="s">
        <v>941</v>
      </c>
      <c r="C65" s="9" t="s">
        <v>942</v>
      </c>
      <c r="D65" s="9">
        <v>7762</v>
      </c>
      <c r="E65" s="9">
        <v>-4.2874594359769302</v>
      </c>
      <c r="F65" s="10">
        <f t="shared" si="0"/>
        <v>-19.527825942280653</v>
      </c>
      <c r="G65" s="9">
        <v>4.4593699158550502</v>
      </c>
      <c r="H65" s="9">
        <v>-10.612515878368001</v>
      </c>
      <c r="I65" s="11">
        <v>2.1222741247099201E-5</v>
      </c>
      <c r="J65" s="9">
        <v>1.86235632969839E-3</v>
      </c>
      <c r="K65" s="9">
        <v>3.4122269650661599</v>
      </c>
    </row>
    <row r="66" spans="1:11">
      <c r="A66" s="9">
        <v>17016799</v>
      </c>
      <c r="B66" s="9" t="s">
        <v>927</v>
      </c>
      <c r="C66" s="9" t="s">
        <v>928</v>
      </c>
      <c r="D66" s="9">
        <v>11074</v>
      </c>
      <c r="E66" s="9">
        <v>-4.27525062471965</v>
      </c>
      <c r="F66" s="10">
        <f t="shared" si="0"/>
        <v>-19.363268918896345</v>
      </c>
      <c r="G66" s="9">
        <v>6.1845188202857901</v>
      </c>
      <c r="H66" s="9">
        <v>-25.1348549058822</v>
      </c>
      <c r="I66" s="11">
        <v>8.0499953024752805E-8</v>
      </c>
      <c r="J66" s="11">
        <v>7.1235133128880293E-5</v>
      </c>
      <c r="K66" s="9">
        <v>8.8263449028220204</v>
      </c>
    </row>
    <row r="67" spans="1:11">
      <c r="A67" s="9">
        <v>16801604</v>
      </c>
      <c r="B67" s="9" t="s">
        <v>943</v>
      </c>
      <c r="C67" s="9" t="s">
        <v>944</v>
      </c>
      <c r="D67" s="9">
        <v>9245</v>
      </c>
      <c r="E67" s="9">
        <v>-4.23680187351935</v>
      </c>
      <c r="F67" s="10">
        <f t="shared" si="0"/>
        <v>-18.854041106423121</v>
      </c>
      <c r="G67" s="9">
        <v>5.0340052784211702</v>
      </c>
      <c r="H67" s="9">
        <v>-15.1589877334359</v>
      </c>
      <c r="I67" s="11">
        <v>2.1757696078028398E-6</v>
      </c>
      <c r="J67" s="9">
        <v>4.5928440575419301E-4</v>
      </c>
      <c r="K67" s="9">
        <v>5.7765257810501103</v>
      </c>
    </row>
    <row r="68" spans="1:11">
      <c r="A68" s="9">
        <v>17031469</v>
      </c>
      <c r="B68" s="9" t="s">
        <v>927</v>
      </c>
      <c r="C68" s="9" t="s">
        <v>928</v>
      </c>
      <c r="D68" s="9">
        <v>11074</v>
      </c>
      <c r="E68" s="9">
        <v>-4.2348205990402601</v>
      </c>
      <c r="F68" s="10">
        <f t="shared" si="0"/>
        <v>-18.828166343536108</v>
      </c>
      <c r="G68" s="9">
        <v>6.2608384851082004</v>
      </c>
      <c r="H68" s="9">
        <v>-30.2240918654742</v>
      </c>
      <c r="I68" s="11">
        <v>2.39569962325697E-8</v>
      </c>
      <c r="J68" s="11">
        <v>3.5680618527824699E-5</v>
      </c>
      <c r="K68" s="9">
        <v>9.7770404240994697</v>
      </c>
    </row>
    <row r="69" spans="1:11">
      <c r="A69" s="9">
        <v>16802227</v>
      </c>
      <c r="B69" s="9" t="s">
        <v>945</v>
      </c>
      <c r="C69" s="9" t="s">
        <v>946</v>
      </c>
      <c r="D69" s="9">
        <v>102723165</v>
      </c>
      <c r="E69" s="9">
        <v>-4.2090523207682304</v>
      </c>
      <c r="F69" s="10">
        <f t="shared" si="0"/>
        <v>-18.494858027105948</v>
      </c>
      <c r="G69" s="9">
        <v>4.61014891796375</v>
      </c>
      <c r="H69" s="9">
        <v>-9.8492434995173301</v>
      </c>
      <c r="I69" s="11">
        <v>3.3899157527673301E-5</v>
      </c>
      <c r="J69" s="9">
        <v>2.54764624362901E-3</v>
      </c>
      <c r="K69" s="9">
        <v>2.9109325081856401</v>
      </c>
    </row>
    <row r="70" spans="1:11">
      <c r="A70" s="9">
        <v>16732755</v>
      </c>
      <c r="B70" s="9" t="s">
        <v>947</v>
      </c>
      <c r="C70" s="9" t="s">
        <v>948</v>
      </c>
      <c r="D70" s="9">
        <v>57476</v>
      </c>
      <c r="E70" s="9">
        <v>-4.2089211948850602</v>
      </c>
      <c r="F70" s="10">
        <f t="shared" si="0"/>
        <v>-18.493177114427287</v>
      </c>
      <c r="G70" s="9">
        <v>7.2249725674695897</v>
      </c>
      <c r="H70" s="9">
        <v>-27.206217607243701</v>
      </c>
      <c r="I70" s="11">
        <v>4.7853575383021403E-8</v>
      </c>
      <c r="J70" s="11">
        <v>4.9341637525220401E-5</v>
      </c>
      <c r="K70" s="9">
        <v>9.2477421872895</v>
      </c>
    </row>
    <row r="71" spans="1:11">
      <c r="A71" s="9">
        <v>16753994</v>
      </c>
      <c r="B71" s="9" t="s">
        <v>856</v>
      </c>
      <c r="C71" s="9" t="s">
        <v>856</v>
      </c>
      <c r="D71" s="9" t="s">
        <v>856</v>
      </c>
      <c r="E71" s="9">
        <v>-4.2072163185547398</v>
      </c>
      <c r="F71" s="10">
        <f t="shared" ref="F71:F134" si="1">-1/2^E71</f>
        <v>-18.471336075787857</v>
      </c>
      <c r="G71" s="9">
        <v>6.9248106552237196</v>
      </c>
      <c r="H71" s="9">
        <v>-13.9057375148919</v>
      </c>
      <c r="I71" s="11">
        <v>3.7945625185198701E-6</v>
      </c>
      <c r="J71" s="9">
        <v>6.1652441986508998E-4</v>
      </c>
      <c r="K71" s="9">
        <v>5.2130724171266696</v>
      </c>
    </row>
    <row r="72" spans="1:11">
      <c r="A72" s="9">
        <v>16957095</v>
      </c>
      <c r="B72" s="9" t="s">
        <v>949</v>
      </c>
      <c r="C72" s="9" t="s">
        <v>950</v>
      </c>
      <c r="D72" s="9">
        <v>961</v>
      </c>
      <c r="E72" s="9">
        <v>-4.1951406017962398</v>
      </c>
      <c r="F72" s="10">
        <f t="shared" si="1"/>
        <v>-18.317371652211634</v>
      </c>
      <c r="G72" s="9">
        <v>6.3387295680833899</v>
      </c>
      <c r="H72" s="9">
        <v>-10.9465634731942</v>
      </c>
      <c r="I72" s="11">
        <v>1.74542796688431E-5</v>
      </c>
      <c r="J72" s="9">
        <v>1.6219170069399699E-3</v>
      </c>
      <c r="K72" s="9">
        <v>3.62026506690734</v>
      </c>
    </row>
    <row r="73" spans="1:11">
      <c r="A73" s="9">
        <v>16793382</v>
      </c>
      <c r="B73" s="9" t="s">
        <v>951</v>
      </c>
      <c r="C73" s="9" t="s">
        <v>952</v>
      </c>
      <c r="D73" s="9">
        <v>55195</v>
      </c>
      <c r="E73" s="9">
        <v>-4.18935134701018</v>
      </c>
      <c r="F73" s="10">
        <f t="shared" si="1"/>
        <v>-18.244014881740153</v>
      </c>
      <c r="G73" s="9">
        <v>4.7139430584105799</v>
      </c>
      <c r="H73" s="9">
        <v>-8.7028252223500893</v>
      </c>
      <c r="I73" s="11">
        <v>7.3034373704984701E-5</v>
      </c>
      <c r="J73" s="9">
        <v>4.2210060378362804E-3</v>
      </c>
      <c r="K73" s="9">
        <v>2.08183934198042</v>
      </c>
    </row>
    <row r="74" spans="1:11">
      <c r="A74" s="9">
        <v>16989568</v>
      </c>
      <c r="B74" s="9" t="s">
        <v>953</v>
      </c>
      <c r="C74" s="9" t="s">
        <v>954</v>
      </c>
      <c r="D74" s="9">
        <v>4888</v>
      </c>
      <c r="E74" s="9">
        <v>-4.1510637886423503</v>
      </c>
      <c r="F74" s="10">
        <f t="shared" si="1"/>
        <v>-17.76620685206435</v>
      </c>
      <c r="G74" s="9">
        <v>4.4688742634170104</v>
      </c>
      <c r="H74" s="9">
        <v>-14.8951533066425</v>
      </c>
      <c r="I74" s="11">
        <v>2.4369683599762298E-6</v>
      </c>
      <c r="J74" s="9">
        <v>4.87548255809125E-4</v>
      </c>
      <c r="K74" s="9">
        <v>5.66254754931495</v>
      </c>
    </row>
    <row r="75" spans="1:11">
      <c r="A75" s="9">
        <v>17041552</v>
      </c>
      <c r="B75" s="9" t="s">
        <v>927</v>
      </c>
      <c r="C75" s="9" t="s">
        <v>928</v>
      </c>
      <c r="D75" s="9">
        <v>11074</v>
      </c>
      <c r="E75" s="9">
        <v>-4.14402299005254</v>
      </c>
      <c r="F75" s="10">
        <f t="shared" si="1"/>
        <v>-17.679713489453071</v>
      </c>
      <c r="G75" s="9">
        <v>6.1248821925087604</v>
      </c>
      <c r="H75" s="9">
        <v>-31.052716516828902</v>
      </c>
      <c r="I75" s="11">
        <v>2.00495789875654E-8</v>
      </c>
      <c r="J75" s="11">
        <v>3.37467317225474E-5</v>
      </c>
      <c r="K75" s="9">
        <v>9.9071883504473899</v>
      </c>
    </row>
    <row r="76" spans="1:11">
      <c r="A76" s="9">
        <v>17080814</v>
      </c>
      <c r="B76" s="9" t="s">
        <v>353</v>
      </c>
      <c r="C76" s="9" t="s">
        <v>955</v>
      </c>
      <c r="D76" s="9">
        <v>312</v>
      </c>
      <c r="E76" s="9">
        <v>-4.1020874760638604</v>
      </c>
      <c r="F76" s="10">
        <f t="shared" si="1"/>
        <v>-17.173205827232398</v>
      </c>
      <c r="G76" s="9">
        <v>9.0408272877100107</v>
      </c>
      <c r="H76" s="9">
        <v>-17.745067431876802</v>
      </c>
      <c r="I76" s="11">
        <v>7.8368703796533401E-7</v>
      </c>
      <c r="J76" s="9">
        <v>2.5466029039143798E-4</v>
      </c>
      <c r="K76" s="9">
        <v>6.7801530690407299</v>
      </c>
    </row>
    <row r="77" spans="1:11">
      <c r="A77" s="9">
        <v>16892446</v>
      </c>
      <c r="B77" s="9" t="s">
        <v>956</v>
      </c>
      <c r="C77" s="9" t="s">
        <v>957</v>
      </c>
      <c r="D77" s="9">
        <v>3635</v>
      </c>
      <c r="E77" s="9">
        <v>-4.0973722032060396</v>
      </c>
      <c r="F77" s="10">
        <f t="shared" si="1"/>
        <v>-17.11716892240311</v>
      </c>
      <c r="G77" s="9">
        <v>5.7339471459920999</v>
      </c>
      <c r="H77" s="9">
        <v>-13.6783809381319</v>
      </c>
      <c r="I77" s="11">
        <v>4.2186552722972598E-6</v>
      </c>
      <c r="J77" s="9">
        <v>6.5920154505409495E-4</v>
      </c>
      <c r="K77" s="9">
        <v>5.1045729388378298</v>
      </c>
    </row>
    <row r="78" spans="1:11">
      <c r="A78" s="9">
        <v>17023707</v>
      </c>
      <c r="B78" s="9" t="s">
        <v>958</v>
      </c>
      <c r="C78" s="9" t="s">
        <v>959</v>
      </c>
      <c r="D78" s="9">
        <v>8876</v>
      </c>
      <c r="E78" s="9">
        <v>-4.0838194092992701</v>
      </c>
      <c r="F78" s="10">
        <f t="shared" si="1"/>
        <v>-16.957121777926019</v>
      </c>
      <c r="G78" s="9">
        <v>5.2066216478411897</v>
      </c>
      <c r="H78" s="9">
        <v>-9.4472518410961097</v>
      </c>
      <c r="I78" s="11">
        <v>4.39554574286764E-5</v>
      </c>
      <c r="J78" s="9">
        <v>3.0488483324105399E-3</v>
      </c>
      <c r="K78" s="9">
        <v>2.6312610780111698</v>
      </c>
    </row>
    <row r="79" spans="1:11">
      <c r="A79" s="9">
        <v>16840732</v>
      </c>
      <c r="B79" s="9" t="s">
        <v>960</v>
      </c>
      <c r="C79" s="9" t="s">
        <v>961</v>
      </c>
      <c r="D79" s="9">
        <v>7157</v>
      </c>
      <c r="E79" s="9">
        <v>-4.0553677746127601</v>
      </c>
      <c r="F79" s="10">
        <f t="shared" si="1"/>
        <v>-16.625983440472311</v>
      </c>
      <c r="G79" s="9">
        <v>6.87358932685044</v>
      </c>
      <c r="H79" s="9">
        <v>-10.7970048416185</v>
      </c>
      <c r="I79" s="11">
        <v>1.9037887062944601E-5</v>
      </c>
      <c r="J79" s="9">
        <v>1.72846192241652E-3</v>
      </c>
      <c r="K79" s="9">
        <v>3.52793791762396</v>
      </c>
    </row>
    <row r="80" spans="1:11">
      <c r="A80" s="9">
        <v>17121318</v>
      </c>
      <c r="B80" s="9" t="s">
        <v>856</v>
      </c>
      <c r="C80" s="9" t="s">
        <v>856</v>
      </c>
      <c r="D80" s="9" t="s">
        <v>856</v>
      </c>
      <c r="E80" s="9">
        <v>-4.0504347432533399</v>
      </c>
      <c r="F80" s="10">
        <f t="shared" si="1"/>
        <v>-16.56923101888512</v>
      </c>
      <c r="G80" s="9">
        <v>8.3167628523674502</v>
      </c>
      <c r="H80" s="9">
        <v>-7.2868047719376703</v>
      </c>
      <c r="I80" s="9">
        <v>2.14499715058601E-4</v>
      </c>
      <c r="J80" s="9">
        <v>8.5254493864321997E-3</v>
      </c>
      <c r="K80" s="9">
        <v>0.90665945211348198</v>
      </c>
    </row>
    <row r="81" spans="1:11">
      <c r="A81" s="9">
        <v>16841447</v>
      </c>
      <c r="B81" s="9" t="s">
        <v>962</v>
      </c>
      <c r="C81" s="9" t="s">
        <v>963</v>
      </c>
      <c r="D81" s="9">
        <v>100289255</v>
      </c>
      <c r="E81" s="9">
        <v>-4.0207395745653702</v>
      </c>
      <c r="F81" s="10">
        <f t="shared" si="1"/>
        <v>-16.231670450767368</v>
      </c>
      <c r="G81" s="9">
        <v>5.2962701376891799</v>
      </c>
      <c r="H81" s="9">
        <v>-14.7581653560358</v>
      </c>
      <c r="I81" s="11">
        <v>2.5866764401444202E-6</v>
      </c>
      <c r="J81" s="9">
        <v>5.0802135784330804E-4</v>
      </c>
      <c r="K81" s="9">
        <v>5.6024243131941098</v>
      </c>
    </row>
    <row r="82" spans="1:11">
      <c r="A82" s="9">
        <v>17113129</v>
      </c>
      <c r="B82" s="9" t="s">
        <v>964</v>
      </c>
      <c r="C82" s="9" t="s">
        <v>965</v>
      </c>
      <c r="D82" s="9">
        <v>54830</v>
      </c>
      <c r="E82" s="9">
        <v>-4.0164318969812101</v>
      </c>
      <c r="F82" s="10">
        <f t="shared" si="1"/>
        <v>-16.183277326705888</v>
      </c>
      <c r="G82" s="9">
        <v>5.7114938586202602</v>
      </c>
      <c r="H82" s="9">
        <v>-10.42132177307</v>
      </c>
      <c r="I82" s="11">
        <v>2.3795035249111801E-5</v>
      </c>
      <c r="J82" s="9">
        <v>2.0060037813704802E-3</v>
      </c>
      <c r="K82" s="9">
        <v>3.2901334478394602</v>
      </c>
    </row>
    <row r="83" spans="1:11">
      <c r="A83" s="9">
        <v>16816447</v>
      </c>
      <c r="B83" s="9" t="s">
        <v>966</v>
      </c>
      <c r="C83" s="9" t="s">
        <v>967</v>
      </c>
      <c r="D83" s="9">
        <v>79838</v>
      </c>
      <c r="E83" s="9">
        <v>-4.0045074256926103</v>
      </c>
      <c r="F83" s="10">
        <f t="shared" si="1"/>
        <v>-16.050067122430821</v>
      </c>
      <c r="G83" s="9">
        <v>6.7139784588212104</v>
      </c>
      <c r="H83" s="9">
        <v>-18.082913831437001</v>
      </c>
      <c r="I83" s="11">
        <v>6.9319689076655702E-7</v>
      </c>
      <c r="J83" s="9">
        <v>2.35235048685003E-4</v>
      </c>
      <c r="K83" s="9">
        <v>6.8976860123030299</v>
      </c>
    </row>
    <row r="84" spans="1:11">
      <c r="A84" s="9">
        <v>16846291</v>
      </c>
      <c r="B84" s="9" t="s">
        <v>968</v>
      </c>
      <c r="C84" s="9" t="s">
        <v>969</v>
      </c>
      <c r="D84" s="9">
        <v>3219</v>
      </c>
      <c r="E84" s="9">
        <v>-3.9780395748447601</v>
      </c>
      <c r="F84" s="10">
        <f t="shared" si="1"/>
        <v>-15.758295349226401</v>
      </c>
      <c r="G84" s="9">
        <v>7.81488265320354</v>
      </c>
      <c r="H84" s="9">
        <v>-19.1569136678429</v>
      </c>
      <c r="I84" s="11">
        <v>4.7602594899385099E-7</v>
      </c>
      <c r="J84" s="9">
        <v>1.94832697001552E-4</v>
      </c>
      <c r="K84" s="9">
        <v>7.2531618997381804</v>
      </c>
    </row>
    <row r="85" spans="1:11">
      <c r="A85" s="9">
        <v>17120898</v>
      </c>
      <c r="B85" s="9" t="s">
        <v>856</v>
      </c>
      <c r="C85" s="9" t="s">
        <v>856</v>
      </c>
      <c r="D85" s="9" t="s">
        <v>856</v>
      </c>
      <c r="E85" s="9">
        <v>-3.91598154299029</v>
      </c>
      <c r="F85" s="10">
        <f t="shared" si="1"/>
        <v>-15.09481889866843</v>
      </c>
      <c r="G85" s="9">
        <v>5.3238199843938796</v>
      </c>
      <c r="H85" s="9">
        <v>-7.4797916992274098</v>
      </c>
      <c r="I85" s="9">
        <v>1.8342144150014001E-4</v>
      </c>
      <c r="J85" s="9">
        <v>7.7254575246763699E-3</v>
      </c>
      <c r="K85" s="9">
        <v>1.0780009292899</v>
      </c>
    </row>
    <row r="86" spans="1:11">
      <c r="A86" s="9">
        <v>16821186</v>
      </c>
      <c r="B86" s="9" t="s">
        <v>970</v>
      </c>
      <c r="C86" s="9" t="s">
        <v>971</v>
      </c>
      <c r="D86" s="9">
        <v>10143</v>
      </c>
      <c r="E86" s="9">
        <v>-3.8900094427332501</v>
      </c>
      <c r="F86" s="10">
        <f t="shared" si="1"/>
        <v>-14.825506025888666</v>
      </c>
      <c r="G86" s="9">
        <v>4.5246224693727299</v>
      </c>
      <c r="H86" s="9">
        <v>-8.2112206514762605</v>
      </c>
      <c r="I86" s="9">
        <v>1.04286606080029E-4</v>
      </c>
      <c r="J86" s="9">
        <v>5.3397215022802603E-3</v>
      </c>
      <c r="K86" s="9">
        <v>1.6945046468016201</v>
      </c>
    </row>
    <row r="87" spans="1:11">
      <c r="A87" s="9">
        <v>17080342</v>
      </c>
      <c r="B87" s="9" t="s">
        <v>972</v>
      </c>
      <c r="C87" s="9" t="s">
        <v>973</v>
      </c>
      <c r="D87" s="9">
        <v>7227</v>
      </c>
      <c r="E87" s="9">
        <v>-3.8746429269694</v>
      </c>
      <c r="F87" s="10">
        <f t="shared" si="1"/>
        <v>-14.668433743518971</v>
      </c>
      <c r="G87" s="9">
        <v>4.8823846151214196</v>
      </c>
      <c r="H87" s="9">
        <v>-6.7968303496086904</v>
      </c>
      <c r="I87" s="9">
        <v>3.2413420793851299E-4</v>
      </c>
      <c r="J87" s="9">
        <v>1.12704953482745E-2</v>
      </c>
      <c r="K87" s="9">
        <v>0.45402332769065001</v>
      </c>
    </row>
    <row r="88" spans="1:11">
      <c r="A88" s="9">
        <v>17117110</v>
      </c>
      <c r="B88" s="9" t="s">
        <v>974</v>
      </c>
      <c r="C88" s="9" t="s">
        <v>975</v>
      </c>
      <c r="D88" s="9">
        <v>100133941</v>
      </c>
      <c r="E88" s="9">
        <v>-3.8401425677163701</v>
      </c>
      <c r="F88" s="10">
        <f t="shared" si="1"/>
        <v>-14.321816352693295</v>
      </c>
      <c r="G88" s="9">
        <v>9.1633411319493998</v>
      </c>
      <c r="H88" s="9">
        <v>-20.8823643010472</v>
      </c>
      <c r="I88" s="11">
        <v>2.7108634121047301E-7</v>
      </c>
      <c r="J88" s="9">
        <v>1.3149057676485501E-4</v>
      </c>
      <c r="K88" s="9">
        <v>7.7718988063902801</v>
      </c>
    </row>
    <row r="89" spans="1:11">
      <c r="A89" s="9">
        <v>16858805</v>
      </c>
      <c r="B89" s="9" t="s">
        <v>976</v>
      </c>
      <c r="C89" s="9" t="s">
        <v>977</v>
      </c>
      <c r="D89" s="9">
        <v>4784</v>
      </c>
      <c r="E89" s="9">
        <v>-3.83566377545143</v>
      </c>
      <c r="F89" s="10">
        <f t="shared" si="1"/>
        <v>-14.277423757970832</v>
      </c>
      <c r="G89" s="9">
        <v>6.6615674805075802</v>
      </c>
      <c r="H89" s="9">
        <v>-16.345209580542701</v>
      </c>
      <c r="I89" s="11">
        <v>1.3361823662992301E-6</v>
      </c>
      <c r="J89" s="9">
        <v>3.5357344540344599E-4</v>
      </c>
      <c r="K89" s="9">
        <v>6.2611338793878701</v>
      </c>
    </row>
    <row r="90" spans="1:11">
      <c r="A90" s="9">
        <v>16977251</v>
      </c>
      <c r="B90" s="9" t="s">
        <v>978</v>
      </c>
      <c r="C90" s="9" t="s">
        <v>979</v>
      </c>
      <c r="D90" s="9">
        <v>118429</v>
      </c>
      <c r="E90" s="9">
        <v>-3.8194780014341698</v>
      </c>
      <c r="F90" s="10">
        <f t="shared" si="1"/>
        <v>-14.118138765537569</v>
      </c>
      <c r="G90" s="9">
        <v>6.0386335323287703</v>
      </c>
      <c r="H90" s="9">
        <v>-9.3930698136196504</v>
      </c>
      <c r="I90" s="11">
        <v>4.5555602499713003E-5</v>
      </c>
      <c r="J90" s="9">
        <v>3.1314804349065499E-3</v>
      </c>
      <c r="K90" s="9">
        <v>2.5926865134222901</v>
      </c>
    </row>
    <row r="91" spans="1:11">
      <c r="A91" s="9">
        <v>16915740</v>
      </c>
      <c r="B91" s="9" t="s">
        <v>980</v>
      </c>
      <c r="C91" s="9" t="s">
        <v>981</v>
      </c>
      <c r="D91" s="9">
        <v>4923</v>
      </c>
      <c r="E91" s="9">
        <v>-3.8067797500376699</v>
      </c>
      <c r="F91" s="10">
        <f t="shared" si="1"/>
        <v>-13.99441960837065</v>
      </c>
      <c r="G91" s="9">
        <v>7.1173003802570598</v>
      </c>
      <c r="H91" s="9">
        <v>-11.255392247194401</v>
      </c>
      <c r="I91" s="11">
        <v>1.46378828037147E-5</v>
      </c>
      <c r="J91" s="9">
        <v>1.4348068780379801E-3</v>
      </c>
      <c r="K91" s="9">
        <v>3.8068619305670599</v>
      </c>
    </row>
    <row r="92" spans="1:11">
      <c r="A92" s="9">
        <v>16896139</v>
      </c>
      <c r="B92" s="9" t="s">
        <v>982</v>
      </c>
      <c r="C92" s="9" t="s">
        <v>983</v>
      </c>
      <c r="D92" s="9">
        <v>79623</v>
      </c>
      <c r="E92" s="9">
        <v>-3.78550100160902</v>
      </c>
      <c r="F92" s="10">
        <f t="shared" si="1"/>
        <v>-13.78952638323233</v>
      </c>
      <c r="G92" s="9">
        <v>5.2683276951449001</v>
      </c>
      <c r="H92" s="9">
        <v>-16.331184674623302</v>
      </c>
      <c r="I92" s="11">
        <v>1.34363820926457E-6</v>
      </c>
      <c r="J92" s="9">
        <v>3.5357344540344599E-4</v>
      </c>
      <c r="K92" s="9">
        <v>6.2556565612440496</v>
      </c>
    </row>
    <row r="93" spans="1:11">
      <c r="A93" s="9">
        <v>17080788</v>
      </c>
      <c r="B93" s="9" t="s">
        <v>984</v>
      </c>
      <c r="C93" s="9" t="s">
        <v>985</v>
      </c>
      <c r="D93" s="9">
        <v>114907</v>
      </c>
      <c r="E93" s="9">
        <v>-3.7813544289671599</v>
      </c>
      <c r="F93" s="10">
        <f t="shared" si="1"/>
        <v>-13.749949634170434</v>
      </c>
      <c r="G93" s="9">
        <v>6.0585617099793598</v>
      </c>
      <c r="H93" s="9">
        <v>-11.504574354990201</v>
      </c>
      <c r="I93" s="11">
        <v>1.2740799793811899E-5</v>
      </c>
      <c r="J93" s="9">
        <v>1.30541995019435E-3</v>
      </c>
      <c r="K93" s="9">
        <v>3.95357197561089</v>
      </c>
    </row>
    <row r="94" spans="1:11">
      <c r="A94" s="9">
        <v>16781315</v>
      </c>
      <c r="B94" s="9" t="s">
        <v>986</v>
      </c>
      <c r="C94" s="9" t="s">
        <v>987</v>
      </c>
      <c r="D94" s="9">
        <v>22821</v>
      </c>
      <c r="E94" s="9">
        <v>-3.7668255212364801</v>
      </c>
      <c r="F94" s="10">
        <f t="shared" si="1"/>
        <v>-13.612173323620363</v>
      </c>
      <c r="G94" s="9">
        <v>6.9501933154296296</v>
      </c>
      <c r="H94" s="9">
        <v>-21.3716763271585</v>
      </c>
      <c r="I94" s="11">
        <v>2.3299031363176201E-7</v>
      </c>
      <c r="J94" s="9">
        <v>1.22472957313668E-4</v>
      </c>
      <c r="K94" s="9">
        <v>7.9084006613040199</v>
      </c>
    </row>
    <row r="95" spans="1:11">
      <c r="A95" s="9">
        <v>16903140</v>
      </c>
      <c r="B95" s="9" t="s">
        <v>988</v>
      </c>
      <c r="C95" s="9" t="s">
        <v>989</v>
      </c>
      <c r="D95" s="9">
        <v>7852</v>
      </c>
      <c r="E95" s="9">
        <v>-3.7655656347722601</v>
      </c>
      <c r="F95" s="10">
        <f t="shared" si="1"/>
        <v>-13.60029118202489</v>
      </c>
      <c r="G95" s="9">
        <v>6.1197615877408396</v>
      </c>
      <c r="H95" s="9">
        <v>-19.800422069428599</v>
      </c>
      <c r="I95" s="11">
        <v>3.8372894499940702E-7</v>
      </c>
      <c r="J95" s="9">
        <v>1.6592253906478401E-4</v>
      </c>
      <c r="K95" s="9">
        <v>7.4537691258055396</v>
      </c>
    </row>
    <row r="96" spans="1:11">
      <c r="A96" s="9">
        <v>16852463</v>
      </c>
      <c r="B96" s="9" t="s">
        <v>990</v>
      </c>
      <c r="C96" s="9" t="s">
        <v>991</v>
      </c>
      <c r="D96" s="9">
        <v>5874</v>
      </c>
      <c r="E96" s="9">
        <v>-3.7404493865611101</v>
      </c>
      <c r="F96" s="10">
        <f t="shared" si="1"/>
        <v>-13.36556931743697</v>
      </c>
      <c r="G96" s="9">
        <v>5.2202748835407</v>
      </c>
      <c r="H96" s="9">
        <v>-5.7895113921176504</v>
      </c>
      <c r="I96" s="9">
        <v>8.1856307548875003E-4</v>
      </c>
      <c r="J96" s="9">
        <v>2.1198822470799399E-2</v>
      </c>
      <c r="K96" s="9">
        <v>-0.56377050904953196</v>
      </c>
    </row>
    <row r="97" spans="1:11">
      <c r="A97" s="9">
        <v>17110586</v>
      </c>
      <c r="B97" s="9" t="s">
        <v>992</v>
      </c>
      <c r="C97" s="9" t="s">
        <v>993</v>
      </c>
      <c r="D97" s="9">
        <v>92745</v>
      </c>
      <c r="E97" s="9">
        <v>-3.7264463373507399</v>
      </c>
      <c r="F97" s="10">
        <f t="shared" si="1"/>
        <v>-13.236468326862457</v>
      </c>
      <c r="G97" s="9">
        <v>5.1725613367940504</v>
      </c>
      <c r="H97" s="9">
        <v>-11.175739638638399</v>
      </c>
      <c r="I97" s="11">
        <v>1.5311045908776E-5</v>
      </c>
      <c r="J97" s="9">
        <v>1.48182734384628E-3</v>
      </c>
      <c r="K97" s="9">
        <v>3.7592482752011298</v>
      </c>
    </row>
    <row r="98" spans="1:11">
      <c r="A98" s="9">
        <v>16720077</v>
      </c>
      <c r="B98" s="9" t="s">
        <v>994</v>
      </c>
      <c r="C98" s="9" t="s">
        <v>995</v>
      </c>
      <c r="D98" s="9">
        <v>10581</v>
      </c>
      <c r="E98" s="9">
        <v>-3.71766908816759</v>
      </c>
      <c r="F98" s="10">
        <f t="shared" si="1"/>
        <v>-13.156183111631792</v>
      </c>
      <c r="G98" s="9">
        <v>5.5270306947739396</v>
      </c>
      <c r="H98" s="9">
        <v>-8.0016659055192392</v>
      </c>
      <c r="I98" s="9">
        <v>1.22057631769348E-4</v>
      </c>
      <c r="J98" s="9">
        <v>5.8905166899884103E-3</v>
      </c>
      <c r="K98" s="9">
        <v>1.5229850946576899</v>
      </c>
    </row>
    <row r="99" spans="1:11">
      <c r="A99" s="9">
        <v>16745683</v>
      </c>
      <c r="B99" s="9" t="s">
        <v>996</v>
      </c>
      <c r="C99" s="9" t="s">
        <v>997</v>
      </c>
      <c r="D99" s="9">
        <v>23584</v>
      </c>
      <c r="E99" s="9">
        <v>-3.6871344550146601</v>
      </c>
      <c r="F99" s="10">
        <f t="shared" si="1"/>
        <v>-12.880658586211728</v>
      </c>
      <c r="G99" s="9">
        <v>6.5403527640840498</v>
      </c>
      <c r="H99" s="9">
        <v>-8.9563501986446798</v>
      </c>
      <c r="I99" s="11">
        <v>6.1185731450560498E-5</v>
      </c>
      <c r="J99" s="9">
        <v>3.7492518436396602E-3</v>
      </c>
      <c r="K99" s="9">
        <v>2.2737704235835898</v>
      </c>
    </row>
    <row r="100" spans="1:11">
      <c r="A100" s="9">
        <v>16984562</v>
      </c>
      <c r="B100" s="9" t="s">
        <v>998</v>
      </c>
      <c r="C100" s="9" t="s">
        <v>999</v>
      </c>
      <c r="D100" s="9">
        <v>79668</v>
      </c>
      <c r="E100" s="9">
        <v>-3.67617275097105</v>
      </c>
      <c r="F100" s="10">
        <f t="shared" si="1"/>
        <v>-12.78316125090498</v>
      </c>
      <c r="G100" s="9">
        <v>5.4915988081261604</v>
      </c>
      <c r="H100" s="9">
        <v>-6.7487552145320997</v>
      </c>
      <c r="I100" s="9">
        <v>3.3795631560026499E-4</v>
      </c>
      <c r="J100" s="9">
        <v>1.1624741216812701E-2</v>
      </c>
      <c r="K100" s="9">
        <v>0.40819330714095797</v>
      </c>
    </row>
    <row r="101" spans="1:11">
      <c r="A101" s="9">
        <v>17123646</v>
      </c>
      <c r="B101" s="9" t="s">
        <v>856</v>
      </c>
      <c r="C101" s="9" t="s">
        <v>856</v>
      </c>
      <c r="D101" s="9" t="s">
        <v>856</v>
      </c>
      <c r="E101" s="9">
        <v>-3.65907863825554</v>
      </c>
      <c r="F101" s="10">
        <f t="shared" si="1"/>
        <v>-12.632590744247764</v>
      </c>
      <c r="G101" s="9">
        <v>5.5423993134155598</v>
      </c>
      <c r="H101" s="9">
        <v>-15.2360732795342</v>
      </c>
      <c r="I101" s="11">
        <v>2.1056239335383599E-6</v>
      </c>
      <c r="J101" s="9">
        <v>4.4978979459970702E-4</v>
      </c>
      <c r="K101" s="9">
        <v>5.8093838884907498</v>
      </c>
    </row>
    <row r="102" spans="1:11">
      <c r="A102" s="9">
        <v>16808345</v>
      </c>
      <c r="B102" s="9" t="s">
        <v>1000</v>
      </c>
      <c r="C102" s="9" t="s">
        <v>1001</v>
      </c>
      <c r="D102" s="9">
        <v>80237</v>
      </c>
      <c r="E102" s="9">
        <v>-3.63833620461901</v>
      </c>
      <c r="F102" s="10">
        <f t="shared" si="1"/>
        <v>-12.452264353554604</v>
      </c>
      <c r="G102" s="9">
        <v>5.6379878487769703</v>
      </c>
      <c r="H102" s="9">
        <v>-22.107839601279601</v>
      </c>
      <c r="I102" s="11">
        <v>1.8668239674820801E-7</v>
      </c>
      <c r="J102" s="9">
        <v>1.12195141899956E-4</v>
      </c>
      <c r="K102" s="9">
        <v>8.1056881015538291</v>
      </c>
    </row>
    <row r="103" spans="1:11">
      <c r="A103" s="9">
        <v>17117864</v>
      </c>
      <c r="B103" s="9" t="s">
        <v>1002</v>
      </c>
      <c r="C103" s="9" t="s">
        <v>1003</v>
      </c>
      <c r="D103" s="9">
        <v>100130502</v>
      </c>
      <c r="E103" s="9">
        <v>-3.6250626345733501</v>
      </c>
      <c r="F103" s="10">
        <f t="shared" si="1"/>
        <v>-12.338222255282604</v>
      </c>
      <c r="G103" s="9">
        <v>5.1092026034432196</v>
      </c>
      <c r="H103" s="9">
        <v>-5.55961311655033</v>
      </c>
      <c r="I103" s="9">
        <v>1.02790941972031E-3</v>
      </c>
      <c r="J103" s="9">
        <v>2.4563621919958201E-2</v>
      </c>
      <c r="K103" s="9">
        <v>-0.81406813784850296</v>
      </c>
    </row>
    <row r="104" spans="1:11">
      <c r="A104" s="9">
        <v>16918755</v>
      </c>
      <c r="B104" s="9" t="s">
        <v>1004</v>
      </c>
      <c r="C104" s="9" t="s">
        <v>1005</v>
      </c>
      <c r="D104" s="9">
        <v>80307</v>
      </c>
      <c r="E104" s="9">
        <v>-3.6189655582820701</v>
      </c>
      <c r="F104" s="10">
        <f t="shared" si="1"/>
        <v>-12.286188843721822</v>
      </c>
      <c r="G104" s="9">
        <v>5.8845051601440002</v>
      </c>
      <c r="H104" s="9">
        <v>-14.1764179095992</v>
      </c>
      <c r="I104" s="11">
        <v>3.3519417644231899E-6</v>
      </c>
      <c r="J104" s="9">
        <v>5.8321110445958002E-4</v>
      </c>
      <c r="K104" s="9">
        <v>5.3396320923766298</v>
      </c>
    </row>
    <row r="105" spans="1:11">
      <c r="A105" s="9">
        <v>17016506</v>
      </c>
      <c r="B105" s="9" t="s">
        <v>856</v>
      </c>
      <c r="C105" s="9" t="s">
        <v>856</v>
      </c>
      <c r="D105" s="9" t="s">
        <v>856</v>
      </c>
      <c r="E105" s="9">
        <v>-3.6133419159425202</v>
      </c>
      <c r="F105" s="10">
        <f t="shared" si="1"/>
        <v>-12.238390354298609</v>
      </c>
      <c r="G105" s="9">
        <v>7.0444339642257097</v>
      </c>
      <c r="H105" s="9">
        <v>-5.8441033912693303</v>
      </c>
      <c r="I105" s="9">
        <v>7.7620417457452005E-4</v>
      </c>
      <c r="J105" s="9">
        <v>2.0420873026576102E-2</v>
      </c>
      <c r="K105" s="9">
        <v>-0.50536462580266805</v>
      </c>
    </row>
    <row r="106" spans="1:11">
      <c r="A106" s="9">
        <v>16998682</v>
      </c>
      <c r="B106" s="9" t="s">
        <v>1006</v>
      </c>
      <c r="C106" s="9" t="s">
        <v>1007</v>
      </c>
      <c r="D106" s="9">
        <v>1946</v>
      </c>
      <c r="E106" s="9">
        <v>-3.6008338872064898</v>
      </c>
      <c r="F106" s="10">
        <f t="shared" si="1"/>
        <v>-12.132743311048252</v>
      </c>
      <c r="G106" s="9">
        <v>5.02693662012424</v>
      </c>
      <c r="H106" s="9">
        <v>-13.7979011756667</v>
      </c>
      <c r="I106" s="11">
        <v>3.9892996361952098E-6</v>
      </c>
      <c r="J106" s="9">
        <v>6.3659011486273296E-4</v>
      </c>
      <c r="K106" s="9">
        <v>5.1618644624975403</v>
      </c>
    </row>
    <row r="107" spans="1:11">
      <c r="A107" s="9">
        <v>16990862</v>
      </c>
      <c r="B107" s="9" t="s">
        <v>1008</v>
      </c>
      <c r="C107" s="9" t="s">
        <v>1009</v>
      </c>
      <c r="D107" s="9">
        <v>22885</v>
      </c>
      <c r="E107" s="9">
        <v>-3.5998953718673499</v>
      </c>
      <c r="F107" s="10">
        <f t="shared" si="1"/>
        <v>-12.124853173166368</v>
      </c>
      <c r="G107" s="9">
        <v>5.5378319342126003</v>
      </c>
      <c r="H107" s="9">
        <v>-14.4869307893763</v>
      </c>
      <c r="I107" s="11">
        <v>2.9153271962595201E-6</v>
      </c>
      <c r="J107" s="9">
        <v>5.4463797310747898E-4</v>
      </c>
      <c r="K107" s="9">
        <v>5.4814280072421102</v>
      </c>
    </row>
    <row r="108" spans="1:11">
      <c r="A108" s="9">
        <v>17018408</v>
      </c>
      <c r="B108" s="9" t="s">
        <v>1010</v>
      </c>
      <c r="C108" s="9" t="s">
        <v>1011</v>
      </c>
      <c r="D108" s="9">
        <v>25803</v>
      </c>
      <c r="E108" s="9">
        <v>-3.5994796087568099</v>
      </c>
      <c r="F108" s="10">
        <f t="shared" si="1"/>
        <v>-12.121359475456829</v>
      </c>
      <c r="G108" s="9">
        <v>6.11936628365304</v>
      </c>
      <c r="H108" s="9">
        <v>-10.2975097894508</v>
      </c>
      <c r="I108" s="11">
        <v>2.5650745013263599E-5</v>
      </c>
      <c r="J108" s="9">
        <v>2.0901458896294099E-3</v>
      </c>
      <c r="K108" s="9">
        <v>3.2098572514175299</v>
      </c>
    </row>
    <row r="109" spans="1:11">
      <c r="A109" s="9">
        <v>17060380</v>
      </c>
      <c r="B109" s="9" t="s">
        <v>1012</v>
      </c>
      <c r="C109" s="9" t="s">
        <v>1013</v>
      </c>
      <c r="D109" s="9">
        <v>563</v>
      </c>
      <c r="E109" s="9">
        <v>-3.58547846657435</v>
      </c>
      <c r="F109" s="10">
        <f t="shared" si="1"/>
        <v>-12.004292450847776</v>
      </c>
      <c r="G109" s="9">
        <v>5.7156466140153404</v>
      </c>
      <c r="H109" s="9">
        <v>-10.887316580242601</v>
      </c>
      <c r="I109" s="11">
        <v>1.80628819013721E-5</v>
      </c>
      <c r="J109" s="9">
        <v>1.66405075413379E-3</v>
      </c>
      <c r="K109" s="9">
        <v>3.58384605624954</v>
      </c>
    </row>
    <row r="110" spans="1:11">
      <c r="A110" s="9">
        <v>16829801</v>
      </c>
      <c r="B110" s="9" t="s">
        <v>1014</v>
      </c>
      <c r="C110" s="9" t="s">
        <v>1015</v>
      </c>
      <c r="D110" s="9">
        <v>124976</v>
      </c>
      <c r="E110" s="9">
        <v>-3.5775443883296698</v>
      </c>
      <c r="F110" s="10">
        <f t="shared" si="1"/>
        <v>-11.938456235531607</v>
      </c>
      <c r="G110" s="9">
        <v>6.4634256964406704</v>
      </c>
      <c r="H110" s="9">
        <v>-8.99480703778781</v>
      </c>
      <c r="I110" s="11">
        <v>5.9587262539289303E-5</v>
      </c>
      <c r="J110" s="9">
        <v>3.69343822986453E-3</v>
      </c>
      <c r="K110" s="9">
        <v>2.3024388901473398</v>
      </c>
    </row>
    <row r="111" spans="1:11">
      <c r="A111" s="9">
        <v>16996684</v>
      </c>
      <c r="B111" s="9" t="s">
        <v>1016</v>
      </c>
      <c r="C111" s="9" t="s">
        <v>1017</v>
      </c>
      <c r="D111" s="9">
        <v>11174</v>
      </c>
      <c r="E111" s="9">
        <v>-3.5760840432827301</v>
      </c>
      <c r="F111" s="10">
        <f t="shared" si="1"/>
        <v>-11.926377837716606</v>
      </c>
      <c r="G111" s="9">
        <v>5.5256537372024903</v>
      </c>
      <c r="H111" s="9">
        <v>-5.3379134478173702</v>
      </c>
      <c r="I111" s="9">
        <v>1.28839759085863E-3</v>
      </c>
      <c r="J111" s="9">
        <v>2.8723498390464501E-2</v>
      </c>
      <c r="K111" s="9">
        <v>-1.0622335068029101</v>
      </c>
    </row>
    <row r="112" spans="1:11">
      <c r="A112" s="9">
        <v>16980148</v>
      </c>
      <c r="B112" s="9" t="s">
        <v>856</v>
      </c>
      <c r="C112" s="9" t="s">
        <v>856</v>
      </c>
      <c r="D112" s="9" t="s">
        <v>856</v>
      </c>
      <c r="E112" s="9">
        <v>-3.5712837731693998</v>
      </c>
      <c r="F112" s="10">
        <f t="shared" si="1"/>
        <v>-11.88676122054272</v>
      </c>
      <c r="G112" s="9">
        <v>4.3848053324761196</v>
      </c>
      <c r="H112" s="9">
        <v>-5.68094332399924</v>
      </c>
      <c r="I112" s="9">
        <v>9.1076789553027303E-4</v>
      </c>
      <c r="J112" s="9">
        <v>2.2686792748582499E-2</v>
      </c>
      <c r="K112" s="9">
        <v>-0.68109168223516303</v>
      </c>
    </row>
    <row r="113" spans="1:11">
      <c r="A113" s="9">
        <v>17123648</v>
      </c>
      <c r="B113" s="9" t="s">
        <v>856</v>
      </c>
      <c r="C113" s="9" t="s">
        <v>856</v>
      </c>
      <c r="D113" s="9" t="s">
        <v>856</v>
      </c>
      <c r="E113" s="9">
        <v>-3.5676822734430198</v>
      </c>
      <c r="F113" s="10">
        <f t="shared" si="1"/>
        <v>-11.857124481306174</v>
      </c>
      <c r="G113" s="9">
        <v>5.0593633514261098</v>
      </c>
      <c r="H113" s="9">
        <v>-14.4205041502192</v>
      </c>
      <c r="I113" s="11">
        <v>3.00295771540437E-6</v>
      </c>
      <c r="J113" s="9">
        <v>5.4766126611132803E-4</v>
      </c>
      <c r="K113" s="9">
        <v>5.45139238252903</v>
      </c>
    </row>
    <row r="114" spans="1:11">
      <c r="A114" s="9">
        <v>17124892</v>
      </c>
      <c r="B114" s="9" t="s">
        <v>856</v>
      </c>
      <c r="C114" s="9" t="s">
        <v>856</v>
      </c>
      <c r="D114" s="9" t="s">
        <v>856</v>
      </c>
      <c r="E114" s="9">
        <v>-3.5637342408709598</v>
      </c>
      <c r="F114" s="10">
        <f t="shared" si="1"/>
        <v>-11.824721015435152</v>
      </c>
      <c r="G114" s="9">
        <v>6.1037120881898899</v>
      </c>
      <c r="H114" s="9">
        <v>-13.0157752518018</v>
      </c>
      <c r="I114" s="11">
        <v>5.8007725319350397E-6</v>
      </c>
      <c r="J114" s="9">
        <v>7.9544762364389002E-4</v>
      </c>
      <c r="K114" s="9">
        <v>4.7763606775266201</v>
      </c>
    </row>
    <row r="115" spans="1:11">
      <c r="A115" s="9">
        <v>17028690</v>
      </c>
      <c r="B115" s="9" t="s">
        <v>927</v>
      </c>
      <c r="C115" s="9" t="s">
        <v>928</v>
      </c>
      <c r="D115" s="9">
        <v>11074</v>
      </c>
      <c r="E115" s="9">
        <v>-3.5542518762161102</v>
      </c>
      <c r="F115" s="10">
        <f t="shared" si="1"/>
        <v>-11.747255830800066</v>
      </c>
      <c r="G115" s="9">
        <v>5.3535706464388504</v>
      </c>
      <c r="H115" s="9">
        <v>-24.376051554631498</v>
      </c>
      <c r="I115" s="11">
        <v>9.8434806527325502E-8</v>
      </c>
      <c r="J115" s="11">
        <v>7.6489551037327698E-5</v>
      </c>
      <c r="K115" s="9">
        <v>8.6582729644843806</v>
      </c>
    </row>
    <row r="116" spans="1:11">
      <c r="A116" s="9">
        <v>16863820</v>
      </c>
      <c r="B116" s="9" t="s">
        <v>1018</v>
      </c>
      <c r="C116" s="9" t="s">
        <v>1019</v>
      </c>
      <c r="D116" s="9">
        <v>6820</v>
      </c>
      <c r="E116" s="9">
        <v>-3.5433689332961</v>
      </c>
      <c r="F116" s="10">
        <f t="shared" si="1"/>
        <v>-11.658974021990064</v>
      </c>
      <c r="G116" s="9">
        <v>6.8017734755039898</v>
      </c>
      <c r="H116" s="9">
        <v>-8.8895022259160399</v>
      </c>
      <c r="I116" s="11">
        <v>6.40820704736994E-5</v>
      </c>
      <c r="J116" s="9">
        <v>3.8911533098395699E-3</v>
      </c>
      <c r="K116" s="9">
        <v>2.2236608555942201</v>
      </c>
    </row>
    <row r="117" spans="1:11">
      <c r="A117" s="9">
        <v>17104363</v>
      </c>
      <c r="B117" s="9" t="s">
        <v>1020</v>
      </c>
      <c r="C117" s="9" t="s">
        <v>1021</v>
      </c>
      <c r="D117" s="9">
        <v>1947</v>
      </c>
      <c r="E117" s="9">
        <v>-3.5196088873227498</v>
      </c>
      <c r="F117" s="10">
        <f t="shared" si="1"/>
        <v>-11.468532458990055</v>
      </c>
      <c r="G117" s="9">
        <v>7.9164373017714196</v>
      </c>
      <c r="H117" s="9">
        <v>-18.9876197718513</v>
      </c>
      <c r="I117" s="11">
        <v>5.0438579306400596E-7</v>
      </c>
      <c r="J117" s="9">
        <v>1.9885039019641799E-4</v>
      </c>
      <c r="K117" s="9">
        <v>7.1988891660726804</v>
      </c>
    </row>
    <row r="118" spans="1:11">
      <c r="A118" s="9">
        <v>16874740</v>
      </c>
      <c r="B118" s="9" t="s">
        <v>1022</v>
      </c>
      <c r="C118" s="9" t="s">
        <v>1023</v>
      </c>
      <c r="D118" s="9">
        <v>11012</v>
      </c>
      <c r="E118" s="9">
        <v>-3.5168973797251102</v>
      </c>
      <c r="F118" s="10">
        <f t="shared" si="1"/>
        <v>-11.446997895340811</v>
      </c>
      <c r="G118" s="9">
        <v>6.8406441364457597</v>
      </c>
      <c r="H118" s="9">
        <v>-9.5707843411829305</v>
      </c>
      <c r="I118" s="11">
        <v>4.0541338642999598E-5</v>
      </c>
      <c r="J118" s="9">
        <v>2.87907940930028E-3</v>
      </c>
      <c r="K118" s="9">
        <v>2.7184168383881899</v>
      </c>
    </row>
    <row r="119" spans="1:11">
      <c r="A119" s="9">
        <v>16918074</v>
      </c>
      <c r="B119" s="9" t="s">
        <v>856</v>
      </c>
      <c r="C119" s="9" t="s">
        <v>856</v>
      </c>
      <c r="D119" s="9" t="s">
        <v>856</v>
      </c>
      <c r="E119" s="9">
        <v>-3.4786785568548799</v>
      </c>
      <c r="F119" s="10">
        <f t="shared" si="1"/>
        <v>-11.147733835074559</v>
      </c>
      <c r="G119" s="9">
        <v>4.4542157004525897</v>
      </c>
      <c r="H119" s="9">
        <v>-11.262027883777399</v>
      </c>
      <c r="I119" s="11">
        <v>1.4583348434364E-5</v>
      </c>
      <c r="J119" s="9">
        <v>1.4320794743686699E-3</v>
      </c>
      <c r="K119" s="9">
        <v>3.8108126392636401</v>
      </c>
    </row>
    <row r="120" spans="1:11">
      <c r="A120" s="9">
        <v>16777185</v>
      </c>
      <c r="B120" s="9" t="s">
        <v>1024</v>
      </c>
      <c r="C120" s="9" t="s">
        <v>1025</v>
      </c>
      <c r="D120" s="9">
        <v>2706</v>
      </c>
      <c r="E120" s="9">
        <v>-3.4750531459957901</v>
      </c>
      <c r="F120" s="10">
        <f t="shared" si="1"/>
        <v>-11.119755380710734</v>
      </c>
      <c r="G120" s="9">
        <v>6.7453005660976801</v>
      </c>
      <c r="H120" s="9">
        <v>-23.949569609753699</v>
      </c>
      <c r="I120" s="11">
        <v>1.1051549648811E-7</v>
      </c>
      <c r="J120" s="11">
        <v>8.1659914657944394E-5</v>
      </c>
      <c r="K120" s="9">
        <v>8.5602986856179708</v>
      </c>
    </row>
    <row r="121" spans="1:11">
      <c r="A121" s="9">
        <v>16720560</v>
      </c>
      <c r="B121" s="9" t="s">
        <v>365</v>
      </c>
      <c r="C121" s="9" t="s">
        <v>1026</v>
      </c>
      <c r="D121" s="9">
        <v>4586</v>
      </c>
      <c r="E121" s="9">
        <v>-3.46188473928984</v>
      </c>
      <c r="F121" s="10">
        <f t="shared" si="1"/>
        <v>-11.018720021307937</v>
      </c>
      <c r="G121" s="9">
        <v>6.4790619944039998</v>
      </c>
      <c r="H121" s="9">
        <v>-13.263998835518599</v>
      </c>
      <c r="I121" s="11">
        <v>5.13943613280761E-6</v>
      </c>
      <c r="J121" s="9">
        <v>7.4213526816032901E-4</v>
      </c>
      <c r="K121" s="9">
        <v>4.9014649620884203</v>
      </c>
    </row>
    <row r="122" spans="1:11">
      <c r="A122" s="9">
        <v>16777360</v>
      </c>
      <c r="B122" s="9" t="s">
        <v>856</v>
      </c>
      <c r="C122" s="9" t="s">
        <v>856</v>
      </c>
      <c r="D122" s="9" t="s">
        <v>856</v>
      </c>
      <c r="E122" s="9">
        <v>-3.45641505303223</v>
      </c>
      <c r="F122" s="10">
        <f t="shared" si="1"/>
        <v>-10.977023865660223</v>
      </c>
      <c r="G122" s="9">
        <v>5.7239536829044901</v>
      </c>
      <c r="H122" s="9">
        <v>-9.0746697970230592</v>
      </c>
      <c r="I122" s="11">
        <v>5.6417510242267998E-5</v>
      </c>
      <c r="J122" s="9">
        <v>3.5713549547339799E-3</v>
      </c>
      <c r="K122" s="9">
        <v>2.3616070393367399</v>
      </c>
    </row>
    <row r="123" spans="1:11">
      <c r="A123" s="9">
        <v>16943944</v>
      </c>
      <c r="B123" s="9" t="s">
        <v>1027</v>
      </c>
      <c r="C123" s="9" t="s">
        <v>1028</v>
      </c>
      <c r="D123" s="9">
        <v>4345</v>
      </c>
      <c r="E123" s="9">
        <v>-3.4527539927326001</v>
      </c>
      <c r="F123" s="10">
        <f t="shared" si="1"/>
        <v>-10.949203295675552</v>
      </c>
      <c r="G123" s="9">
        <v>4.8497162611885498</v>
      </c>
      <c r="H123" s="9">
        <v>-14.691336784431501</v>
      </c>
      <c r="I123" s="11">
        <v>2.663521701734E-6</v>
      </c>
      <c r="J123" s="9">
        <v>5.2120453679515297E-4</v>
      </c>
      <c r="K123" s="9">
        <v>5.5728553039250004</v>
      </c>
    </row>
    <row r="124" spans="1:11">
      <c r="A124" s="9">
        <v>16750974</v>
      </c>
      <c r="B124" s="9" t="s">
        <v>1029</v>
      </c>
      <c r="C124" s="9" t="s">
        <v>1030</v>
      </c>
      <c r="D124" s="9">
        <v>362</v>
      </c>
      <c r="E124" s="9">
        <v>-3.4394854609652499</v>
      </c>
      <c r="F124" s="10">
        <f t="shared" si="1"/>
        <v>-10.848964632368345</v>
      </c>
      <c r="G124" s="9">
        <v>6.1706202325648398</v>
      </c>
      <c r="H124" s="9">
        <v>-9.4523379947891097</v>
      </c>
      <c r="I124" s="11">
        <v>4.3808571378037601E-5</v>
      </c>
      <c r="J124" s="9">
        <v>3.0474555944102399E-3</v>
      </c>
      <c r="K124" s="9">
        <v>2.6348711848946902</v>
      </c>
    </row>
    <row r="125" spans="1:11">
      <c r="A125" s="9">
        <v>16835672</v>
      </c>
      <c r="B125" s="9" t="s">
        <v>1031</v>
      </c>
      <c r="C125" s="9" t="s">
        <v>1032</v>
      </c>
      <c r="D125" s="9">
        <v>3675</v>
      </c>
      <c r="E125" s="9">
        <v>-3.4257951432338798</v>
      </c>
      <c r="F125" s="10">
        <f t="shared" si="1"/>
        <v>-10.746501338404919</v>
      </c>
      <c r="G125" s="9">
        <v>7.57146920330156</v>
      </c>
      <c r="H125" s="9">
        <v>-12.144753723385699</v>
      </c>
      <c r="I125" s="11">
        <v>9.0292599424657299E-6</v>
      </c>
      <c r="J125" s="9">
        <v>1.0456195039636801E-3</v>
      </c>
      <c r="K125" s="9">
        <v>4.3155930678862404</v>
      </c>
    </row>
    <row r="126" spans="1:11">
      <c r="A126" s="9">
        <v>16825997</v>
      </c>
      <c r="B126" s="9" t="s">
        <v>1033</v>
      </c>
      <c r="C126" s="9" t="s">
        <v>1034</v>
      </c>
      <c r="D126" s="9">
        <v>29108</v>
      </c>
      <c r="E126" s="9">
        <v>-3.4151985657747699</v>
      </c>
      <c r="F126" s="10">
        <f t="shared" si="1"/>
        <v>-10.667857589544763</v>
      </c>
      <c r="G126" s="9">
        <v>6.1665721344065396</v>
      </c>
      <c r="H126" s="9">
        <v>-6.1535377932796402</v>
      </c>
      <c r="I126" s="9">
        <v>5.7815173816909199E-4</v>
      </c>
      <c r="J126" s="9">
        <v>1.66759112007114E-2</v>
      </c>
      <c r="K126" s="9">
        <v>-0.18157463766147899</v>
      </c>
    </row>
    <row r="127" spans="1:11">
      <c r="A127" s="9">
        <v>16892869</v>
      </c>
      <c r="B127" s="9" t="s">
        <v>1035</v>
      </c>
      <c r="C127" s="9" t="s">
        <v>1036</v>
      </c>
      <c r="D127" s="9">
        <v>79083</v>
      </c>
      <c r="E127" s="9">
        <v>-3.41354386790869</v>
      </c>
      <c r="F127" s="10">
        <f t="shared" si="1"/>
        <v>-10.655629113298369</v>
      </c>
      <c r="G127" s="9">
        <v>5.7308623651268098</v>
      </c>
      <c r="H127" s="9">
        <v>-16.994360725681801</v>
      </c>
      <c r="I127" s="11">
        <v>1.0378430020893901E-6</v>
      </c>
      <c r="J127" s="9">
        <v>3.0078934185419999E-4</v>
      </c>
      <c r="K127" s="9">
        <v>6.5084752635724596</v>
      </c>
    </row>
    <row r="128" spans="1:11">
      <c r="A128" s="9">
        <v>16836021</v>
      </c>
      <c r="B128" s="9" t="s">
        <v>1037</v>
      </c>
      <c r="C128" s="9" t="s">
        <v>1038</v>
      </c>
      <c r="D128" s="9">
        <v>8714</v>
      </c>
      <c r="E128" s="9">
        <v>-3.40928627875586</v>
      </c>
      <c r="F128" s="10">
        <f t="shared" si="1"/>
        <v>-10.624229258909057</v>
      </c>
      <c r="G128" s="9">
        <v>8.4318076981152199</v>
      </c>
      <c r="H128" s="9">
        <v>-14.9826623590087</v>
      </c>
      <c r="I128" s="11">
        <v>2.3465387036253498E-6</v>
      </c>
      <c r="J128" s="9">
        <v>4.7838161852578099E-4</v>
      </c>
      <c r="K128" s="9">
        <v>5.7006148976100697</v>
      </c>
    </row>
    <row r="129" spans="1:11">
      <c r="A129" s="9">
        <v>16992240</v>
      </c>
      <c r="B129" s="9" t="s">
        <v>1039</v>
      </c>
      <c r="C129" s="9" t="s">
        <v>1040</v>
      </c>
      <c r="D129" s="9">
        <v>2568</v>
      </c>
      <c r="E129" s="9">
        <v>-3.38990454675687</v>
      </c>
      <c r="F129" s="10">
        <f t="shared" si="1"/>
        <v>-10.482453655807259</v>
      </c>
      <c r="G129" s="9">
        <v>5.7784227981340397</v>
      </c>
      <c r="H129" s="9">
        <v>-11.884723432265501</v>
      </c>
      <c r="I129" s="11">
        <v>1.0363315078001899E-5</v>
      </c>
      <c r="J129" s="9">
        <v>1.1543143990977501E-3</v>
      </c>
      <c r="K129" s="9">
        <v>4.1710572723631403</v>
      </c>
    </row>
    <row r="130" spans="1:11">
      <c r="A130" s="9">
        <v>17101828</v>
      </c>
      <c r="B130" s="9" t="s">
        <v>1041</v>
      </c>
      <c r="C130" s="9" t="s">
        <v>1042</v>
      </c>
      <c r="D130" s="9">
        <v>9185</v>
      </c>
      <c r="E130" s="9">
        <v>-3.36963948934793</v>
      </c>
      <c r="F130" s="10">
        <f t="shared" si="1"/>
        <v>-10.336239431093984</v>
      </c>
      <c r="G130" s="9">
        <v>5.1038429003044001</v>
      </c>
      <c r="H130" s="9">
        <v>-12.9938190785973</v>
      </c>
      <c r="I130" s="11">
        <v>5.8638229060882197E-6</v>
      </c>
      <c r="J130" s="9">
        <v>7.9797104760337997E-4</v>
      </c>
      <c r="K130" s="9">
        <v>4.7651671542026302</v>
      </c>
    </row>
    <row r="131" spans="1:11">
      <c r="A131" s="9">
        <v>16723614</v>
      </c>
      <c r="B131" s="9" t="s">
        <v>1043</v>
      </c>
      <c r="C131" s="9" t="s">
        <v>1044</v>
      </c>
      <c r="D131" s="9">
        <v>960</v>
      </c>
      <c r="E131" s="9">
        <v>-3.3539933717471002</v>
      </c>
      <c r="F131" s="10">
        <f t="shared" si="1"/>
        <v>-10.224747929396671</v>
      </c>
      <c r="G131" s="9">
        <v>8.30029737028425</v>
      </c>
      <c r="H131" s="9">
        <v>-17.033239800488101</v>
      </c>
      <c r="I131" s="11">
        <v>1.0225575641973301E-6</v>
      </c>
      <c r="J131" s="9">
        <v>2.9959819081731398E-4</v>
      </c>
      <c r="K131" s="9">
        <v>6.5229145239230197</v>
      </c>
    </row>
    <row r="132" spans="1:11">
      <c r="A132" s="9">
        <v>17083144</v>
      </c>
      <c r="B132" s="9" t="s">
        <v>1045</v>
      </c>
      <c r="C132" s="9" t="s">
        <v>1046</v>
      </c>
      <c r="D132" s="9">
        <v>6595</v>
      </c>
      <c r="E132" s="9">
        <v>-3.3487427055877599</v>
      </c>
      <c r="F132" s="10">
        <f t="shared" si="1"/>
        <v>-10.187602754005251</v>
      </c>
      <c r="G132" s="9">
        <v>5.6818302243067</v>
      </c>
      <c r="H132" s="9">
        <v>-9.8311375681682307</v>
      </c>
      <c r="I132" s="11">
        <v>3.4291160981709599E-5</v>
      </c>
      <c r="J132" s="9">
        <v>2.5606086482442602E-3</v>
      </c>
      <c r="K132" s="9">
        <v>2.89857762847114</v>
      </c>
    </row>
    <row r="133" spans="1:11">
      <c r="A133" s="9">
        <v>17056192</v>
      </c>
      <c r="B133" s="9" t="s">
        <v>1047</v>
      </c>
      <c r="C133" s="9" t="s">
        <v>1048</v>
      </c>
      <c r="D133" s="9">
        <v>3209</v>
      </c>
      <c r="E133" s="9">
        <v>-3.33502797440884</v>
      </c>
      <c r="F133" s="10">
        <f t="shared" si="1"/>
        <v>-10.091214941271687</v>
      </c>
      <c r="G133" s="9">
        <v>5.2161785950713098</v>
      </c>
      <c r="H133" s="9">
        <v>-8.3457771832392709</v>
      </c>
      <c r="I133" s="11">
        <v>9.4432072758050595E-5</v>
      </c>
      <c r="J133" s="9">
        <v>4.9828923539946704E-3</v>
      </c>
      <c r="K133" s="9">
        <v>1.8025781228008499</v>
      </c>
    </row>
    <row r="134" spans="1:11">
      <c r="A134" s="9">
        <v>16773086</v>
      </c>
      <c r="B134" s="9" t="s">
        <v>1049</v>
      </c>
      <c r="C134" s="9" t="s">
        <v>1050</v>
      </c>
      <c r="D134" s="9">
        <v>2254</v>
      </c>
      <c r="E134" s="9">
        <v>-3.3277355174368002</v>
      </c>
      <c r="F134" s="10">
        <f t="shared" si="1"/>
        <v>-10.040335113653697</v>
      </c>
      <c r="G134" s="9">
        <v>4.3832443877390004</v>
      </c>
      <c r="H134" s="9">
        <v>-6.4069236899036301</v>
      </c>
      <c r="I134" s="9">
        <v>4.5790151702779702E-4</v>
      </c>
      <c r="J134" s="9">
        <v>1.41751187289142E-2</v>
      </c>
      <c r="K134" s="9">
        <v>7.4653736948976104E-2</v>
      </c>
    </row>
    <row r="135" spans="1:11">
      <c r="A135" s="9">
        <v>16810341</v>
      </c>
      <c r="B135" s="9" t="s">
        <v>1051</v>
      </c>
      <c r="C135" s="9" t="s">
        <v>1052</v>
      </c>
      <c r="D135" s="9">
        <v>771</v>
      </c>
      <c r="E135" s="9">
        <v>-3.30110055270845</v>
      </c>
      <c r="F135" s="10">
        <f t="shared" ref="F135:F198" si="2">-1/2^E135</f>
        <v>-9.8566715522081285</v>
      </c>
      <c r="G135" s="9">
        <v>7.3300409795106596</v>
      </c>
      <c r="H135" s="9">
        <v>-18.706215481959301</v>
      </c>
      <c r="I135" s="11">
        <v>5.5593257607501499E-7</v>
      </c>
      <c r="J135" s="9">
        <v>2.1220478195523699E-4</v>
      </c>
      <c r="K135" s="9">
        <v>7.1072471880331198</v>
      </c>
    </row>
    <row r="136" spans="1:11">
      <c r="A136" s="9">
        <v>17043786</v>
      </c>
      <c r="B136" s="9" t="s">
        <v>856</v>
      </c>
      <c r="C136" s="9" t="s">
        <v>856</v>
      </c>
      <c r="D136" s="9" t="s">
        <v>856</v>
      </c>
      <c r="E136" s="9">
        <v>-3.3010149859463902</v>
      </c>
      <c r="F136" s="10">
        <f t="shared" si="2"/>
        <v>-9.8560869668073909</v>
      </c>
      <c r="G136" s="9">
        <v>4.2036394627612399</v>
      </c>
      <c r="H136" s="9">
        <v>-5.5109071938676397</v>
      </c>
      <c r="I136" s="9">
        <v>1.0796253898294899E-3</v>
      </c>
      <c r="J136" s="9">
        <v>2.5377586377241398E-2</v>
      </c>
      <c r="K136" s="9">
        <v>-0.86800971804165095</v>
      </c>
    </row>
    <row r="137" spans="1:11">
      <c r="A137" s="9">
        <v>16707120</v>
      </c>
      <c r="B137" s="9" t="s">
        <v>1053</v>
      </c>
      <c r="C137" s="9" t="s">
        <v>1054</v>
      </c>
      <c r="D137" s="9">
        <v>57559</v>
      </c>
      <c r="E137" s="9">
        <v>-3.2921361367547499</v>
      </c>
      <c r="F137" s="10">
        <f t="shared" si="2"/>
        <v>-9.795615437367335</v>
      </c>
      <c r="G137" s="9">
        <v>5.71560057482366</v>
      </c>
      <c r="H137" s="9">
        <v>-8.72631833107768</v>
      </c>
      <c r="I137" s="11">
        <v>7.1832817996529899E-5</v>
      </c>
      <c r="J137" s="9">
        <v>4.1727629496424098E-3</v>
      </c>
      <c r="K137" s="9">
        <v>2.0998422521472402</v>
      </c>
    </row>
    <row r="138" spans="1:11">
      <c r="A138" s="9">
        <v>17103185</v>
      </c>
      <c r="B138" s="9" t="s">
        <v>1055</v>
      </c>
      <c r="C138" s="9" t="s">
        <v>1056</v>
      </c>
      <c r="D138" s="9">
        <v>7076</v>
      </c>
      <c r="E138" s="9">
        <v>-3.2919805083257798</v>
      </c>
      <c r="F138" s="10">
        <f t="shared" si="2"/>
        <v>-9.7945588079509704</v>
      </c>
      <c r="G138" s="9">
        <v>6.1892231460903799</v>
      </c>
      <c r="H138" s="9">
        <v>-7.6855143081643096</v>
      </c>
      <c r="I138" s="9">
        <v>1.55791131033845E-4</v>
      </c>
      <c r="J138" s="9">
        <v>6.9302913686974396E-3</v>
      </c>
      <c r="K138" s="9">
        <v>1.25654232557261</v>
      </c>
    </row>
    <row r="139" spans="1:11">
      <c r="A139" s="9">
        <v>17122122</v>
      </c>
      <c r="B139" s="9" t="s">
        <v>856</v>
      </c>
      <c r="C139" s="9" t="s">
        <v>856</v>
      </c>
      <c r="D139" s="9" t="s">
        <v>856</v>
      </c>
      <c r="E139" s="9">
        <v>-3.2604924419328101</v>
      </c>
      <c r="F139" s="10">
        <f t="shared" si="2"/>
        <v>-9.5831001237177151</v>
      </c>
      <c r="G139" s="9">
        <v>4.9941053252707102</v>
      </c>
      <c r="H139" s="9">
        <v>-14.3085289060654</v>
      </c>
      <c r="I139" s="11">
        <v>3.1576053579799099E-6</v>
      </c>
      <c r="J139" s="9">
        <v>5.6433775492936201E-4</v>
      </c>
      <c r="K139" s="9">
        <v>5.4003959951348897</v>
      </c>
    </row>
    <row r="140" spans="1:11">
      <c r="A140" s="9">
        <v>16873060</v>
      </c>
      <c r="B140" s="9" t="s">
        <v>1057</v>
      </c>
      <c r="C140" s="9" t="s">
        <v>1058</v>
      </c>
      <c r="D140" s="9">
        <v>5329</v>
      </c>
      <c r="E140" s="9">
        <v>-3.2583010924908802</v>
      </c>
      <c r="F140" s="10">
        <f t="shared" si="2"/>
        <v>-9.5685551367977943</v>
      </c>
      <c r="G140" s="9">
        <v>6.9427666960283796</v>
      </c>
      <c r="H140" s="9">
        <v>-10.033818526775301</v>
      </c>
      <c r="I140" s="11">
        <v>3.018190707395E-5</v>
      </c>
      <c r="J140" s="9">
        <v>2.3487130792220301E-3</v>
      </c>
      <c r="K140" s="9">
        <v>3.0356185850631698</v>
      </c>
    </row>
    <row r="141" spans="1:11">
      <c r="A141" s="9">
        <v>17072723</v>
      </c>
      <c r="B141" s="9" t="s">
        <v>856</v>
      </c>
      <c r="C141" s="9" t="s">
        <v>856</v>
      </c>
      <c r="D141" s="9" t="s">
        <v>856</v>
      </c>
      <c r="E141" s="9">
        <v>-3.2573508614591802</v>
      </c>
      <c r="F141" s="10">
        <f t="shared" si="2"/>
        <v>-9.5622548833934573</v>
      </c>
      <c r="G141" s="9">
        <v>6.1072450712466297</v>
      </c>
      <c r="H141" s="9">
        <v>-5.2116675177382596</v>
      </c>
      <c r="I141" s="9">
        <v>1.46940999043641E-3</v>
      </c>
      <c r="J141" s="9">
        <v>3.1352895918526302E-2</v>
      </c>
      <c r="K141" s="9">
        <v>-1.2066038370474499</v>
      </c>
    </row>
    <row r="142" spans="1:11">
      <c r="A142" s="9">
        <v>17119698</v>
      </c>
      <c r="B142" s="9" t="s">
        <v>856</v>
      </c>
      <c r="C142" s="9" t="s">
        <v>856</v>
      </c>
      <c r="D142" s="9" t="s">
        <v>856</v>
      </c>
      <c r="E142" s="9">
        <v>-3.2573508614591802</v>
      </c>
      <c r="F142" s="10">
        <f t="shared" si="2"/>
        <v>-9.5622548833934573</v>
      </c>
      <c r="G142" s="9">
        <v>6.1072450712466297</v>
      </c>
      <c r="H142" s="9">
        <v>-5.2116675177382596</v>
      </c>
      <c r="I142" s="9">
        <v>1.46940999043641E-3</v>
      </c>
      <c r="J142" s="9">
        <v>3.1352895918526302E-2</v>
      </c>
      <c r="K142" s="9">
        <v>-1.2066038370474499</v>
      </c>
    </row>
    <row r="143" spans="1:11">
      <c r="A143" s="9">
        <v>16753914</v>
      </c>
      <c r="B143" s="9" t="s">
        <v>356</v>
      </c>
      <c r="C143" s="9" t="s">
        <v>1059</v>
      </c>
      <c r="D143" s="9">
        <v>4069</v>
      </c>
      <c r="E143" s="9">
        <v>-3.2444158030129899</v>
      </c>
      <c r="F143" s="10">
        <f t="shared" si="2"/>
        <v>-9.4769038651791124</v>
      </c>
      <c r="G143" s="9">
        <v>10.3153632356661</v>
      </c>
      <c r="H143" s="9">
        <v>-13.5589882251234</v>
      </c>
      <c r="I143" s="11">
        <v>4.4629842967000601E-6</v>
      </c>
      <c r="J143" s="9">
        <v>6.85649939931711E-4</v>
      </c>
      <c r="K143" s="9">
        <v>5.04677258023119</v>
      </c>
    </row>
    <row r="144" spans="1:11">
      <c r="A144" s="9">
        <v>16719506</v>
      </c>
      <c r="B144" s="9" t="s">
        <v>1060</v>
      </c>
      <c r="C144" s="9" t="s">
        <v>1061</v>
      </c>
      <c r="D144" s="9">
        <v>119467</v>
      </c>
      <c r="E144" s="9">
        <v>-3.2396493673705198</v>
      </c>
      <c r="F144" s="10">
        <f t="shared" si="2"/>
        <v>-9.4456453426246618</v>
      </c>
      <c r="G144" s="9">
        <v>6.6994675120053904</v>
      </c>
      <c r="H144" s="9">
        <v>-12.7147609197275</v>
      </c>
      <c r="I144" s="11">
        <v>6.7376251109155896E-6</v>
      </c>
      <c r="J144" s="9">
        <v>8.8136111928812798E-4</v>
      </c>
      <c r="K144" s="9">
        <v>4.62104919607249</v>
      </c>
    </row>
    <row r="145" spans="1:11">
      <c r="A145" s="9">
        <v>16920475</v>
      </c>
      <c r="B145" s="9" t="s">
        <v>1062</v>
      </c>
      <c r="C145" s="9" t="s">
        <v>1063</v>
      </c>
      <c r="D145" s="9">
        <v>8537</v>
      </c>
      <c r="E145" s="9">
        <v>-3.2296442794717999</v>
      </c>
      <c r="F145" s="10">
        <f t="shared" si="2"/>
        <v>-9.3803664228740775</v>
      </c>
      <c r="G145" s="9">
        <v>7.2084276482064302</v>
      </c>
      <c r="H145" s="9">
        <v>-11.821408481815901</v>
      </c>
      <c r="I145" s="11">
        <v>1.0721447700394199E-5</v>
      </c>
      <c r="J145" s="9">
        <v>1.1805259240277499E-3</v>
      </c>
      <c r="K145" s="9">
        <v>4.1353516555018803</v>
      </c>
    </row>
    <row r="146" spans="1:11">
      <c r="A146" s="9">
        <v>17078388</v>
      </c>
      <c r="B146" s="9" t="s">
        <v>856</v>
      </c>
      <c r="C146" s="9" t="s">
        <v>856</v>
      </c>
      <c r="D146" s="9" t="s">
        <v>856</v>
      </c>
      <c r="E146" s="9">
        <v>-3.22884278349771</v>
      </c>
      <c r="F146" s="10">
        <f t="shared" si="2"/>
        <v>-9.3751565637725118</v>
      </c>
      <c r="G146" s="9">
        <v>5.0058747720466599</v>
      </c>
      <c r="H146" s="9">
        <v>-6.7363917909934496</v>
      </c>
      <c r="I146" s="9">
        <v>3.4161800565918099E-4</v>
      </c>
      <c r="J146" s="9">
        <v>1.1679283179299799E-2</v>
      </c>
      <c r="K146" s="9">
        <v>0.39636502024334402</v>
      </c>
    </row>
    <row r="147" spans="1:11">
      <c r="A147" s="9">
        <v>17084723</v>
      </c>
      <c r="B147" s="9" t="s">
        <v>1064</v>
      </c>
      <c r="C147" s="9" t="s">
        <v>1065</v>
      </c>
      <c r="D147" s="9">
        <v>768</v>
      </c>
      <c r="E147" s="9">
        <v>-3.22565961361834</v>
      </c>
      <c r="F147" s="10">
        <f t="shared" si="2"/>
        <v>-9.3544939727320049</v>
      </c>
      <c r="G147" s="9">
        <v>6.2688585286313101</v>
      </c>
      <c r="H147" s="9">
        <v>-7.9722049925616902</v>
      </c>
      <c r="I147" s="9">
        <v>1.24822270894512E-4</v>
      </c>
      <c r="J147" s="9">
        <v>5.9862215550546098E-3</v>
      </c>
      <c r="K147" s="9">
        <v>1.4985515542854599</v>
      </c>
    </row>
    <row r="148" spans="1:11">
      <c r="A148" s="9">
        <v>16861641</v>
      </c>
      <c r="B148" s="9" t="s">
        <v>1066</v>
      </c>
      <c r="C148" s="9" t="s">
        <v>1067</v>
      </c>
      <c r="D148" s="9">
        <v>64073</v>
      </c>
      <c r="E148" s="9">
        <v>-3.2237954628962799</v>
      </c>
      <c r="F148" s="10">
        <f t="shared" si="2"/>
        <v>-9.3424145485698951</v>
      </c>
      <c r="G148" s="9">
        <v>9.5335609618666997</v>
      </c>
      <c r="H148" s="9">
        <v>-9.0396979728490194</v>
      </c>
      <c r="I148" s="11">
        <v>5.7781261115094602E-5</v>
      </c>
      <c r="J148" s="9">
        <v>3.6252054572250502E-3</v>
      </c>
      <c r="K148" s="9">
        <v>2.33575810419245</v>
      </c>
    </row>
    <row r="149" spans="1:11">
      <c r="A149" s="9">
        <v>17056181</v>
      </c>
      <c r="B149" s="9" t="s">
        <v>1068</v>
      </c>
      <c r="C149" s="9" t="s">
        <v>1069</v>
      </c>
      <c r="D149" s="9">
        <v>3207</v>
      </c>
      <c r="E149" s="9">
        <v>-3.2207300102630998</v>
      </c>
      <c r="F149" s="10">
        <f t="shared" si="2"/>
        <v>-9.3225847688322148</v>
      </c>
      <c r="G149" s="9">
        <v>4.9370530949732201</v>
      </c>
      <c r="H149" s="9">
        <v>-11.4697027168926</v>
      </c>
      <c r="I149" s="11">
        <v>1.2988543797435499E-5</v>
      </c>
      <c r="J149" s="9">
        <v>1.3175312011932401E-3</v>
      </c>
      <c r="K149" s="9">
        <v>3.9332424383934002</v>
      </c>
    </row>
    <row r="150" spans="1:11">
      <c r="A150" s="9">
        <v>17121622</v>
      </c>
      <c r="B150" s="9" t="s">
        <v>856</v>
      </c>
      <c r="C150" s="9" t="s">
        <v>856</v>
      </c>
      <c r="D150" s="9" t="s">
        <v>856</v>
      </c>
      <c r="E150" s="9">
        <v>-3.2152805149510599</v>
      </c>
      <c r="F150" s="10">
        <f t="shared" si="2"/>
        <v>-9.2874369715589609</v>
      </c>
      <c r="G150" s="9">
        <v>5.68792390402926</v>
      </c>
      <c r="H150" s="9">
        <v>-6.4532170087012002</v>
      </c>
      <c r="I150" s="9">
        <v>4.3913406697668601E-4</v>
      </c>
      <c r="J150" s="9">
        <v>1.3704919248596599E-2</v>
      </c>
      <c r="K150" s="9">
        <v>0.120626440195347</v>
      </c>
    </row>
    <row r="151" spans="1:11">
      <c r="A151" s="9">
        <v>17012804</v>
      </c>
      <c r="B151" s="9" t="s">
        <v>1070</v>
      </c>
      <c r="C151" s="9" t="s">
        <v>1071</v>
      </c>
      <c r="D151" s="9">
        <v>4602</v>
      </c>
      <c r="E151" s="9">
        <v>-3.2078507076034901</v>
      </c>
      <c r="F151" s="10">
        <f t="shared" si="2"/>
        <v>-9.2397300848682882</v>
      </c>
      <c r="G151" s="9">
        <v>5.9060248368690997</v>
      </c>
      <c r="H151" s="9">
        <v>-7.43792776157823</v>
      </c>
      <c r="I151" s="9">
        <v>1.8970299715518501E-4</v>
      </c>
      <c r="J151" s="9">
        <v>7.8908499600229207E-3</v>
      </c>
      <c r="K151" s="9">
        <v>1.0411536820334399</v>
      </c>
    </row>
    <row r="152" spans="1:11">
      <c r="A152" s="9">
        <v>17114272</v>
      </c>
      <c r="B152" s="9" t="s">
        <v>1072</v>
      </c>
      <c r="C152" s="9" t="s">
        <v>1073</v>
      </c>
      <c r="D152" s="9">
        <v>2239</v>
      </c>
      <c r="E152" s="9">
        <v>-3.1961669927983301</v>
      </c>
      <c r="F152" s="10">
        <f t="shared" si="2"/>
        <v>-9.1652040001878934</v>
      </c>
      <c r="G152" s="9">
        <v>4.79257396864167</v>
      </c>
      <c r="H152" s="9">
        <v>-13.038352517002499</v>
      </c>
      <c r="I152" s="11">
        <v>5.7367472879174296E-6</v>
      </c>
      <c r="J152" s="9">
        <v>7.9275046220687905E-4</v>
      </c>
      <c r="K152" s="9">
        <v>4.7878489966755904</v>
      </c>
    </row>
    <row r="153" spans="1:11">
      <c r="A153" s="9">
        <v>16720507</v>
      </c>
      <c r="B153" s="9" t="s">
        <v>1074</v>
      </c>
      <c r="C153" s="9" t="s">
        <v>1075</v>
      </c>
      <c r="D153" s="9">
        <v>4583</v>
      </c>
      <c r="E153" s="9">
        <v>-3.1943658462543598</v>
      </c>
      <c r="F153" s="10">
        <f t="shared" si="2"/>
        <v>-9.1537687525292295</v>
      </c>
      <c r="G153" s="9">
        <v>6.2034278021635201</v>
      </c>
      <c r="H153" s="9">
        <v>-9.7138667179060203</v>
      </c>
      <c r="I153" s="11">
        <v>3.6959164732444099E-5</v>
      </c>
      <c r="J153" s="9">
        <v>2.6997813834597501E-3</v>
      </c>
      <c r="K153" s="9">
        <v>2.81801158139102</v>
      </c>
    </row>
    <row r="154" spans="1:11">
      <c r="A154" s="9">
        <v>16704375</v>
      </c>
      <c r="B154" s="9" t="s">
        <v>1076</v>
      </c>
      <c r="C154" s="9" t="s">
        <v>1077</v>
      </c>
      <c r="D154" s="9">
        <v>240</v>
      </c>
      <c r="E154" s="9">
        <v>-3.1888841605737901</v>
      </c>
      <c r="F154" s="10">
        <f t="shared" si="2"/>
        <v>-9.1190539489155515</v>
      </c>
      <c r="G154" s="9">
        <v>4.99310165502001</v>
      </c>
      <c r="H154" s="9">
        <v>-15.881685941338301</v>
      </c>
      <c r="I154" s="11">
        <v>1.60992323950513E-6</v>
      </c>
      <c r="J154" s="9">
        <v>3.9469880832905898E-4</v>
      </c>
      <c r="K154" s="9">
        <v>6.0769959003515996</v>
      </c>
    </row>
    <row r="155" spans="1:11">
      <c r="A155" s="9">
        <v>16929368</v>
      </c>
      <c r="B155" s="9" t="s">
        <v>1078</v>
      </c>
      <c r="C155" s="9" t="s">
        <v>1079</v>
      </c>
      <c r="D155" s="9">
        <v>6523</v>
      </c>
      <c r="E155" s="9">
        <v>-3.1675793101840699</v>
      </c>
      <c r="F155" s="10">
        <f t="shared" si="2"/>
        <v>-8.9853787061307226</v>
      </c>
      <c r="G155" s="9">
        <v>5.6132663189848904</v>
      </c>
      <c r="H155" s="9">
        <v>-15.8928539749223</v>
      </c>
      <c r="I155" s="11">
        <v>1.6026129066542901E-6</v>
      </c>
      <c r="J155" s="9">
        <v>3.9469880832905898E-4</v>
      </c>
      <c r="K155" s="9">
        <v>6.0815091585342396</v>
      </c>
    </row>
    <row r="156" spans="1:11">
      <c r="A156" s="9">
        <v>17091726</v>
      </c>
      <c r="B156" s="9" t="s">
        <v>1080</v>
      </c>
      <c r="C156" s="9" t="s">
        <v>1081</v>
      </c>
      <c r="D156" s="9">
        <v>54863</v>
      </c>
      <c r="E156" s="9">
        <v>-3.1669546178304002</v>
      </c>
      <c r="F156" s="10">
        <f t="shared" si="2"/>
        <v>-8.9814888457355693</v>
      </c>
      <c r="G156" s="9">
        <v>5.6642852845162599</v>
      </c>
      <c r="H156" s="9">
        <v>-7.62863540151191</v>
      </c>
      <c r="I156" s="9">
        <v>1.6292598322044399E-4</v>
      </c>
      <c r="J156" s="9">
        <v>7.1603298707627397E-3</v>
      </c>
      <c r="K156" s="9">
        <v>1.2075944146317501</v>
      </c>
    </row>
    <row r="157" spans="1:11">
      <c r="A157" s="9">
        <v>17010749</v>
      </c>
      <c r="B157" s="9" t="s">
        <v>1082</v>
      </c>
      <c r="C157" s="9" t="s">
        <v>1083</v>
      </c>
      <c r="D157" s="9">
        <v>112609</v>
      </c>
      <c r="E157" s="9">
        <v>-3.1651470863400002</v>
      </c>
      <c r="F157" s="10">
        <f t="shared" si="2"/>
        <v>-8.9702431161585867</v>
      </c>
      <c r="G157" s="9">
        <v>5.1710342260692004</v>
      </c>
      <c r="H157" s="9">
        <v>-15.961318711424401</v>
      </c>
      <c r="I157" s="11">
        <v>1.5586211620919199E-6</v>
      </c>
      <c r="J157" s="9">
        <v>3.8869112022270802E-4</v>
      </c>
      <c r="K157" s="9">
        <v>6.1090934111031103</v>
      </c>
    </row>
    <row r="158" spans="1:11">
      <c r="A158" s="9">
        <v>17061127</v>
      </c>
      <c r="B158" s="9" t="s">
        <v>856</v>
      </c>
      <c r="C158" s="9" t="s">
        <v>856</v>
      </c>
      <c r="D158" s="9" t="s">
        <v>856</v>
      </c>
      <c r="E158" s="9">
        <v>-3.1585236679141202</v>
      </c>
      <c r="F158" s="10">
        <f t="shared" si="2"/>
        <v>-8.9291550856784436</v>
      </c>
      <c r="G158" s="9">
        <v>7.0833831054622003</v>
      </c>
      <c r="H158" s="9">
        <v>-11.741970835639901</v>
      </c>
      <c r="I158" s="11">
        <v>1.11909908897383E-5</v>
      </c>
      <c r="J158" s="9">
        <v>1.19527362257988E-3</v>
      </c>
      <c r="K158" s="9">
        <v>4.0902647035009503</v>
      </c>
    </row>
    <row r="159" spans="1:11">
      <c r="A159" s="9">
        <v>17121624</v>
      </c>
      <c r="B159" s="9" t="s">
        <v>856</v>
      </c>
      <c r="C159" s="9" t="s">
        <v>856</v>
      </c>
      <c r="D159" s="9" t="s">
        <v>856</v>
      </c>
      <c r="E159" s="9">
        <v>-3.15555339303801</v>
      </c>
      <c r="F159" s="10">
        <f t="shared" si="2"/>
        <v>-8.9107903164792539</v>
      </c>
      <c r="G159" s="9">
        <v>5.4089579962342196</v>
      </c>
      <c r="H159" s="9">
        <v>-6.2409329408013701</v>
      </c>
      <c r="I159" s="9">
        <v>5.3304826254459397E-4</v>
      </c>
      <c r="J159" s="9">
        <v>1.5801956361635599E-2</v>
      </c>
      <c r="K159" s="9">
        <v>-9.2310917740269893E-2</v>
      </c>
    </row>
    <row r="160" spans="1:11">
      <c r="A160" s="9">
        <v>17083614</v>
      </c>
      <c r="B160" s="9" t="s">
        <v>1084</v>
      </c>
      <c r="C160" s="9" t="s">
        <v>1085</v>
      </c>
      <c r="D160" s="9">
        <v>286343</v>
      </c>
      <c r="E160" s="9">
        <v>-3.1514083396453398</v>
      </c>
      <c r="F160" s="10">
        <f t="shared" si="2"/>
        <v>-8.885225182620001</v>
      </c>
      <c r="G160" s="9">
        <v>4.7850489129657401</v>
      </c>
      <c r="H160" s="9">
        <v>-9.4499127753814491</v>
      </c>
      <c r="I160" s="11">
        <v>4.3878540740524503E-5</v>
      </c>
      <c r="J160" s="9">
        <v>3.0474555944102399E-3</v>
      </c>
      <c r="K160" s="9">
        <v>2.6331500193178901</v>
      </c>
    </row>
    <row r="161" spans="1:11">
      <c r="A161" s="9">
        <v>17081002</v>
      </c>
      <c r="B161" s="9" t="s">
        <v>1086</v>
      </c>
      <c r="C161" s="9" t="s">
        <v>1087</v>
      </c>
      <c r="D161" s="9">
        <v>157638</v>
      </c>
      <c r="E161" s="9">
        <v>-3.1503048942344498</v>
      </c>
      <c r="F161" s="10">
        <f t="shared" si="2"/>
        <v>-8.8784319157151135</v>
      </c>
      <c r="G161" s="9">
        <v>7.7358925633678401</v>
      </c>
      <c r="H161" s="9">
        <v>-12.250053397077201</v>
      </c>
      <c r="I161" s="11">
        <v>8.5458114425613493E-6</v>
      </c>
      <c r="J161" s="9">
        <v>1.0070346639908E-3</v>
      </c>
      <c r="K161" s="9">
        <v>4.3731786440472398</v>
      </c>
    </row>
    <row r="162" spans="1:11">
      <c r="A162" s="9">
        <v>16943603</v>
      </c>
      <c r="B162" s="9" t="s">
        <v>1088</v>
      </c>
      <c r="C162" s="9" t="s">
        <v>1089</v>
      </c>
      <c r="D162" s="9">
        <v>56987</v>
      </c>
      <c r="E162" s="9">
        <v>-3.14615700846799</v>
      </c>
      <c r="F162" s="10">
        <f t="shared" si="2"/>
        <v>-8.8529422378124529</v>
      </c>
      <c r="G162" s="9">
        <v>5.4487683998113301</v>
      </c>
      <c r="H162" s="9">
        <v>-8.1195275331326808</v>
      </c>
      <c r="I162" s="9">
        <v>1.11672861286935E-4</v>
      </c>
      <c r="J162" s="9">
        <v>5.5208067043626104E-3</v>
      </c>
      <c r="K162" s="9">
        <v>1.61994124639776</v>
      </c>
    </row>
    <row r="163" spans="1:11">
      <c r="A163" s="9">
        <v>16675197</v>
      </c>
      <c r="B163" s="9" t="s">
        <v>1090</v>
      </c>
      <c r="C163" s="9" t="s">
        <v>1091</v>
      </c>
      <c r="D163" s="9">
        <v>5321</v>
      </c>
      <c r="E163" s="9">
        <v>-3.1266247504338001</v>
      </c>
      <c r="F163" s="10">
        <f t="shared" si="2"/>
        <v>-8.7338923573340939</v>
      </c>
      <c r="G163" s="9">
        <v>6.5563117241333702</v>
      </c>
      <c r="H163" s="9">
        <v>-6.20358755618114</v>
      </c>
      <c r="I163" s="9">
        <v>5.5181696051499003E-4</v>
      </c>
      <c r="J163" s="9">
        <v>1.6088510044552602E-2</v>
      </c>
      <c r="K163" s="9">
        <v>-0.13033911644174201</v>
      </c>
    </row>
    <row r="164" spans="1:11">
      <c r="A164" s="9">
        <v>16846299</v>
      </c>
      <c r="B164" s="9" t="s">
        <v>1092</v>
      </c>
      <c r="C164" s="9" t="s">
        <v>1093</v>
      </c>
      <c r="D164" s="9">
        <v>406972</v>
      </c>
      <c r="E164" s="9">
        <v>-3.1087483079686802</v>
      </c>
      <c r="F164" s="10">
        <f t="shared" si="2"/>
        <v>-8.6263383745406514</v>
      </c>
      <c r="G164" s="9">
        <v>5.2885842448622604</v>
      </c>
      <c r="H164" s="9">
        <v>-7.6772901577693498</v>
      </c>
      <c r="I164" s="9">
        <v>1.5680046201048601E-4</v>
      </c>
      <c r="J164" s="9">
        <v>6.9538216473252401E-3</v>
      </c>
      <c r="K164" s="9">
        <v>1.2494843588364</v>
      </c>
    </row>
    <row r="165" spans="1:11">
      <c r="A165" s="9">
        <v>17059567</v>
      </c>
      <c r="B165" s="9" t="s">
        <v>1094</v>
      </c>
      <c r="C165" s="9" t="s">
        <v>1095</v>
      </c>
      <c r="D165" s="9">
        <v>79689</v>
      </c>
      <c r="E165" s="9">
        <v>-3.1085639694570002</v>
      </c>
      <c r="F165" s="10">
        <f t="shared" si="2"/>
        <v>-8.6252362256140014</v>
      </c>
      <c r="G165" s="9">
        <v>4.6247098473035502</v>
      </c>
      <c r="H165" s="9">
        <v>-7.3770049600618997</v>
      </c>
      <c r="I165" s="9">
        <v>1.9928559283087901E-4</v>
      </c>
      <c r="J165" s="9">
        <v>8.1070188441552601E-3</v>
      </c>
      <c r="K165" s="9">
        <v>0.98721512378588705</v>
      </c>
    </row>
    <row r="166" spans="1:11">
      <c r="A166" s="9">
        <v>17119096</v>
      </c>
      <c r="B166" s="9" t="s">
        <v>856</v>
      </c>
      <c r="C166" s="9" t="s">
        <v>856</v>
      </c>
      <c r="D166" s="9" t="s">
        <v>856</v>
      </c>
      <c r="E166" s="9">
        <v>-3.1057139213105298</v>
      </c>
      <c r="F166" s="10">
        <f t="shared" si="2"/>
        <v>-8.6082138663743599</v>
      </c>
      <c r="G166" s="9">
        <v>5.0240576949302698</v>
      </c>
      <c r="H166" s="9">
        <v>-6.7233209166893699</v>
      </c>
      <c r="I166" s="9">
        <v>3.4553815433463697E-4</v>
      </c>
      <c r="J166" s="9">
        <v>1.1748078136309599E-2</v>
      </c>
      <c r="K166" s="9">
        <v>0.383841036086218</v>
      </c>
    </row>
    <row r="167" spans="1:11">
      <c r="A167" s="9">
        <v>17085901</v>
      </c>
      <c r="B167" s="9" t="s">
        <v>449</v>
      </c>
      <c r="C167" s="9" t="s">
        <v>1096</v>
      </c>
      <c r="D167" s="9">
        <v>301</v>
      </c>
      <c r="E167" s="9">
        <v>-3.09223178013313</v>
      </c>
      <c r="F167" s="10">
        <f t="shared" si="2"/>
        <v>-8.5281438908631202</v>
      </c>
      <c r="G167" s="9">
        <v>8.4495189155834503</v>
      </c>
      <c r="H167" s="9">
        <v>-5.9432658123432001</v>
      </c>
      <c r="I167" s="9">
        <v>7.0542766306391899E-4</v>
      </c>
      <c r="J167" s="9">
        <v>1.9189708275240101E-2</v>
      </c>
      <c r="K167" s="9">
        <v>-0.40026767345730502</v>
      </c>
    </row>
    <row r="168" spans="1:11">
      <c r="A168" s="9">
        <v>17089371</v>
      </c>
      <c r="B168" s="9" t="s">
        <v>1097</v>
      </c>
      <c r="C168" s="9" t="s">
        <v>1098</v>
      </c>
      <c r="D168" s="9">
        <v>6812</v>
      </c>
      <c r="E168" s="9">
        <v>-3.09174080095177</v>
      </c>
      <c r="F168" s="10">
        <f t="shared" si="2"/>
        <v>-8.5252420796122692</v>
      </c>
      <c r="G168" s="9">
        <v>6.7656600895660297</v>
      </c>
      <c r="H168" s="9">
        <v>-12.775634942432699</v>
      </c>
      <c r="I168" s="11">
        <v>6.5349578874762404E-6</v>
      </c>
      <c r="J168" s="9">
        <v>8.6944128300946199E-4</v>
      </c>
      <c r="K168" s="9">
        <v>4.6527829126079103</v>
      </c>
    </row>
    <row r="169" spans="1:11">
      <c r="A169" s="9">
        <v>16694686</v>
      </c>
      <c r="B169" s="9" t="s">
        <v>856</v>
      </c>
      <c r="C169" s="9" t="s">
        <v>856</v>
      </c>
      <c r="D169" s="9" t="s">
        <v>856</v>
      </c>
      <c r="E169" s="9">
        <v>-3.07554072010891</v>
      </c>
      <c r="F169" s="10">
        <f t="shared" si="2"/>
        <v>-8.4300472656843741</v>
      </c>
      <c r="G169" s="9">
        <v>6.2476248322157399</v>
      </c>
      <c r="H169" s="9">
        <v>-20.499058838063299</v>
      </c>
      <c r="I169" s="11">
        <v>3.0597467023806701E-7</v>
      </c>
      <c r="J169" s="9">
        <v>1.4265603386221201E-4</v>
      </c>
      <c r="K169" s="9">
        <v>7.6618292201590101</v>
      </c>
    </row>
    <row r="170" spans="1:11">
      <c r="A170" s="9">
        <v>16662322</v>
      </c>
      <c r="B170" s="9" t="s">
        <v>1099</v>
      </c>
      <c r="C170" s="9" t="s">
        <v>1100</v>
      </c>
      <c r="D170" s="9">
        <v>2707</v>
      </c>
      <c r="E170" s="9">
        <v>-3.06525011495807</v>
      </c>
      <c r="F170" s="10">
        <f t="shared" si="2"/>
        <v>-8.370130492605373</v>
      </c>
      <c r="G170" s="9">
        <v>5.4698882657894403</v>
      </c>
      <c r="H170" s="9">
        <v>-10.158596176539501</v>
      </c>
      <c r="I170" s="11">
        <v>2.7932684233161201E-5</v>
      </c>
      <c r="J170" s="9">
        <v>2.2154833291855099E-3</v>
      </c>
      <c r="K170" s="9">
        <v>3.11862949708468</v>
      </c>
    </row>
    <row r="171" spans="1:11">
      <c r="A171" s="9">
        <v>16793877</v>
      </c>
      <c r="B171" s="9" t="s">
        <v>1101</v>
      </c>
      <c r="C171" s="9" t="s">
        <v>1102</v>
      </c>
      <c r="D171" s="9">
        <v>2877</v>
      </c>
      <c r="E171" s="9">
        <v>-3.06001781747955</v>
      </c>
      <c r="F171" s="10">
        <f t="shared" si="2"/>
        <v>-8.3398290841139797</v>
      </c>
      <c r="G171" s="9">
        <v>8.7366007657945293</v>
      </c>
      <c r="H171" s="9">
        <v>-11.9382857933943</v>
      </c>
      <c r="I171" s="11">
        <v>1.0071011855330899E-5</v>
      </c>
      <c r="J171" s="9">
        <v>1.1391929169773799E-3</v>
      </c>
      <c r="K171" s="9">
        <v>4.2011048527660897</v>
      </c>
    </row>
    <row r="172" spans="1:11">
      <c r="A172" s="9">
        <v>16846226</v>
      </c>
      <c r="B172" s="9" t="s">
        <v>1103</v>
      </c>
      <c r="C172" s="9" t="s">
        <v>1104</v>
      </c>
      <c r="D172" s="9">
        <v>3213</v>
      </c>
      <c r="E172" s="9">
        <v>-3.05147806667906</v>
      </c>
      <c r="F172" s="10">
        <f t="shared" si="2"/>
        <v>-8.2906089171576447</v>
      </c>
      <c r="G172" s="9">
        <v>5.7123355640657696</v>
      </c>
      <c r="H172" s="9">
        <v>-8.3564077608254106</v>
      </c>
      <c r="I172" s="11">
        <v>9.3699837567154303E-5</v>
      </c>
      <c r="J172" s="9">
        <v>4.9643322043854904E-3</v>
      </c>
      <c r="K172" s="9">
        <v>1.8110490827482399</v>
      </c>
    </row>
    <row r="173" spans="1:11">
      <c r="A173" s="9">
        <v>17052513</v>
      </c>
      <c r="B173" s="9" t="s">
        <v>1105</v>
      </c>
      <c r="C173" s="9" t="s">
        <v>1106</v>
      </c>
      <c r="D173" s="9">
        <v>93432</v>
      </c>
      <c r="E173" s="9">
        <v>-3.0507091698054301</v>
      </c>
      <c r="F173" s="10">
        <f t="shared" si="2"/>
        <v>-8.2861915422498935</v>
      </c>
      <c r="G173" s="9">
        <v>6.2956187524439402</v>
      </c>
      <c r="H173" s="9">
        <v>-6.2621786977867897</v>
      </c>
      <c r="I173" s="9">
        <v>5.2269305113958504E-4</v>
      </c>
      <c r="J173" s="9">
        <v>1.5583955275545E-2</v>
      </c>
      <c r="K173" s="9">
        <v>-7.0753300319493603E-2</v>
      </c>
    </row>
    <row r="174" spans="1:11">
      <c r="A174" s="9">
        <v>16698816</v>
      </c>
      <c r="B174" s="9" t="s">
        <v>1107</v>
      </c>
      <c r="C174" s="9" t="s">
        <v>1108</v>
      </c>
      <c r="D174" s="9">
        <v>5362</v>
      </c>
      <c r="E174" s="9">
        <v>-3.0479166969210598</v>
      </c>
      <c r="F174" s="10">
        <f t="shared" si="2"/>
        <v>-8.2701683459724702</v>
      </c>
      <c r="G174" s="9">
        <v>6.2722337160738402</v>
      </c>
      <c r="H174" s="9">
        <v>-14.5243623115168</v>
      </c>
      <c r="I174" s="11">
        <v>2.8672406748917099E-6</v>
      </c>
      <c r="J174" s="9">
        <v>5.4432739164545505E-4</v>
      </c>
      <c r="K174" s="9">
        <v>5.4982826295749501</v>
      </c>
    </row>
    <row r="175" spans="1:11">
      <c r="A175" s="9">
        <v>16849576</v>
      </c>
      <c r="B175" s="9" t="s">
        <v>345</v>
      </c>
      <c r="C175" s="9" t="s">
        <v>1109</v>
      </c>
      <c r="D175" s="9">
        <v>3959</v>
      </c>
      <c r="E175" s="9">
        <v>-3.0381553687144902</v>
      </c>
      <c r="F175" s="10">
        <f t="shared" si="2"/>
        <v>-8.2144009547829793</v>
      </c>
      <c r="G175" s="9">
        <v>8.9423678781793097</v>
      </c>
      <c r="H175" s="9">
        <v>-6.9454456730179803</v>
      </c>
      <c r="I175" s="9">
        <v>2.85291668370494E-4</v>
      </c>
      <c r="J175" s="9">
        <v>1.02874236082741E-2</v>
      </c>
      <c r="K175" s="9">
        <v>0.59406495424664296</v>
      </c>
    </row>
    <row r="176" spans="1:11">
      <c r="A176" s="9">
        <v>16683493</v>
      </c>
      <c r="B176" s="9" t="s">
        <v>1110</v>
      </c>
      <c r="C176" s="9" t="s">
        <v>1111</v>
      </c>
      <c r="D176" s="9">
        <v>127294</v>
      </c>
      <c r="E176" s="9">
        <v>-3.03278517019656</v>
      </c>
      <c r="F176" s="10">
        <f t="shared" si="2"/>
        <v>-8.1838810162786331</v>
      </c>
      <c r="G176" s="9">
        <v>5.2778179669499599</v>
      </c>
      <c r="H176" s="9">
        <v>-15.367420457831001</v>
      </c>
      <c r="I176" s="11">
        <v>1.9919918785749102E-6</v>
      </c>
      <c r="J176" s="9">
        <v>4.3772388751455398E-4</v>
      </c>
      <c r="K176" s="9">
        <v>5.8649176814224999</v>
      </c>
    </row>
    <row r="177" spans="1:11">
      <c r="A177" s="9">
        <v>16687385</v>
      </c>
      <c r="B177" s="9" t="s">
        <v>856</v>
      </c>
      <c r="C177" s="9" t="s">
        <v>856</v>
      </c>
      <c r="D177" s="9" t="s">
        <v>856</v>
      </c>
      <c r="E177" s="9">
        <v>-3.0232087882999101</v>
      </c>
      <c r="F177" s="10">
        <f t="shared" si="2"/>
        <v>-8.1297376027481185</v>
      </c>
      <c r="G177" s="9">
        <v>5.0502629027391901</v>
      </c>
      <c r="H177" s="9">
        <v>-16.885872412754001</v>
      </c>
      <c r="I177" s="11">
        <v>1.08190189940108E-6</v>
      </c>
      <c r="J177" s="9">
        <v>3.0692240285813699E-4</v>
      </c>
      <c r="K177" s="9">
        <v>6.4679642858050803</v>
      </c>
    </row>
    <row r="178" spans="1:11">
      <c r="A178" s="9">
        <v>16955580</v>
      </c>
      <c r="B178" s="9" t="s">
        <v>1112</v>
      </c>
      <c r="C178" s="9" t="s">
        <v>1113</v>
      </c>
      <c r="D178" s="9">
        <v>131177</v>
      </c>
      <c r="E178" s="9">
        <v>-3.01269119361055</v>
      </c>
      <c r="F178" s="10">
        <f t="shared" si="2"/>
        <v>-8.0706853695511764</v>
      </c>
      <c r="G178" s="9">
        <v>5.0636009957061798</v>
      </c>
      <c r="H178" s="9">
        <v>-8.8164864515557504</v>
      </c>
      <c r="I178" s="11">
        <v>6.7425764454124405E-5</v>
      </c>
      <c r="J178" s="9">
        <v>4.0168524585964304E-3</v>
      </c>
      <c r="K178" s="9">
        <v>2.16852310422443</v>
      </c>
    </row>
    <row r="179" spans="1:11">
      <c r="A179" s="9">
        <v>16683903</v>
      </c>
      <c r="B179" s="9" t="s">
        <v>1114</v>
      </c>
      <c r="C179" s="9" t="s">
        <v>1115</v>
      </c>
      <c r="D179" s="9">
        <v>8431</v>
      </c>
      <c r="E179" s="9">
        <v>-3.0124454247877801</v>
      </c>
      <c r="F179" s="10">
        <f t="shared" si="2"/>
        <v>-8.0693106133864241</v>
      </c>
      <c r="G179" s="9">
        <v>4.4599385248142003</v>
      </c>
      <c r="H179" s="9">
        <v>-9.9907935321542496</v>
      </c>
      <c r="I179" s="11">
        <v>3.1004923193404898E-5</v>
      </c>
      <c r="J179" s="9">
        <v>2.3919294487205599E-3</v>
      </c>
      <c r="K179" s="9">
        <v>3.0067576079888299</v>
      </c>
    </row>
    <row r="180" spans="1:11">
      <c r="A180" s="9">
        <v>16996433</v>
      </c>
      <c r="B180" s="9" t="s">
        <v>1116</v>
      </c>
      <c r="C180" s="9" t="s">
        <v>1117</v>
      </c>
      <c r="D180" s="9">
        <v>10769</v>
      </c>
      <c r="E180" s="9">
        <v>-2.9782116551414499</v>
      </c>
      <c r="F180" s="10">
        <f t="shared" si="2"/>
        <v>-7.8800875315440866</v>
      </c>
      <c r="G180" s="9">
        <v>7.3864358485416002</v>
      </c>
      <c r="H180" s="9">
        <v>-17.6477028861718</v>
      </c>
      <c r="I180" s="11">
        <v>8.1223341402874302E-7</v>
      </c>
      <c r="J180" s="9">
        <v>2.6234649975890998E-4</v>
      </c>
      <c r="K180" s="9">
        <v>6.7457478482333801</v>
      </c>
    </row>
    <row r="181" spans="1:11">
      <c r="A181" s="9">
        <v>16949839</v>
      </c>
      <c r="B181" s="9" t="s">
        <v>1118</v>
      </c>
      <c r="C181" s="9" t="s">
        <v>1119</v>
      </c>
      <c r="D181" s="9">
        <v>200958</v>
      </c>
      <c r="E181" s="9">
        <v>-2.96562285017357</v>
      </c>
      <c r="F181" s="10">
        <f t="shared" si="2"/>
        <v>-7.8116258468732109</v>
      </c>
      <c r="G181" s="9">
        <v>5.24197393407107</v>
      </c>
      <c r="H181" s="9">
        <v>-14.399625515970101</v>
      </c>
      <c r="I181" s="11">
        <v>3.0311221191469301E-6</v>
      </c>
      <c r="J181" s="9">
        <v>5.4766126611132803E-4</v>
      </c>
      <c r="K181" s="9">
        <v>5.4419186293141797</v>
      </c>
    </row>
    <row r="182" spans="1:11">
      <c r="A182" s="9">
        <v>16741287</v>
      </c>
      <c r="B182" s="9" t="s">
        <v>1120</v>
      </c>
      <c r="C182" s="9" t="s">
        <v>1121</v>
      </c>
      <c r="D182" s="9">
        <v>1374</v>
      </c>
      <c r="E182" s="9">
        <v>-2.9570283828153698</v>
      </c>
      <c r="F182" s="10">
        <f t="shared" si="2"/>
        <v>-7.7652285256320397</v>
      </c>
      <c r="G182" s="9">
        <v>8.3258273204102693</v>
      </c>
      <c r="H182" s="9">
        <v>-18.1262742569442</v>
      </c>
      <c r="I182" s="11">
        <v>6.8247591505431896E-7</v>
      </c>
      <c r="J182" s="9">
        <v>2.3447351374545101E-4</v>
      </c>
      <c r="K182" s="9">
        <v>6.9125659341017602</v>
      </c>
    </row>
    <row r="183" spans="1:11">
      <c r="A183" s="9">
        <v>16692667</v>
      </c>
      <c r="B183" s="9" t="s">
        <v>1122</v>
      </c>
      <c r="C183" s="9" t="s">
        <v>1123</v>
      </c>
      <c r="D183" s="9">
        <v>10903</v>
      </c>
      <c r="E183" s="9">
        <v>-2.9475577711621401</v>
      </c>
      <c r="F183" s="10">
        <f t="shared" si="2"/>
        <v>-7.7144204154503235</v>
      </c>
      <c r="G183" s="9">
        <v>5.5718067901887798</v>
      </c>
      <c r="H183" s="9">
        <v>-11.4719953020386</v>
      </c>
      <c r="I183" s="11">
        <v>1.29720879500445E-5</v>
      </c>
      <c r="J183" s="9">
        <v>1.3175312011932401E-3</v>
      </c>
      <c r="K183" s="9">
        <v>3.9345809696516798</v>
      </c>
    </row>
    <row r="184" spans="1:11">
      <c r="A184" s="9">
        <v>16881199</v>
      </c>
      <c r="B184" s="9" t="s">
        <v>1124</v>
      </c>
      <c r="C184" s="9" t="s">
        <v>1125</v>
      </c>
      <c r="D184" s="9">
        <v>525</v>
      </c>
      <c r="E184" s="9">
        <v>-2.94367817025128</v>
      </c>
      <c r="F184" s="10">
        <f t="shared" si="2"/>
        <v>-7.6937031700935874</v>
      </c>
      <c r="G184" s="9">
        <v>5.9202132319814202</v>
      </c>
      <c r="H184" s="9">
        <v>-10.5199601485479</v>
      </c>
      <c r="I184" s="11">
        <v>2.2426010614045499E-5</v>
      </c>
      <c r="J184" s="9">
        <v>1.9331437477383901E-3</v>
      </c>
      <c r="K184" s="9">
        <v>3.3534028744076099</v>
      </c>
    </row>
    <row r="185" spans="1:11">
      <c r="A185" s="9">
        <v>16892601</v>
      </c>
      <c r="B185" s="9" t="s">
        <v>856</v>
      </c>
      <c r="C185" s="9" t="s">
        <v>856</v>
      </c>
      <c r="D185" s="9" t="s">
        <v>856</v>
      </c>
      <c r="E185" s="9">
        <v>-2.9332431312657201</v>
      </c>
      <c r="F185" s="10">
        <f t="shared" si="2"/>
        <v>-7.6382552473615437</v>
      </c>
      <c r="G185" s="9">
        <v>5.5158857686962701</v>
      </c>
      <c r="H185" s="9">
        <v>-6.35532875108595</v>
      </c>
      <c r="I185" s="9">
        <v>4.7989472908688502E-4</v>
      </c>
      <c r="J185" s="9">
        <v>1.46464018934721E-2</v>
      </c>
      <c r="K185" s="9">
        <v>2.3113619534256301E-2</v>
      </c>
    </row>
    <row r="186" spans="1:11">
      <c r="A186" s="9">
        <v>16802232</v>
      </c>
      <c r="B186" s="9" t="s">
        <v>1126</v>
      </c>
      <c r="C186" s="9" t="s">
        <v>1127</v>
      </c>
      <c r="D186" s="9">
        <v>4091</v>
      </c>
      <c r="E186" s="9">
        <v>-2.9279021742381901</v>
      </c>
      <c r="F186" s="10">
        <f t="shared" si="2"/>
        <v>-7.6100301748889212</v>
      </c>
      <c r="G186" s="9">
        <v>6.4490261250529501</v>
      </c>
      <c r="H186" s="9">
        <v>-11.8646094313586</v>
      </c>
      <c r="I186" s="11">
        <v>1.04755817402068E-5</v>
      </c>
      <c r="J186" s="9">
        <v>1.16153201830761E-3</v>
      </c>
      <c r="K186" s="9">
        <v>4.1597362837395897</v>
      </c>
    </row>
    <row r="187" spans="1:11">
      <c r="A187" s="9">
        <v>16833327</v>
      </c>
      <c r="B187" s="9" t="s">
        <v>1128</v>
      </c>
      <c r="C187" s="9" t="s">
        <v>1129</v>
      </c>
      <c r="D187" s="9">
        <v>162394</v>
      </c>
      <c r="E187" s="9">
        <v>-2.92513405932546</v>
      </c>
      <c r="F187" s="10">
        <f t="shared" si="2"/>
        <v>-7.5954427249485734</v>
      </c>
      <c r="G187" s="9">
        <v>6.2049482713887896</v>
      </c>
      <c r="H187" s="9">
        <v>-7.6692288180922699</v>
      </c>
      <c r="I187" s="9">
        <v>1.5779702964969201E-4</v>
      </c>
      <c r="J187" s="9">
        <v>6.9864602301631202E-3</v>
      </c>
      <c r="K187" s="9">
        <v>1.2425597537852699</v>
      </c>
    </row>
    <row r="188" spans="1:11">
      <c r="A188" s="9">
        <v>16723697</v>
      </c>
      <c r="B188" s="9" t="s">
        <v>1130</v>
      </c>
      <c r="C188" s="9" t="s">
        <v>1131</v>
      </c>
      <c r="D188" s="9">
        <v>79899</v>
      </c>
      <c r="E188" s="9">
        <v>-2.9200810075354502</v>
      </c>
      <c r="F188" s="10">
        <f t="shared" si="2"/>
        <v>-7.568886155926891</v>
      </c>
      <c r="G188" s="9">
        <v>5.0154279410292997</v>
      </c>
      <c r="H188" s="9">
        <v>-13.222978813240401</v>
      </c>
      <c r="I188" s="11">
        <v>5.2425087123368104E-6</v>
      </c>
      <c r="J188" s="9">
        <v>7.4979578073933498E-4</v>
      </c>
      <c r="K188" s="9">
        <v>4.8809720489651696</v>
      </c>
    </row>
    <row r="189" spans="1:11">
      <c r="A189" s="9">
        <v>16815246</v>
      </c>
      <c r="B189" s="9" t="s">
        <v>1132</v>
      </c>
      <c r="C189" s="9" t="s">
        <v>1133</v>
      </c>
      <c r="D189" s="9">
        <v>124220</v>
      </c>
      <c r="E189" s="9">
        <v>-2.91228484490733</v>
      </c>
      <c r="F189" s="10">
        <f t="shared" si="2"/>
        <v>-7.5280950562940001</v>
      </c>
      <c r="G189" s="9">
        <v>5.75661509266134</v>
      </c>
      <c r="H189" s="9">
        <v>-12.597836371162201</v>
      </c>
      <c r="I189" s="11">
        <v>7.14743991521447E-6</v>
      </c>
      <c r="J189" s="9">
        <v>9.1027146302625702E-4</v>
      </c>
      <c r="K189" s="9">
        <v>4.5596254047600402</v>
      </c>
    </row>
    <row r="190" spans="1:11">
      <c r="A190" s="9">
        <v>16676547</v>
      </c>
      <c r="B190" s="9" t="s">
        <v>1134</v>
      </c>
      <c r="C190" s="9" t="s">
        <v>1135</v>
      </c>
      <c r="D190" s="9">
        <v>1510</v>
      </c>
      <c r="E190" s="9">
        <v>-2.8936027391241002</v>
      </c>
      <c r="F190" s="10">
        <f t="shared" si="2"/>
        <v>-7.4312388444198598</v>
      </c>
      <c r="G190" s="9">
        <v>7.7839391346245304</v>
      </c>
      <c r="H190" s="9">
        <v>-17.6250397824769</v>
      </c>
      <c r="I190" s="11">
        <v>8.19048185162574E-7</v>
      </c>
      <c r="J190" s="9">
        <v>2.6296351223869299E-4</v>
      </c>
      <c r="K190" s="9">
        <v>6.73770474212139</v>
      </c>
    </row>
    <row r="191" spans="1:11">
      <c r="A191" s="9">
        <v>17061119</v>
      </c>
      <c r="B191" s="9" t="s">
        <v>856</v>
      </c>
      <c r="C191" s="9" t="s">
        <v>856</v>
      </c>
      <c r="D191" s="9" t="s">
        <v>856</v>
      </c>
      <c r="E191" s="9">
        <v>-2.8926769178631102</v>
      </c>
      <c r="F191" s="10">
        <f t="shared" si="2"/>
        <v>-7.4264715223991615</v>
      </c>
      <c r="G191" s="9">
        <v>6.1424237274506401</v>
      </c>
      <c r="H191" s="9">
        <v>-9.8191923852246195</v>
      </c>
      <c r="I191" s="11">
        <v>3.4552614938024001E-5</v>
      </c>
      <c r="J191" s="9">
        <v>2.5694973025409602E-3</v>
      </c>
      <c r="K191" s="9">
        <v>2.89041439532373</v>
      </c>
    </row>
    <row r="192" spans="1:11">
      <c r="A192" s="9">
        <v>16707009</v>
      </c>
      <c r="B192" s="9" t="s">
        <v>1136</v>
      </c>
      <c r="C192" s="9" t="s">
        <v>1137</v>
      </c>
      <c r="D192" s="9">
        <v>9060</v>
      </c>
      <c r="E192" s="9">
        <v>-2.88515532263941</v>
      </c>
      <c r="F192" s="10">
        <f t="shared" si="2"/>
        <v>-7.3878538300730954</v>
      </c>
      <c r="G192" s="9">
        <v>7.32605831775901</v>
      </c>
      <c r="H192" s="9">
        <v>-15.4953510070335</v>
      </c>
      <c r="I192" s="11">
        <v>1.88802931215296E-6</v>
      </c>
      <c r="J192" s="9">
        <v>4.3446552630774802E-4</v>
      </c>
      <c r="K192" s="9">
        <v>5.9184642808675001</v>
      </c>
    </row>
    <row r="193" spans="1:11">
      <c r="A193" s="9">
        <v>17070147</v>
      </c>
      <c r="B193" s="9" t="s">
        <v>1138</v>
      </c>
      <c r="C193" s="9" t="s">
        <v>1139</v>
      </c>
      <c r="D193" s="9">
        <v>3174</v>
      </c>
      <c r="E193" s="9">
        <v>-2.8770456157879298</v>
      </c>
      <c r="F193" s="10">
        <f t="shared" si="2"/>
        <v>-7.3464415778661269</v>
      </c>
      <c r="G193" s="9">
        <v>6.5111445217171502</v>
      </c>
      <c r="H193" s="9">
        <v>-4.9073873541822604</v>
      </c>
      <c r="I193" s="9">
        <v>2.0349827302661898E-3</v>
      </c>
      <c r="J193" s="9">
        <v>3.9248082391612399E-2</v>
      </c>
      <c r="K193" s="9">
        <v>-1.5638941973652001</v>
      </c>
    </row>
    <row r="194" spans="1:11">
      <c r="A194" s="9">
        <v>16687352</v>
      </c>
      <c r="B194" s="9" t="s">
        <v>1140</v>
      </c>
      <c r="C194" s="9" t="s">
        <v>1141</v>
      </c>
      <c r="D194" s="9">
        <v>7804</v>
      </c>
      <c r="E194" s="9">
        <v>-2.8749239374390498</v>
      </c>
      <c r="F194" s="10">
        <f t="shared" si="2"/>
        <v>-7.3356455815033392</v>
      </c>
      <c r="G194" s="9">
        <v>8.0101391196681195</v>
      </c>
      <c r="H194" s="9">
        <v>-14.6101891579334</v>
      </c>
      <c r="I194" s="11">
        <v>2.76037725679077E-6</v>
      </c>
      <c r="J194" s="9">
        <v>5.3430739125397402E-4</v>
      </c>
      <c r="K194" s="9">
        <v>5.53673822251743</v>
      </c>
    </row>
    <row r="195" spans="1:11">
      <c r="A195" s="9">
        <v>17044521</v>
      </c>
      <c r="B195" s="9" t="s">
        <v>1142</v>
      </c>
      <c r="C195" s="9" t="s">
        <v>1143</v>
      </c>
      <c r="D195" s="9">
        <v>221883</v>
      </c>
      <c r="E195" s="9">
        <v>-2.8731814114276801</v>
      </c>
      <c r="F195" s="10">
        <f t="shared" si="2"/>
        <v>-7.3267907394026155</v>
      </c>
      <c r="G195" s="9">
        <v>5.0000414250799201</v>
      </c>
      <c r="H195" s="9">
        <v>-10.8532051645905</v>
      </c>
      <c r="I195" s="11">
        <v>1.84242792604534E-5</v>
      </c>
      <c r="J195" s="9">
        <v>1.6828868502687E-3</v>
      </c>
      <c r="K195" s="9">
        <v>3.5627852548346399</v>
      </c>
    </row>
    <row r="196" spans="1:11">
      <c r="A196" s="9">
        <v>16943656</v>
      </c>
      <c r="B196" s="9" t="s">
        <v>1144</v>
      </c>
      <c r="C196" s="9" t="s">
        <v>1145</v>
      </c>
      <c r="D196" s="9">
        <v>11148</v>
      </c>
      <c r="E196" s="9">
        <v>-2.8709277676011999</v>
      </c>
      <c r="F196" s="10">
        <f t="shared" si="2"/>
        <v>-7.3153544439785643</v>
      </c>
      <c r="G196" s="9">
        <v>5.4390765593510499</v>
      </c>
      <c r="H196" s="9">
        <v>-14.0182656134882</v>
      </c>
      <c r="I196" s="11">
        <v>3.6028790523370099E-6</v>
      </c>
      <c r="J196" s="9">
        <v>6.0179304096309402E-4</v>
      </c>
      <c r="K196" s="9">
        <v>5.26602663251842</v>
      </c>
    </row>
    <row r="197" spans="1:11">
      <c r="A197" s="9">
        <v>16904193</v>
      </c>
      <c r="B197" s="9" t="s">
        <v>1146</v>
      </c>
      <c r="C197" s="9" t="s">
        <v>1147</v>
      </c>
      <c r="D197" s="9">
        <v>3694</v>
      </c>
      <c r="E197" s="9">
        <v>-2.8702502865405499</v>
      </c>
      <c r="F197" s="10">
        <f t="shared" si="2"/>
        <v>-7.3119200032464766</v>
      </c>
      <c r="G197" s="9">
        <v>5.98718265091901</v>
      </c>
      <c r="H197" s="9">
        <v>-6.3874373621180096</v>
      </c>
      <c r="I197" s="9">
        <v>4.6607119126728898E-4</v>
      </c>
      <c r="J197" s="9">
        <v>1.43671881470525E-2</v>
      </c>
      <c r="K197" s="9">
        <v>5.5225721996616399E-2</v>
      </c>
    </row>
    <row r="198" spans="1:11">
      <c r="A198" s="9">
        <v>17125686</v>
      </c>
      <c r="B198" s="9" t="s">
        <v>856</v>
      </c>
      <c r="C198" s="9" t="s">
        <v>856</v>
      </c>
      <c r="D198" s="9" t="s">
        <v>856</v>
      </c>
      <c r="E198" s="9">
        <v>-2.86856806656359</v>
      </c>
      <c r="F198" s="10">
        <f t="shared" si="2"/>
        <v>-7.3033990829362407</v>
      </c>
      <c r="G198" s="9">
        <v>5.1889522191554498</v>
      </c>
      <c r="H198" s="9">
        <v>-5.7164527493499104</v>
      </c>
      <c r="I198" s="9">
        <v>8.79382376844773E-4</v>
      </c>
      <c r="J198" s="9">
        <v>2.2206370647075601E-2</v>
      </c>
      <c r="K198" s="9">
        <v>-0.64254723488639298</v>
      </c>
    </row>
    <row r="199" spans="1:11">
      <c r="A199" s="9">
        <v>16965021</v>
      </c>
      <c r="B199" s="9" t="s">
        <v>856</v>
      </c>
      <c r="C199" s="9" t="s">
        <v>856</v>
      </c>
      <c r="D199" s="9" t="s">
        <v>856</v>
      </c>
      <c r="E199" s="9">
        <v>-2.86513541225098</v>
      </c>
      <c r="F199" s="10">
        <f t="shared" ref="F199:F262" si="3">-1/2^E199</f>
        <v>-7.2860425091095911</v>
      </c>
      <c r="G199" s="9">
        <v>5.5574358466500202</v>
      </c>
      <c r="H199" s="9">
        <v>-5.0939137096481302</v>
      </c>
      <c r="I199" s="9">
        <v>1.6642679560467399E-3</v>
      </c>
      <c r="J199" s="9">
        <v>3.41235391966953E-2</v>
      </c>
      <c r="K199" s="9">
        <v>-1.3432957109763599</v>
      </c>
    </row>
    <row r="200" spans="1:11">
      <c r="A200" s="9">
        <v>16965023</v>
      </c>
      <c r="B200" s="9" t="s">
        <v>856</v>
      </c>
      <c r="C200" s="9" t="s">
        <v>856</v>
      </c>
      <c r="D200" s="9" t="s">
        <v>856</v>
      </c>
      <c r="E200" s="9">
        <v>-2.86513541225098</v>
      </c>
      <c r="F200" s="10">
        <f t="shared" si="3"/>
        <v>-7.2860425091095911</v>
      </c>
      <c r="G200" s="9">
        <v>5.5574358466500202</v>
      </c>
      <c r="H200" s="9">
        <v>-5.0939137096481302</v>
      </c>
      <c r="I200" s="9">
        <v>1.6642679560467399E-3</v>
      </c>
      <c r="J200" s="9">
        <v>3.41235391966953E-2</v>
      </c>
      <c r="K200" s="9">
        <v>-1.3432957109763599</v>
      </c>
    </row>
    <row r="201" spans="1:11">
      <c r="A201" s="9">
        <v>16965025</v>
      </c>
      <c r="B201" s="9" t="s">
        <v>856</v>
      </c>
      <c r="C201" s="9" t="s">
        <v>856</v>
      </c>
      <c r="D201" s="9" t="s">
        <v>856</v>
      </c>
      <c r="E201" s="9">
        <v>-2.86513541225098</v>
      </c>
      <c r="F201" s="10">
        <f t="shared" si="3"/>
        <v>-7.2860425091095911</v>
      </c>
      <c r="G201" s="9">
        <v>5.5574358466500202</v>
      </c>
      <c r="H201" s="9">
        <v>-5.0939137096481302</v>
      </c>
      <c r="I201" s="9">
        <v>1.6642679560467399E-3</v>
      </c>
      <c r="J201" s="9">
        <v>3.41235391966953E-2</v>
      </c>
      <c r="K201" s="9">
        <v>-1.3432957109763599</v>
      </c>
    </row>
    <row r="202" spans="1:11">
      <c r="A202" s="9">
        <v>16965029</v>
      </c>
      <c r="B202" s="9" t="s">
        <v>856</v>
      </c>
      <c r="C202" s="9" t="s">
        <v>856</v>
      </c>
      <c r="D202" s="9" t="s">
        <v>856</v>
      </c>
      <c r="E202" s="9">
        <v>-2.86513541225098</v>
      </c>
      <c r="F202" s="10">
        <f t="shared" si="3"/>
        <v>-7.2860425091095911</v>
      </c>
      <c r="G202" s="9">
        <v>5.5574358466500202</v>
      </c>
      <c r="H202" s="9">
        <v>-5.0939137096481302</v>
      </c>
      <c r="I202" s="9">
        <v>1.6642679560467399E-3</v>
      </c>
      <c r="J202" s="9">
        <v>3.41235391966953E-2</v>
      </c>
      <c r="K202" s="9">
        <v>-1.3432957109763599</v>
      </c>
    </row>
    <row r="203" spans="1:11">
      <c r="A203" s="9">
        <v>16965031</v>
      </c>
      <c r="B203" s="9" t="s">
        <v>856</v>
      </c>
      <c r="C203" s="9" t="s">
        <v>856</v>
      </c>
      <c r="D203" s="9" t="s">
        <v>856</v>
      </c>
      <c r="E203" s="9">
        <v>-2.86513541225098</v>
      </c>
      <c r="F203" s="10">
        <f t="shared" si="3"/>
        <v>-7.2860425091095911</v>
      </c>
      <c r="G203" s="9">
        <v>5.5574358466500202</v>
      </c>
      <c r="H203" s="9">
        <v>-5.0939137096481302</v>
      </c>
      <c r="I203" s="9">
        <v>1.6642679560467399E-3</v>
      </c>
      <c r="J203" s="9">
        <v>3.41235391966953E-2</v>
      </c>
      <c r="K203" s="9">
        <v>-1.3432957109763599</v>
      </c>
    </row>
    <row r="204" spans="1:11">
      <c r="A204" s="9">
        <v>16965033</v>
      </c>
      <c r="B204" s="9" t="s">
        <v>856</v>
      </c>
      <c r="C204" s="9" t="s">
        <v>856</v>
      </c>
      <c r="D204" s="9" t="s">
        <v>856</v>
      </c>
      <c r="E204" s="9">
        <v>-2.86513541225098</v>
      </c>
      <c r="F204" s="10">
        <f t="shared" si="3"/>
        <v>-7.2860425091095911</v>
      </c>
      <c r="G204" s="9">
        <v>5.5574358466500202</v>
      </c>
      <c r="H204" s="9">
        <v>-5.0939137096481302</v>
      </c>
      <c r="I204" s="9">
        <v>1.6642679560467399E-3</v>
      </c>
      <c r="J204" s="9">
        <v>3.41235391966953E-2</v>
      </c>
      <c r="K204" s="9">
        <v>-1.3432957109763599</v>
      </c>
    </row>
    <row r="205" spans="1:11">
      <c r="A205" s="9">
        <v>16965037</v>
      </c>
      <c r="B205" s="9" t="s">
        <v>856</v>
      </c>
      <c r="C205" s="9" t="s">
        <v>856</v>
      </c>
      <c r="D205" s="9" t="s">
        <v>856</v>
      </c>
      <c r="E205" s="9">
        <v>-2.86513541225098</v>
      </c>
      <c r="F205" s="10">
        <f t="shared" si="3"/>
        <v>-7.2860425091095911</v>
      </c>
      <c r="G205" s="9">
        <v>5.5574358466500202</v>
      </c>
      <c r="H205" s="9">
        <v>-5.0939137096481302</v>
      </c>
      <c r="I205" s="9">
        <v>1.6642679560467399E-3</v>
      </c>
      <c r="J205" s="9">
        <v>3.41235391966953E-2</v>
      </c>
      <c r="K205" s="9">
        <v>-1.3432957109763599</v>
      </c>
    </row>
    <row r="206" spans="1:11">
      <c r="A206" s="9">
        <v>16965017</v>
      </c>
      <c r="B206" s="9" t="s">
        <v>856</v>
      </c>
      <c r="C206" s="9" t="s">
        <v>856</v>
      </c>
      <c r="D206" s="9" t="s">
        <v>856</v>
      </c>
      <c r="E206" s="9">
        <v>-2.8602520492420198</v>
      </c>
      <c r="F206" s="10">
        <f t="shared" si="3"/>
        <v>-7.2614217545436013</v>
      </c>
      <c r="G206" s="9">
        <v>5.4627468385909896</v>
      </c>
      <c r="H206" s="9">
        <v>-4.9898766411935798</v>
      </c>
      <c r="I206" s="9">
        <v>1.86071954974559E-3</v>
      </c>
      <c r="J206" s="9">
        <v>3.6692239830345398E-2</v>
      </c>
      <c r="K206" s="9">
        <v>-1.46571675996424</v>
      </c>
    </row>
    <row r="207" spans="1:11">
      <c r="A207" s="9">
        <v>17024079</v>
      </c>
      <c r="B207" s="9" t="s">
        <v>1148</v>
      </c>
      <c r="C207" s="9" t="s">
        <v>1149</v>
      </c>
      <c r="D207" s="9">
        <v>4217</v>
      </c>
      <c r="E207" s="9">
        <v>-2.8588394456075599</v>
      </c>
      <c r="F207" s="10">
        <f t="shared" si="3"/>
        <v>-7.2543152695770035</v>
      </c>
      <c r="G207" s="9">
        <v>6.4320859564571498</v>
      </c>
      <c r="H207" s="9">
        <v>-7.6812136556872304</v>
      </c>
      <c r="I207" s="9">
        <v>1.5631801614074799E-4</v>
      </c>
      <c r="J207" s="9">
        <v>6.93816479422062E-3</v>
      </c>
      <c r="K207" s="9">
        <v>1.2528523223744501</v>
      </c>
    </row>
    <row r="208" spans="1:11">
      <c r="A208" s="9">
        <v>16854594</v>
      </c>
      <c r="B208" s="9" t="s">
        <v>1150</v>
      </c>
      <c r="C208" s="9" t="s">
        <v>1151</v>
      </c>
      <c r="D208" s="9">
        <v>64762</v>
      </c>
      <c r="E208" s="9">
        <v>-2.85866871102245</v>
      </c>
      <c r="F208" s="10">
        <f t="shared" si="3"/>
        <v>-7.2534568142643741</v>
      </c>
      <c r="G208" s="9">
        <v>6.12462076825057</v>
      </c>
      <c r="H208" s="9">
        <v>-10.377834420941699</v>
      </c>
      <c r="I208" s="11">
        <v>2.4428772299028799E-5</v>
      </c>
      <c r="J208" s="9">
        <v>2.0394101610679899E-3</v>
      </c>
      <c r="K208" s="9">
        <v>3.2620472883486502</v>
      </c>
    </row>
    <row r="209" spans="1:11">
      <c r="A209" s="9">
        <v>17087413</v>
      </c>
      <c r="B209" s="9" t="s">
        <v>1152</v>
      </c>
      <c r="C209" s="9" t="s">
        <v>1153</v>
      </c>
      <c r="D209" s="9">
        <v>79695</v>
      </c>
      <c r="E209" s="9">
        <v>-2.8519476759231401</v>
      </c>
      <c r="F209" s="10">
        <f t="shared" si="3"/>
        <v>-7.2197439672094159</v>
      </c>
      <c r="G209" s="9">
        <v>7.6734636466264501</v>
      </c>
      <c r="H209" s="9">
        <v>-10.1707735343638</v>
      </c>
      <c r="I209" s="11">
        <v>2.7723626384262701E-5</v>
      </c>
      <c r="J209" s="9">
        <v>2.2054268187611499E-3</v>
      </c>
      <c r="K209" s="9">
        <v>3.1266763271170399</v>
      </c>
    </row>
    <row r="210" spans="1:11">
      <c r="A210" s="9">
        <v>16870362</v>
      </c>
      <c r="B210" s="9" t="s">
        <v>1154</v>
      </c>
      <c r="C210" s="9" t="s">
        <v>1155</v>
      </c>
      <c r="D210" s="9">
        <v>729966</v>
      </c>
      <c r="E210" s="9">
        <v>-2.83827883168115</v>
      </c>
      <c r="F210" s="10">
        <f t="shared" si="3"/>
        <v>-7.1516633772396485</v>
      </c>
      <c r="G210" s="9">
        <v>6.1216020399645004</v>
      </c>
      <c r="H210" s="9">
        <v>-6.8180689587813701</v>
      </c>
      <c r="I210" s="9">
        <v>3.1823265139693102E-4</v>
      </c>
      <c r="J210" s="9">
        <v>1.11447942978114E-2</v>
      </c>
      <c r="K210" s="9">
        <v>0.47418725384259203</v>
      </c>
    </row>
    <row r="211" spans="1:11">
      <c r="A211" s="9">
        <v>16836528</v>
      </c>
      <c r="B211" s="9" t="s">
        <v>1156</v>
      </c>
      <c r="C211" s="9" t="s">
        <v>1157</v>
      </c>
      <c r="D211" s="9">
        <v>388403</v>
      </c>
      <c r="E211" s="9">
        <v>-2.83386343845648</v>
      </c>
      <c r="F211" s="10">
        <f t="shared" si="3"/>
        <v>-7.1298090471239108</v>
      </c>
      <c r="G211" s="9">
        <v>5.5314424594665503</v>
      </c>
      <c r="H211" s="9">
        <v>-10.5345204157589</v>
      </c>
      <c r="I211" s="11">
        <v>2.2231651356740599E-5</v>
      </c>
      <c r="J211" s="9">
        <v>1.9293801921834799E-3</v>
      </c>
      <c r="K211" s="9">
        <v>3.3626913977003499</v>
      </c>
    </row>
    <row r="212" spans="1:11">
      <c r="A212" s="9">
        <v>16767422</v>
      </c>
      <c r="B212" s="9" t="s">
        <v>1158</v>
      </c>
      <c r="C212" s="9" t="s">
        <v>1159</v>
      </c>
      <c r="D212" s="9">
        <v>5787</v>
      </c>
      <c r="E212" s="9">
        <v>-2.81154688563934</v>
      </c>
      <c r="F212" s="10">
        <f t="shared" si="3"/>
        <v>-7.0203691125657448</v>
      </c>
      <c r="G212" s="9">
        <v>5.7544676399810601</v>
      </c>
      <c r="H212" s="9">
        <v>-15.411948419965499</v>
      </c>
      <c r="I212" s="11">
        <v>1.9550784296262899E-6</v>
      </c>
      <c r="J212" s="9">
        <v>4.35823567366891E-4</v>
      </c>
      <c r="K212" s="9">
        <v>5.8836156537201196</v>
      </c>
    </row>
    <row r="213" spans="1:11">
      <c r="A213" s="9">
        <v>16856946</v>
      </c>
      <c r="B213" s="9" t="s">
        <v>1160</v>
      </c>
      <c r="C213" s="9" t="s">
        <v>1161</v>
      </c>
      <c r="D213" s="9">
        <v>4782</v>
      </c>
      <c r="E213" s="9">
        <v>-2.8089247079829298</v>
      </c>
      <c r="F213" s="10">
        <f t="shared" si="3"/>
        <v>-7.0076207941308573</v>
      </c>
      <c r="G213" s="9">
        <v>7.2362729773070802</v>
      </c>
      <c r="H213" s="9">
        <v>-13.8670078081793</v>
      </c>
      <c r="I213" s="11">
        <v>3.8632210729177601E-6</v>
      </c>
      <c r="J213" s="9">
        <v>6.2578345699888696E-4</v>
      </c>
      <c r="K213" s="9">
        <v>5.1947332587212296</v>
      </c>
    </row>
    <row r="214" spans="1:11">
      <c r="A214" s="9">
        <v>16965002</v>
      </c>
      <c r="B214" s="9" t="s">
        <v>856</v>
      </c>
      <c r="C214" s="9" t="s">
        <v>856</v>
      </c>
      <c r="D214" s="9" t="s">
        <v>856</v>
      </c>
      <c r="E214" s="9">
        <v>-2.7983671771792298</v>
      </c>
      <c r="F214" s="10">
        <f t="shared" si="3"/>
        <v>-6.9565267459398807</v>
      </c>
      <c r="G214" s="9">
        <v>5.2725010547975799</v>
      </c>
      <c r="H214" s="9">
        <v>-5.5025362270271403</v>
      </c>
      <c r="I214" s="9">
        <v>1.0888049015332401E-3</v>
      </c>
      <c r="J214" s="9">
        <v>2.5537380754815299E-2</v>
      </c>
      <c r="K214" s="9">
        <v>-0.87731311180467397</v>
      </c>
    </row>
    <row r="215" spans="1:11">
      <c r="A215" s="9">
        <v>16965015</v>
      </c>
      <c r="B215" s="9" t="s">
        <v>856</v>
      </c>
      <c r="C215" s="9" t="s">
        <v>856</v>
      </c>
      <c r="D215" s="9" t="s">
        <v>856</v>
      </c>
      <c r="E215" s="9">
        <v>-2.7983671771792298</v>
      </c>
      <c r="F215" s="10">
        <f t="shared" si="3"/>
        <v>-6.9565267459398807</v>
      </c>
      <c r="G215" s="9">
        <v>5.2725010547975799</v>
      </c>
      <c r="H215" s="9">
        <v>-5.5025362270271403</v>
      </c>
      <c r="I215" s="9">
        <v>1.0888049015332401E-3</v>
      </c>
      <c r="J215" s="9">
        <v>2.5537380754815299E-2</v>
      </c>
      <c r="K215" s="9">
        <v>-0.87731311180467397</v>
      </c>
    </row>
    <row r="216" spans="1:11">
      <c r="A216" s="9">
        <v>16760350</v>
      </c>
      <c r="B216" s="9" t="s">
        <v>1162</v>
      </c>
      <c r="C216" s="9" t="s">
        <v>1163</v>
      </c>
      <c r="D216" s="9">
        <v>6337</v>
      </c>
      <c r="E216" s="9">
        <v>-2.7893228040931199</v>
      </c>
      <c r="F216" s="10">
        <f t="shared" si="3"/>
        <v>-6.9130521267437732</v>
      </c>
      <c r="G216" s="9">
        <v>6.28280095648058</v>
      </c>
      <c r="H216" s="9">
        <v>-18.628546117746101</v>
      </c>
      <c r="I216" s="11">
        <v>5.7120798122301295E-7</v>
      </c>
      <c r="J216" s="9">
        <v>2.1268373839746001E-4</v>
      </c>
      <c r="K216" s="9">
        <v>7.0816339065336198</v>
      </c>
    </row>
    <row r="217" spans="1:11">
      <c r="A217" s="9">
        <v>16933114</v>
      </c>
      <c r="B217" s="9" t="s">
        <v>1164</v>
      </c>
      <c r="C217" s="9" t="s">
        <v>1165</v>
      </c>
      <c r="D217" s="9">
        <v>2952</v>
      </c>
      <c r="E217" s="9">
        <v>-2.7756152774487099</v>
      </c>
      <c r="F217" s="10">
        <f t="shared" si="3"/>
        <v>-6.8476799664945602</v>
      </c>
      <c r="G217" s="9">
        <v>5.9254339210230098</v>
      </c>
      <c r="H217" s="9">
        <v>-8.3721895639427899</v>
      </c>
      <c r="I217" s="11">
        <v>9.2624676653489302E-5</v>
      </c>
      <c r="J217" s="9">
        <v>4.9317351421351904E-3</v>
      </c>
      <c r="K217" s="9">
        <v>1.8236067653596999</v>
      </c>
    </row>
    <row r="218" spans="1:11">
      <c r="A218" s="9">
        <v>16846195</v>
      </c>
      <c r="B218" s="9" t="s">
        <v>1166</v>
      </c>
      <c r="C218" s="9" t="s">
        <v>1167</v>
      </c>
      <c r="D218" s="9">
        <v>8631</v>
      </c>
      <c r="E218" s="9">
        <v>-2.7704355394189202</v>
      </c>
      <c r="F218" s="10">
        <f t="shared" si="3"/>
        <v>-6.8231386805082881</v>
      </c>
      <c r="G218" s="9">
        <v>5.4269717568298299</v>
      </c>
      <c r="H218" s="9">
        <v>-8.57212432410007</v>
      </c>
      <c r="I218" s="11">
        <v>8.0152173576459901E-5</v>
      </c>
      <c r="J218" s="9">
        <v>4.4953128563274599E-3</v>
      </c>
      <c r="K218" s="9">
        <v>1.98085437494928</v>
      </c>
    </row>
    <row r="219" spans="1:11">
      <c r="A219" s="9">
        <v>16913915</v>
      </c>
      <c r="B219" s="9" t="s">
        <v>1168</v>
      </c>
      <c r="C219" s="9" t="s">
        <v>1169</v>
      </c>
      <c r="D219" s="9">
        <v>10110</v>
      </c>
      <c r="E219" s="9">
        <v>-2.7679821296307998</v>
      </c>
      <c r="F219" s="10">
        <f t="shared" si="3"/>
        <v>-6.8115452882468901</v>
      </c>
      <c r="G219" s="9">
        <v>5.47995086610897</v>
      </c>
      <c r="H219" s="9">
        <v>-14.5041049530119</v>
      </c>
      <c r="I219" s="11">
        <v>2.8931504514106399E-6</v>
      </c>
      <c r="J219" s="9">
        <v>5.4463797310747898E-4</v>
      </c>
      <c r="K219" s="9">
        <v>5.4891674582007699</v>
      </c>
    </row>
    <row r="220" spans="1:11">
      <c r="A220" s="9">
        <v>16965013</v>
      </c>
      <c r="B220" s="9" t="s">
        <v>856</v>
      </c>
      <c r="C220" s="9" t="s">
        <v>856</v>
      </c>
      <c r="D220" s="9" t="s">
        <v>856</v>
      </c>
      <c r="E220" s="9">
        <v>-2.7655716753422501</v>
      </c>
      <c r="F220" s="10">
        <f t="shared" si="3"/>
        <v>-6.8001740633092345</v>
      </c>
      <c r="G220" s="9">
        <v>5.4534817648918796</v>
      </c>
      <c r="H220" s="9">
        <v>-5.1984863801125902</v>
      </c>
      <c r="I220" s="9">
        <v>1.4898983081996001E-3</v>
      </c>
      <c r="J220" s="9">
        <v>3.1624654628162302E-2</v>
      </c>
      <c r="K220" s="9">
        <v>-1.2218068596721401</v>
      </c>
    </row>
    <row r="221" spans="1:11">
      <c r="A221" s="9">
        <v>17089525</v>
      </c>
      <c r="B221" s="9" t="s">
        <v>1170</v>
      </c>
      <c r="C221" s="9" t="s">
        <v>1171</v>
      </c>
      <c r="D221" s="9">
        <v>3934</v>
      </c>
      <c r="E221" s="9">
        <v>-2.7432721567858001</v>
      </c>
      <c r="F221" s="10">
        <f t="shared" si="3"/>
        <v>-6.6958729633371687</v>
      </c>
      <c r="G221" s="9">
        <v>5.7219695219907596</v>
      </c>
      <c r="H221" s="9">
        <v>-7.0467988490000302</v>
      </c>
      <c r="I221" s="9">
        <v>2.6182817174473099E-4</v>
      </c>
      <c r="J221" s="9">
        <v>9.7400839012633401E-3</v>
      </c>
      <c r="K221" s="9">
        <v>0.68817856504605102</v>
      </c>
    </row>
    <row r="222" spans="1:11">
      <c r="A222" s="9">
        <v>16875656</v>
      </c>
      <c r="B222" s="9" t="s">
        <v>1172</v>
      </c>
      <c r="C222" s="9" t="s">
        <v>1173</v>
      </c>
      <c r="D222" s="9">
        <v>5794</v>
      </c>
      <c r="E222" s="9">
        <v>-2.7421580912103698</v>
      </c>
      <c r="F222" s="10">
        <f t="shared" si="3"/>
        <v>-6.69070432971355</v>
      </c>
      <c r="G222" s="9">
        <v>5.5970130820365398</v>
      </c>
      <c r="H222" s="9">
        <v>-10.795720102974499</v>
      </c>
      <c r="I222" s="11">
        <v>1.90521848695034E-5</v>
      </c>
      <c r="J222" s="9">
        <v>1.72846192241652E-3</v>
      </c>
      <c r="K222" s="9">
        <v>3.5271391363553501</v>
      </c>
    </row>
    <row r="223" spans="1:11">
      <c r="A223" s="9">
        <v>16724061</v>
      </c>
      <c r="B223" s="9" t="s">
        <v>1174</v>
      </c>
      <c r="C223" s="9" t="s">
        <v>1175</v>
      </c>
      <c r="D223" s="9">
        <v>3732</v>
      </c>
      <c r="E223" s="9">
        <v>-2.7409966278136801</v>
      </c>
      <c r="F223" s="10">
        <f t="shared" si="3"/>
        <v>-6.6853200449461596</v>
      </c>
      <c r="G223" s="9">
        <v>5.6358331241629402</v>
      </c>
      <c r="H223" s="9">
        <v>-9.0566024118798598</v>
      </c>
      <c r="I223" s="11">
        <v>5.7117421647212197E-5</v>
      </c>
      <c r="J223" s="9">
        <v>3.5986660357915099E-3</v>
      </c>
      <c r="K223" s="9">
        <v>2.3482645613411601</v>
      </c>
    </row>
    <row r="224" spans="1:11">
      <c r="A224" s="9">
        <v>16802497</v>
      </c>
      <c r="B224" s="9" t="s">
        <v>1176</v>
      </c>
      <c r="C224" s="9" t="s">
        <v>1177</v>
      </c>
      <c r="D224" s="9">
        <v>54852</v>
      </c>
      <c r="E224" s="9">
        <v>-2.72893178170172</v>
      </c>
      <c r="F224" s="10">
        <f t="shared" si="3"/>
        <v>-6.6296457435643363</v>
      </c>
      <c r="G224" s="9">
        <v>8.1289044281159608</v>
      </c>
      <c r="H224" s="9">
        <v>-15.817710360164</v>
      </c>
      <c r="I224" s="11">
        <v>1.65254498802558E-6</v>
      </c>
      <c r="J224" s="9">
        <v>3.9732961714335202E-4</v>
      </c>
      <c r="K224" s="9">
        <v>6.0510675177855404</v>
      </c>
    </row>
    <row r="225" spans="1:11">
      <c r="A225" s="9">
        <v>16705577</v>
      </c>
      <c r="B225" s="9" t="s">
        <v>1178</v>
      </c>
      <c r="C225" s="9" t="s">
        <v>1179</v>
      </c>
      <c r="D225" s="9">
        <v>3098</v>
      </c>
      <c r="E225" s="9">
        <v>-2.7277027128942199</v>
      </c>
      <c r="F225" s="10">
        <f t="shared" si="3"/>
        <v>-6.6240001839179055</v>
      </c>
      <c r="G225" s="9">
        <v>6.3679605731378404</v>
      </c>
      <c r="H225" s="9">
        <v>-10.371481972921099</v>
      </c>
      <c r="I225" s="11">
        <v>2.4522951188351899E-5</v>
      </c>
      <c r="J225" s="9">
        <v>2.0416880028972999E-3</v>
      </c>
      <c r="K225" s="9">
        <v>3.25793466510844</v>
      </c>
    </row>
    <row r="226" spans="1:11">
      <c r="A226" s="9">
        <v>16819813</v>
      </c>
      <c r="B226" s="9" t="s">
        <v>1180</v>
      </c>
      <c r="C226" s="9" t="s">
        <v>1181</v>
      </c>
      <c r="D226" s="9">
        <v>100505865</v>
      </c>
      <c r="E226" s="9">
        <v>-2.7134316415115598</v>
      </c>
      <c r="F226" s="10">
        <f t="shared" si="3"/>
        <v>-6.5587989018097419</v>
      </c>
      <c r="G226" s="9">
        <v>5.15343942359819</v>
      </c>
      <c r="H226" s="9">
        <v>-8.2000139706088202</v>
      </c>
      <c r="I226" s="9">
        <v>1.0515883292153501E-4</v>
      </c>
      <c r="J226" s="9">
        <v>5.3397215022802603E-3</v>
      </c>
      <c r="K226" s="9">
        <v>1.6854317469148401</v>
      </c>
    </row>
    <row r="227" spans="1:11">
      <c r="A227" s="9">
        <v>16749632</v>
      </c>
      <c r="B227" s="9" t="s">
        <v>1182</v>
      </c>
      <c r="C227" s="9" t="s">
        <v>1183</v>
      </c>
      <c r="D227" s="9">
        <v>100287314</v>
      </c>
      <c r="E227" s="9">
        <v>-2.7077789435870199</v>
      </c>
      <c r="F227" s="10">
        <f t="shared" si="3"/>
        <v>-6.5331508125722202</v>
      </c>
      <c r="G227" s="9">
        <v>5.4521584848004201</v>
      </c>
      <c r="H227" s="9">
        <v>-12.1323806332258</v>
      </c>
      <c r="I227" s="11">
        <v>9.0880963895206904E-6</v>
      </c>
      <c r="J227" s="9">
        <v>1.05016479335545E-3</v>
      </c>
      <c r="K227" s="9">
        <v>4.3087912117786402</v>
      </c>
    </row>
    <row r="228" spans="1:11">
      <c r="A228" s="9">
        <v>16708933</v>
      </c>
      <c r="B228" s="9" t="s">
        <v>1184</v>
      </c>
      <c r="C228" s="9" t="s">
        <v>1185</v>
      </c>
      <c r="D228" s="9">
        <v>119391</v>
      </c>
      <c r="E228" s="9">
        <v>-2.70560998459371</v>
      </c>
      <c r="F228" s="10">
        <f t="shared" si="3"/>
        <v>-6.5233362021400039</v>
      </c>
      <c r="G228" s="9">
        <v>5.1017756376851597</v>
      </c>
      <c r="H228" s="9">
        <v>-10.0568713959285</v>
      </c>
      <c r="I228" s="11">
        <v>2.97512171865149E-5</v>
      </c>
      <c r="J228" s="9">
        <v>2.3219374263309602E-3</v>
      </c>
      <c r="K228" s="9">
        <v>3.0510319334000702</v>
      </c>
    </row>
    <row r="229" spans="1:11">
      <c r="A229" s="9">
        <v>16709245</v>
      </c>
      <c r="B229" s="9" t="s">
        <v>1186</v>
      </c>
      <c r="C229" s="9" t="s">
        <v>1187</v>
      </c>
      <c r="D229" s="9">
        <v>150</v>
      </c>
      <c r="E229" s="9">
        <v>-2.7027966701479298</v>
      </c>
      <c r="F229" s="10">
        <f t="shared" si="3"/>
        <v>-6.5106278242008129</v>
      </c>
      <c r="G229" s="9">
        <v>4.82660051115346</v>
      </c>
      <c r="H229" s="9">
        <v>-6.50107167478245</v>
      </c>
      <c r="I229" s="9">
        <v>4.2064240416791001E-4</v>
      </c>
      <c r="J229" s="9">
        <v>1.33308557373603E-2</v>
      </c>
      <c r="K229" s="9">
        <v>0.16788191452992099</v>
      </c>
    </row>
    <row r="230" spans="1:11">
      <c r="A230" s="9">
        <v>16835436</v>
      </c>
      <c r="B230" s="9" t="s">
        <v>856</v>
      </c>
      <c r="C230" s="9" t="s">
        <v>856</v>
      </c>
      <c r="D230" s="9" t="s">
        <v>856</v>
      </c>
      <c r="E230" s="9">
        <v>-2.6959070862110801</v>
      </c>
      <c r="F230" s="10">
        <f t="shared" si="3"/>
        <v>-6.4796104697133625</v>
      </c>
      <c r="G230" s="9">
        <v>5.0645833716438204</v>
      </c>
      <c r="H230" s="9">
        <v>-5.4343367144384498</v>
      </c>
      <c r="I230" s="9">
        <v>1.1669460388757499E-3</v>
      </c>
      <c r="J230" s="9">
        <v>2.6827947715162202E-2</v>
      </c>
      <c r="K230" s="9">
        <v>-0.95346731731026901</v>
      </c>
    </row>
    <row r="231" spans="1:11">
      <c r="A231" s="9">
        <v>17085975</v>
      </c>
      <c r="B231" s="9" t="s">
        <v>1188</v>
      </c>
      <c r="C231" s="9" t="s">
        <v>1189</v>
      </c>
      <c r="D231" s="9">
        <v>26578</v>
      </c>
      <c r="E231" s="9">
        <v>-2.6912827549492899</v>
      </c>
      <c r="F231" s="10">
        <f t="shared" si="3"/>
        <v>-6.4588743519206</v>
      </c>
      <c r="G231" s="9">
        <v>8.5998268506858704</v>
      </c>
      <c r="H231" s="9">
        <v>-8.7247373915423907</v>
      </c>
      <c r="I231" s="11">
        <v>7.1912964516955994E-5</v>
      </c>
      <c r="J231" s="9">
        <v>4.1728976390753604E-3</v>
      </c>
      <c r="K231" s="9">
        <v>2.0986321802502501</v>
      </c>
    </row>
    <row r="232" spans="1:11">
      <c r="A232" s="9">
        <v>16722215</v>
      </c>
      <c r="B232" s="9" t="s">
        <v>1190</v>
      </c>
      <c r="C232" s="9" t="s">
        <v>1191</v>
      </c>
      <c r="D232" s="9">
        <v>644943</v>
      </c>
      <c r="E232" s="9">
        <v>-2.69034641752115</v>
      </c>
      <c r="F232" s="10">
        <f t="shared" si="3"/>
        <v>-6.4546837755901505</v>
      </c>
      <c r="G232" s="9">
        <v>4.9079522998374303</v>
      </c>
      <c r="H232" s="9">
        <v>-8.1299189985992708</v>
      </c>
      <c r="I232" s="9">
        <v>1.10806561173997E-4</v>
      </c>
      <c r="J232" s="9">
        <v>5.5038285850134002E-3</v>
      </c>
      <c r="K232" s="9">
        <v>1.62842921981619</v>
      </c>
    </row>
    <row r="233" spans="1:11">
      <c r="A233" s="9">
        <v>17064230</v>
      </c>
      <c r="B233" s="9" t="s">
        <v>856</v>
      </c>
      <c r="C233" s="9" t="s">
        <v>856</v>
      </c>
      <c r="D233" s="9" t="s">
        <v>856</v>
      </c>
      <c r="E233" s="9">
        <v>-2.68875359660864</v>
      </c>
      <c r="F233" s="10">
        <f t="shared" si="3"/>
        <v>-6.4475613542913992</v>
      </c>
      <c r="G233" s="9">
        <v>7.0074726950351396</v>
      </c>
      <c r="H233" s="9">
        <v>-4.8934265982577401</v>
      </c>
      <c r="I233" s="9">
        <v>2.0662430152306602E-3</v>
      </c>
      <c r="J233" s="9">
        <v>3.9678606727523498E-2</v>
      </c>
      <c r="K233" s="9">
        <v>-1.5806079029203</v>
      </c>
    </row>
    <row r="234" spans="1:11">
      <c r="A234" s="9">
        <v>16804716</v>
      </c>
      <c r="B234" s="9" t="s">
        <v>1192</v>
      </c>
      <c r="C234" s="9" t="s">
        <v>1193</v>
      </c>
      <c r="D234" s="9">
        <v>10509</v>
      </c>
      <c r="E234" s="9">
        <v>-2.68480537832711</v>
      </c>
      <c r="F234" s="10">
        <f t="shared" si="3"/>
        <v>-6.4299404590549214</v>
      </c>
      <c r="G234" s="9">
        <v>5.8329878227745304</v>
      </c>
      <c r="H234" s="9">
        <v>-10.955448962641601</v>
      </c>
      <c r="I234" s="11">
        <v>1.7365042837982799E-5</v>
      </c>
      <c r="J234" s="9">
        <v>1.61923739451152E-3</v>
      </c>
      <c r="K234" s="9">
        <v>3.6257094634478602</v>
      </c>
    </row>
    <row r="235" spans="1:11">
      <c r="A235" s="9">
        <v>16965039</v>
      </c>
      <c r="B235" s="9" t="s">
        <v>856</v>
      </c>
      <c r="C235" s="9" t="s">
        <v>856</v>
      </c>
      <c r="D235" s="9" t="s">
        <v>856</v>
      </c>
      <c r="E235" s="9">
        <v>-2.6793247378248202</v>
      </c>
      <c r="F235" s="10">
        <f t="shared" si="3"/>
        <v>-6.4055601576218075</v>
      </c>
      <c r="G235" s="9">
        <v>5.3218004967170698</v>
      </c>
      <c r="H235" s="9">
        <v>-5.2163463061423299</v>
      </c>
      <c r="I235" s="9">
        <v>1.46221350589213E-3</v>
      </c>
      <c r="J235" s="9">
        <v>3.1284717296655398E-2</v>
      </c>
      <c r="K235" s="9">
        <v>-1.2012132748581801</v>
      </c>
    </row>
    <row r="236" spans="1:11">
      <c r="A236" s="9">
        <v>16965000</v>
      </c>
      <c r="B236" s="9" t="s">
        <v>856</v>
      </c>
      <c r="C236" s="9" t="s">
        <v>856</v>
      </c>
      <c r="D236" s="9" t="s">
        <v>856</v>
      </c>
      <c r="E236" s="9">
        <v>-2.6792857533596801</v>
      </c>
      <c r="F236" s="10">
        <f t="shared" si="3"/>
        <v>-6.4053870690925665</v>
      </c>
      <c r="G236" s="9">
        <v>5.3401482190792002</v>
      </c>
      <c r="H236" s="9">
        <v>-5.2490289660911396</v>
      </c>
      <c r="I236" s="9">
        <v>1.41303168631928E-3</v>
      </c>
      <c r="J236" s="9">
        <v>3.05482838356286E-2</v>
      </c>
      <c r="K236" s="9">
        <v>-1.16364497061984</v>
      </c>
    </row>
    <row r="237" spans="1:11">
      <c r="A237" s="9">
        <v>16669630</v>
      </c>
      <c r="B237" s="9" t="s">
        <v>856</v>
      </c>
      <c r="C237" s="9" t="s">
        <v>856</v>
      </c>
      <c r="D237" s="9" t="s">
        <v>856</v>
      </c>
      <c r="E237" s="9">
        <v>-2.6752817525809598</v>
      </c>
      <c r="F237" s="10">
        <f t="shared" si="3"/>
        <v>-6.3876344485499104</v>
      </c>
      <c r="G237" s="9">
        <v>4.2977165215695603</v>
      </c>
      <c r="H237" s="9">
        <v>-4.9461964076850302</v>
      </c>
      <c r="I237" s="9">
        <v>1.95082317723467E-3</v>
      </c>
      <c r="J237" s="9">
        <v>3.8063059058876102E-2</v>
      </c>
      <c r="K237" s="9">
        <v>-1.5175812792252401</v>
      </c>
    </row>
    <row r="238" spans="1:11">
      <c r="A238" s="9">
        <v>17082132</v>
      </c>
      <c r="B238" s="9" t="s">
        <v>1194</v>
      </c>
      <c r="C238" s="9" t="s">
        <v>1195</v>
      </c>
      <c r="D238" s="9">
        <v>93100</v>
      </c>
      <c r="E238" s="9">
        <v>-2.6712226958635901</v>
      </c>
      <c r="F238" s="10">
        <f t="shared" si="3"/>
        <v>-6.3696879458123492</v>
      </c>
      <c r="G238" s="9">
        <v>7.4212702959468597</v>
      </c>
      <c r="H238" s="9">
        <v>-7.2894409753570102</v>
      </c>
      <c r="I238" s="9">
        <v>2.1403677799024701E-4</v>
      </c>
      <c r="J238" s="9">
        <v>8.5133604788598296E-3</v>
      </c>
      <c r="K238" s="9">
        <v>0.90902567036723303</v>
      </c>
    </row>
    <row r="239" spans="1:11">
      <c r="A239" s="9">
        <v>17119668</v>
      </c>
      <c r="B239" s="9" t="s">
        <v>856</v>
      </c>
      <c r="C239" s="9" t="s">
        <v>856</v>
      </c>
      <c r="D239" s="9" t="s">
        <v>856</v>
      </c>
      <c r="E239" s="9">
        <v>-2.6694764037595999</v>
      </c>
      <c r="F239" s="10">
        <f t="shared" si="3"/>
        <v>-6.3619825014086979</v>
      </c>
      <c r="G239" s="9">
        <v>5.4794620224219299</v>
      </c>
      <c r="H239" s="9">
        <v>-7.08415949366458</v>
      </c>
      <c r="I239" s="9">
        <v>2.5373719434979399E-4</v>
      </c>
      <c r="J239" s="9">
        <v>9.5672483470132796E-3</v>
      </c>
      <c r="K239" s="9">
        <v>0.72259026752473698</v>
      </c>
    </row>
    <row r="240" spans="1:11">
      <c r="A240" s="9">
        <v>17047777</v>
      </c>
      <c r="B240" s="9" t="s">
        <v>1196</v>
      </c>
      <c r="C240" s="9" t="s">
        <v>1197</v>
      </c>
      <c r="D240" s="9">
        <v>2770</v>
      </c>
      <c r="E240" s="9">
        <v>-2.6642672227825299</v>
      </c>
      <c r="F240" s="10">
        <f t="shared" si="3"/>
        <v>-6.3390525278844532</v>
      </c>
      <c r="G240" s="9">
        <v>4.7104638502375504</v>
      </c>
      <c r="H240" s="9">
        <v>-5.8249190807423501</v>
      </c>
      <c r="I240" s="9">
        <v>7.9080172561307705E-4</v>
      </c>
      <c r="J240" s="9">
        <v>2.0652906050753199E-2</v>
      </c>
      <c r="K240" s="9">
        <v>-0.52584468460665001</v>
      </c>
    </row>
    <row r="241" spans="1:11">
      <c r="A241" s="9">
        <v>16913065</v>
      </c>
      <c r="B241" s="9" t="s">
        <v>1198</v>
      </c>
      <c r="C241" s="9" t="s">
        <v>1199</v>
      </c>
      <c r="D241" s="9">
        <v>10544</v>
      </c>
      <c r="E241" s="9">
        <v>-2.6545719904034799</v>
      </c>
      <c r="F241" s="10">
        <f t="shared" si="3"/>
        <v>-6.2965955014889783</v>
      </c>
      <c r="G241" s="9">
        <v>8.4155051853963005</v>
      </c>
      <c r="H241" s="9">
        <v>-7.9507433521554001</v>
      </c>
      <c r="I241" s="9">
        <v>1.2688111689458301E-4</v>
      </c>
      <c r="J241" s="9">
        <v>6.0358158547054799E-3</v>
      </c>
      <c r="K241" s="9">
        <v>1.48070186726977</v>
      </c>
    </row>
    <row r="242" spans="1:11">
      <c r="A242" s="9">
        <v>17085829</v>
      </c>
      <c r="B242" s="9" t="s">
        <v>1200</v>
      </c>
      <c r="C242" s="9" t="s">
        <v>1201</v>
      </c>
      <c r="D242" s="9">
        <v>9615</v>
      </c>
      <c r="E242" s="9">
        <v>-2.6533540347991802</v>
      </c>
      <c r="F242" s="10">
        <f t="shared" si="3"/>
        <v>-6.2912820171333328</v>
      </c>
      <c r="G242" s="9">
        <v>7.9644570287879901</v>
      </c>
      <c r="H242" s="9">
        <v>-7.4257826436930197</v>
      </c>
      <c r="I242" s="9">
        <v>1.9157079326684301E-4</v>
      </c>
      <c r="J242" s="9">
        <v>7.9275131102910703E-3</v>
      </c>
      <c r="K242" s="9">
        <v>1.0304309080309</v>
      </c>
    </row>
    <row r="243" spans="1:11">
      <c r="A243" s="9">
        <v>17125684</v>
      </c>
      <c r="B243" s="9" t="s">
        <v>856</v>
      </c>
      <c r="C243" s="9" t="s">
        <v>856</v>
      </c>
      <c r="D243" s="9" t="s">
        <v>856</v>
      </c>
      <c r="E243" s="9">
        <v>-2.65124701044481</v>
      </c>
      <c r="F243" s="10">
        <f t="shared" si="3"/>
        <v>-6.2821004445889645</v>
      </c>
      <c r="G243" s="9">
        <v>5.8806749046013298</v>
      </c>
      <c r="H243" s="9">
        <v>-5.33506513944383</v>
      </c>
      <c r="I243" s="9">
        <v>1.2921948992304401E-3</v>
      </c>
      <c r="J243" s="9">
        <v>2.8760321258629502E-2</v>
      </c>
      <c r="K243" s="9">
        <v>-1.0654660807990199</v>
      </c>
    </row>
    <row r="244" spans="1:11">
      <c r="A244" s="9">
        <v>16958382</v>
      </c>
      <c r="B244" s="9" t="s">
        <v>1202</v>
      </c>
      <c r="C244" s="9" t="s">
        <v>1203</v>
      </c>
      <c r="D244" s="9">
        <v>56667</v>
      </c>
      <c r="E244" s="9">
        <v>-2.6475397092582398</v>
      </c>
      <c r="F244" s="10">
        <f t="shared" si="3"/>
        <v>-6.2659780211841412</v>
      </c>
      <c r="G244" s="9">
        <v>9.2909202161945004</v>
      </c>
      <c r="H244" s="9">
        <v>-13.147251904865501</v>
      </c>
      <c r="I244" s="11">
        <v>5.4390778407609103E-6</v>
      </c>
      <c r="J244" s="9">
        <v>7.6407864765886703E-4</v>
      </c>
      <c r="K244" s="9">
        <v>4.8429528283532601</v>
      </c>
    </row>
    <row r="245" spans="1:11">
      <c r="A245" s="9">
        <v>16965009</v>
      </c>
      <c r="B245" s="9" t="s">
        <v>856</v>
      </c>
      <c r="C245" s="9" t="s">
        <v>856</v>
      </c>
      <c r="D245" s="9" t="s">
        <v>856</v>
      </c>
      <c r="E245" s="9">
        <v>-2.6406642952635799</v>
      </c>
      <c r="F245" s="10">
        <f t="shared" si="3"/>
        <v>-6.2361874561775803</v>
      </c>
      <c r="G245" s="9">
        <v>5.5315559071244804</v>
      </c>
      <c r="H245" s="9">
        <v>-5.0260960467949403</v>
      </c>
      <c r="I245" s="9">
        <v>1.7895264920867299E-3</v>
      </c>
      <c r="J245" s="9">
        <v>3.5675848524149602E-2</v>
      </c>
      <c r="K245" s="9">
        <v>-1.42292028443073</v>
      </c>
    </row>
    <row r="246" spans="1:11">
      <c r="A246" s="9">
        <v>16684800</v>
      </c>
      <c r="B246" s="9" t="s">
        <v>1204</v>
      </c>
      <c r="C246" s="9" t="s">
        <v>1205</v>
      </c>
      <c r="D246" s="9">
        <v>113452</v>
      </c>
      <c r="E246" s="9">
        <v>-2.6317858784660402</v>
      </c>
      <c r="F246" s="10">
        <f t="shared" si="3"/>
        <v>-6.1979274970298848</v>
      </c>
      <c r="G246" s="9">
        <v>7.7395228109272596</v>
      </c>
      <c r="H246" s="9">
        <v>-6.7067918139176301</v>
      </c>
      <c r="I246" s="9">
        <v>3.50568605879303E-4</v>
      </c>
      <c r="J246" s="9">
        <v>1.18440056341718E-2</v>
      </c>
      <c r="K246" s="9">
        <v>0.367975685465948</v>
      </c>
    </row>
    <row r="247" spans="1:11">
      <c r="A247" s="9">
        <v>16801299</v>
      </c>
      <c r="B247" s="9" t="s">
        <v>1206</v>
      </c>
      <c r="C247" s="9" t="s">
        <v>1207</v>
      </c>
      <c r="D247" s="9">
        <v>145788</v>
      </c>
      <c r="E247" s="9">
        <v>-2.6307737008164702</v>
      </c>
      <c r="F247" s="10">
        <f t="shared" si="3"/>
        <v>-6.1935806299856804</v>
      </c>
      <c r="G247" s="9">
        <v>5.6112613671290497</v>
      </c>
      <c r="H247" s="9">
        <v>-9.1291047798392508</v>
      </c>
      <c r="I247" s="11">
        <v>5.4367169520748001E-5</v>
      </c>
      <c r="J247" s="9">
        <v>3.4833821516493798E-3</v>
      </c>
      <c r="K247" s="9">
        <v>2.4016549546910899</v>
      </c>
    </row>
    <row r="248" spans="1:11">
      <c r="A248" s="9">
        <v>16965011</v>
      </c>
      <c r="B248" s="9" t="s">
        <v>856</v>
      </c>
      <c r="C248" s="9" t="s">
        <v>856</v>
      </c>
      <c r="D248" s="9" t="s">
        <v>856</v>
      </c>
      <c r="E248" s="9">
        <v>-2.6274811778703002</v>
      </c>
      <c r="F248" s="10">
        <f t="shared" si="3"/>
        <v>-6.1794617389252284</v>
      </c>
      <c r="G248" s="9">
        <v>5.3897701242352403</v>
      </c>
      <c r="H248" s="9">
        <v>-4.7941797085778903</v>
      </c>
      <c r="I248" s="9">
        <v>2.30456523738135E-3</v>
      </c>
      <c r="J248" s="9">
        <v>4.2652506906544999E-2</v>
      </c>
      <c r="K248" s="9">
        <v>-1.70024578340449</v>
      </c>
    </row>
    <row r="249" spans="1:11">
      <c r="A249" s="9">
        <v>17108003</v>
      </c>
      <c r="B249" s="9" t="s">
        <v>1208</v>
      </c>
      <c r="C249" s="9" t="s">
        <v>1209</v>
      </c>
      <c r="D249" s="9">
        <v>633</v>
      </c>
      <c r="E249" s="9">
        <v>-2.5928004597095802</v>
      </c>
      <c r="F249" s="10">
        <f t="shared" si="3"/>
        <v>-6.0326858634955247</v>
      </c>
      <c r="G249" s="9">
        <v>8.3680955433570201</v>
      </c>
      <c r="H249" s="9">
        <v>-6.0822208047011497</v>
      </c>
      <c r="I249" s="9">
        <v>6.18163476984258E-4</v>
      </c>
      <c r="J249" s="9">
        <v>1.7527271890779999E-2</v>
      </c>
      <c r="K249" s="9">
        <v>-0.255121235599161</v>
      </c>
    </row>
    <row r="250" spans="1:11">
      <c r="A250" s="9">
        <v>17098594</v>
      </c>
      <c r="B250" s="9" t="s">
        <v>1210</v>
      </c>
      <c r="C250" s="9" t="s">
        <v>1211</v>
      </c>
      <c r="D250" s="9">
        <v>2022</v>
      </c>
      <c r="E250" s="9">
        <v>-2.5926874858409801</v>
      </c>
      <c r="F250" s="10">
        <f t="shared" si="3"/>
        <v>-6.0322134773316174</v>
      </c>
      <c r="G250" s="9">
        <v>5.6676162789487998</v>
      </c>
      <c r="H250" s="9">
        <v>-4.6059666259187297</v>
      </c>
      <c r="I250" s="9">
        <v>2.8455068524604601E-3</v>
      </c>
      <c r="J250" s="9">
        <v>4.9390592718799697E-2</v>
      </c>
      <c r="K250" s="9">
        <v>-1.93110292231119</v>
      </c>
    </row>
    <row r="251" spans="1:11">
      <c r="A251" s="9">
        <v>16699672</v>
      </c>
      <c r="B251" s="9" t="s">
        <v>1212</v>
      </c>
      <c r="C251" s="9" t="s">
        <v>1213</v>
      </c>
      <c r="D251" s="9">
        <v>388743</v>
      </c>
      <c r="E251" s="9">
        <v>-2.5768073697267799</v>
      </c>
      <c r="F251" s="10">
        <f t="shared" si="3"/>
        <v>-5.9661794425557284</v>
      </c>
      <c r="G251" s="9">
        <v>6.1961942061597801</v>
      </c>
      <c r="H251" s="9">
        <v>-8.5054905094038702</v>
      </c>
      <c r="I251" s="11">
        <v>8.4083152775731005E-5</v>
      </c>
      <c r="J251" s="9">
        <v>4.6474434531774004E-3</v>
      </c>
      <c r="K251" s="9">
        <v>1.9288234360502901</v>
      </c>
    </row>
    <row r="252" spans="1:11">
      <c r="A252" s="9">
        <v>16874731</v>
      </c>
      <c r="B252" s="9" t="s">
        <v>1214</v>
      </c>
      <c r="C252" s="9" t="s">
        <v>1215</v>
      </c>
      <c r="D252" s="9">
        <v>5655</v>
      </c>
      <c r="E252" s="9">
        <v>-2.5688111983128699</v>
      </c>
      <c r="F252" s="10">
        <f t="shared" si="3"/>
        <v>-5.9332032219305599</v>
      </c>
      <c r="G252" s="9">
        <v>6.1549422434662597</v>
      </c>
      <c r="H252" s="9">
        <v>-6.7353710243224203</v>
      </c>
      <c r="I252" s="9">
        <v>3.4192232936968998E-4</v>
      </c>
      <c r="J252" s="9">
        <v>1.1679283179299799E-2</v>
      </c>
      <c r="K252" s="9">
        <v>0.39538766142662102</v>
      </c>
    </row>
    <row r="253" spans="1:11">
      <c r="A253" s="9">
        <v>16975890</v>
      </c>
      <c r="B253" s="9" t="s">
        <v>1216</v>
      </c>
      <c r="C253" s="9" t="s">
        <v>1217</v>
      </c>
      <c r="D253" s="9">
        <v>132299</v>
      </c>
      <c r="E253" s="9">
        <v>-2.56489655674857</v>
      </c>
      <c r="F253" s="10">
        <f t="shared" si="3"/>
        <v>-5.9171257555954746</v>
      </c>
      <c r="G253" s="9">
        <v>6.00711143446095</v>
      </c>
      <c r="H253" s="9">
        <v>-15.353874155842901</v>
      </c>
      <c r="I253" s="11">
        <v>2.0033798634224298E-6</v>
      </c>
      <c r="J253" s="9">
        <v>4.3842946178416402E-4</v>
      </c>
      <c r="K253" s="9">
        <v>5.8592165291761296</v>
      </c>
    </row>
    <row r="254" spans="1:11">
      <c r="A254" s="9">
        <v>16694701</v>
      </c>
      <c r="B254" s="9" t="s">
        <v>1218</v>
      </c>
      <c r="C254" s="9" t="s">
        <v>1219</v>
      </c>
      <c r="D254" s="9">
        <v>1382</v>
      </c>
      <c r="E254" s="9">
        <v>-2.5560317991916599</v>
      </c>
      <c r="F254" s="10">
        <f t="shared" si="3"/>
        <v>-5.8808789676392612</v>
      </c>
      <c r="G254" s="9">
        <v>6.9319236126575303</v>
      </c>
      <c r="H254" s="9">
        <v>-6.6664344968050901</v>
      </c>
      <c r="I254" s="9">
        <v>3.6320301143230902E-4</v>
      </c>
      <c r="J254" s="9">
        <v>1.21106068805759E-2</v>
      </c>
      <c r="K254" s="9">
        <v>0.329107881912651</v>
      </c>
    </row>
    <row r="255" spans="1:11">
      <c r="A255" s="9">
        <v>17108779</v>
      </c>
      <c r="B255" s="9" t="s">
        <v>1220</v>
      </c>
      <c r="C255" s="9" t="s">
        <v>1221</v>
      </c>
      <c r="D255" s="9">
        <v>414</v>
      </c>
      <c r="E255" s="9">
        <v>-2.5552853854529798</v>
      </c>
      <c r="F255" s="10">
        <f t="shared" si="3"/>
        <v>-5.8778371373128779</v>
      </c>
      <c r="G255" s="9">
        <v>5.6298839428565604</v>
      </c>
      <c r="H255" s="9">
        <v>-13.452755332112901</v>
      </c>
      <c r="I255" s="11">
        <v>4.6940974436823602E-6</v>
      </c>
      <c r="J255" s="9">
        <v>7.0302632021764498E-4</v>
      </c>
      <c r="K255" s="9">
        <v>4.9948573089229296</v>
      </c>
    </row>
    <row r="256" spans="1:11">
      <c r="A256" s="9">
        <v>17002429</v>
      </c>
      <c r="B256" s="9" t="s">
        <v>1222</v>
      </c>
      <c r="C256" s="9" t="s">
        <v>1223</v>
      </c>
      <c r="D256" s="9">
        <v>23120</v>
      </c>
      <c r="E256" s="9">
        <v>-2.5365071958354899</v>
      </c>
      <c r="F256" s="10">
        <f t="shared" si="3"/>
        <v>-5.8018266711123818</v>
      </c>
      <c r="G256" s="9">
        <v>5.3078499697669397</v>
      </c>
      <c r="H256" s="9">
        <v>-15.8015513714495</v>
      </c>
      <c r="I256" s="11">
        <v>1.6635142935743901E-6</v>
      </c>
      <c r="J256" s="9">
        <v>3.9818145481508002E-4</v>
      </c>
      <c r="K256" s="9">
        <v>6.0444984085837898</v>
      </c>
    </row>
    <row r="257" spans="1:11">
      <c r="A257" s="9">
        <v>17001005</v>
      </c>
      <c r="B257" s="9" t="s">
        <v>1224</v>
      </c>
      <c r="C257" s="9" t="s">
        <v>1225</v>
      </c>
      <c r="D257" s="9">
        <v>5097</v>
      </c>
      <c r="E257" s="9">
        <v>-2.5212861273602698</v>
      </c>
      <c r="F257" s="10">
        <f t="shared" si="3"/>
        <v>-5.7409366161457385</v>
      </c>
      <c r="G257" s="9">
        <v>5.2972362204298902</v>
      </c>
      <c r="H257" s="9">
        <v>-11.275945025585401</v>
      </c>
      <c r="I257" s="11">
        <v>1.44697249613496E-5</v>
      </c>
      <c r="J257" s="9">
        <v>1.4301299500566599E-3</v>
      </c>
      <c r="K257" s="9">
        <v>3.8190907110336001</v>
      </c>
    </row>
    <row r="258" spans="1:11">
      <c r="A258" s="9">
        <v>16822035</v>
      </c>
      <c r="B258" s="9" t="s">
        <v>1226</v>
      </c>
      <c r="C258" s="9" t="s">
        <v>1227</v>
      </c>
      <c r="D258" s="9">
        <v>1800</v>
      </c>
      <c r="E258" s="9">
        <v>-2.5197021744685002</v>
      </c>
      <c r="F258" s="10">
        <f t="shared" si="3"/>
        <v>-5.7346370290123119</v>
      </c>
      <c r="G258" s="9">
        <v>7.4807871870039202</v>
      </c>
      <c r="H258" s="9">
        <v>-9.4397039519310297</v>
      </c>
      <c r="I258" s="11">
        <v>4.4174474573045799E-5</v>
      </c>
      <c r="J258" s="9">
        <v>3.06008114106331E-3</v>
      </c>
      <c r="K258" s="9">
        <v>2.6259001978882499</v>
      </c>
    </row>
    <row r="259" spans="1:11">
      <c r="A259" s="9">
        <v>16993746</v>
      </c>
      <c r="B259" s="9" t="s">
        <v>1228</v>
      </c>
      <c r="C259" s="9" t="s">
        <v>1229</v>
      </c>
      <c r="D259" s="9">
        <v>11076</v>
      </c>
      <c r="E259" s="9">
        <v>-2.5166631684231699</v>
      </c>
      <c r="F259" s="10">
        <f t="shared" si="3"/>
        <v>-5.7225698536504677</v>
      </c>
      <c r="G259" s="9">
        <v>6.0833066890860303</v>
      </c>
      <c r="H259" s="9">
        <v>-9.2129061304736908</v>
      </c>
      <c r="I259" s="11">
        <v>5.1374629372330097E-5</v>
      </c>
      <c r="J259" s="9">
        <v>3.36331319054484E-3</v>
      </c>
      <c r="K259" s="9">
        <v>2.4628669042628402</v>
      </c>
    </row>
    <row r="260" spans="1:11">
      <c r="A260" s="9">
        <v>17056105</v>
      </c>
      <c r="B260" s="9" t="s">
        <v>1230</v>
      </c>
      <c r="C260" s="9" t="s">
        <v>1231</v>
      </c>
      <c r="D260" s="9">
        <v>3199</v>
      </c>
      <c r="E260" s="9">
        <v>-2.51405771351524</v>
      </c>
      <c r="F260" s="10">
        <f t="shared" si="3"/>
        <v>-5.7122444265692751</v>
      </c>
      <c r="G260" s="9">
        <v>6.4454744890274203</v>
      </c>
      <c r="H260" s="9">
        <v>-6.2364790312700604</v>
      </c>
      <c r="I260" s="9">
        <v>5.3524836292682205E-4</v>
      </c>
      <c r="J260" s="9">
        <v>1.58205134923084E-2</v>
      </c>
      <c r="K260" s="9">
        <v>-9.6837235685552706E-2</v>
      </c>
    </row>
    <row r="261" spans="1:11">
      <c r="A261" s="9">
        <v>16968968</v>
      </c>
      <c r="B261" s="9" t="s">
        <v>1232</v>
      </c>
      <c r="C261" s="9" t="s">
        <v>1233</v>
      </c>
      <c r="D261" s="9">
        <v>474</v>
      </c>
      <c r="E261" s="9">
        <v>-2.5140044693332899</v>
      </c>
      <c r="F261" s="10">
        <f t="shared" si="3"/>
        <v>-5.7120336140547323</v>
      </c>
      <c r="G261" s="9">
        <v>5.3764898312594003</v>
      </c>
      <c r="H261" s="9">
        <v>-8.3626201313481907</v>
      </c>
      <c r="I261" s="11">
        <v>9.3274922706114099E-5</v>
      </c>
      <c r="J261" s="9">
        <v>4.9544484880705199E-3</v>
      </c>
      <c r="K261" s="9">
        <v>1.8159948742177601</v>
      </c>
    </row>
    <row r="262" spans="1:11">
      <c r="A262" s="9">
        <v>16661342</v>
      </c>
      <c r="B262" s="9" t="s">
        <v>1234</v>
      </c>
      <c r="C262" s="9" t="s">
        <v>1235</v>
      </c>
      <c r="D262" s="9">
        <v>388610</v>
      </c>
      <c r="E262" s="9">
        <v>-2.51326631924392</v>
      </c>
      <c r="F262" s="10">
        <f t="shared" si="3"/>
        <v>-5.709111818699844</v>
      </c>
      <c r="G262" s="9">
        <v>6.6242761674575004</v>
      </c>
      <c r="H262" s="9">
        <v>-8.3826563832081291</v>
      </c>
      <c r="I262" s="11">
        <v>9.1919355966730402E-5</v>
      </c>
      <c r="J262" s="9">
        <v>4.9056842605097002E-3</v>
      </c>
      <c r="K262" s="9">
        <v>1.83192342562702</v>
      </c>
    </row>
    <row r="263" spans="1:11">
      <c r="A263" s="9">
        <v>16808324</v>
      </c>
      <c r="B263" s="9" t="s">
        <v>1236</v>
      </c>
      <c r="C263" s="9" t="s">
        <v>1237</v>
      </c>
      <c r="D263" s="9">
        <v>9677</v>
      </c>
      <c r="E263" s="9">
        <v>-2.4862470701127801</v>
      </c>
      <c r="F263" s="10">
        <f t="shared" ref="F263:F326" si="4">-1/2^E263</f>
        <v>-5.6031847801308912</v>
      </c>
      <c r="G263" s="9">
        <v>5.4880447811772601</v>
      </c>
      <c r="H263" s="9">
        <v>-11.6910091016358</v>
      </c>
      <c r="I263" s="11">
        <v>1.15046066999655E-5</v>
      </c>
      <c r="J263" s="9">
        <v>1.21425688470876E-3</v>
      </c>
      <c r="K263" s="9">
        <v>4.06116904157681</v>
      </c>
    </row>
    <row r="264" spans="1:11">
      <c r="A264" s="9">
        <v>16789743</v>
      </c>
      <c r="B264" s="9" t="s">
        <v>1238</v>
      </c>
      <c r="C264" s="9" t="s">
        <v>1239</v>
      </c>
      <c r="D264" s="9">
        <v>1396</v>
      </c>
      <c r="E264" s="9">
        <v>-2.4778955700474401</v>
      </c>
      <c r="F264" s="10">
        <f t="shared" si="4"/>
        <v>-5.5708426608125077</v>
      </c>
      <c r="G264" s="9">
        <v>5.7046032661874397</v>
      </c>
      <c r="H264" s="9">
        <v>-6.4580417831940498</v>
      </c>
      <c r="I264" s="9">
        <v>4.3722864226774702E-4</v>
      </c>
      <c r="J264" s="9">
        <v>1.3690161317452799E-2</v>
      </c>
      <c r="K264" s="9">
        <v>0.125403107959905</v>
      </c>
    </row>
    <row r="265" spans="1:11">
      <c r="A265" s="9">
        <v>16837938</v>
      </c>
      <c r="B265" s="9" t="s">
        <v>1240</v>
      </c>
      <c r="C265" s="9" t="s">
        <v>1241</v>
      </c>
      <c r="D265" s="9">
        <v>3691</v>
      </c>
      <c r="E265" s="9">
        <v>-2.4723902693634199</v>
      </c>
      <c r="F265" s="10">
        <f t="shared" si="4"/>
        <v>-5.5496249253304262</v>
      </c>
      <c r="G265" s="9">
        <v>9.0195954741139097</v>
      </c>
      <c r="H265" s="9">
        <v>-6.9184874415215099</v>
      </c>
      <c r="I265" s="9">
        <v>2.9192768728941899E-4</v>
      </c>
      <c r="J265" s="9">
        <v>1.04279059356408E-2</v>
      </c>
      <c r="K265" s="9">
        <v>0.56884349753359098</v>
      </c>
    </row>
    <row r="266" spans="1:11">
      <c r="A266" s="9">
        <v>16912167</v>
      </c>
      <c r="B266" s="9" t="s">
        <v>392</v>
      </c>
      <c r="C266" s="9" t="s">
        <v>1242</v>
      </c>
      <c r="D266" s="9">
        <v>5834</v>
      </c>
      <c r="E266" s="9">
        <v>-2.47135521285007</v>
      </c>
      <c r="F266" s="10">
        <f t="shared" si="4"/>
        <v>-5.5456447942658045</v>
      </c>
      <c r="G266" s="9">
        <v>9.8879220318854593</v>
      </c>
      <c r="H266" s="9">
        <v>-10.177321756711001</v>
      </c>
      <c r="I266" s="11">
        <v>2.7611947575268299E-5</v>
      </c>
      <c r="J266" s="9">
        <v>2.2054268187611499E-3</v>
      </c>
      <c r="K266" s="9">
        <v>3.13099943840799</v>
      </c>
    </row>
    <row r="267" spans="1:11">
      <c r="A267" s="9">
        <v>17011302</v>
      </c>
      <c r="B267" s="9" t="s">
        <v>1243</v>
      </c>
      <c r="C267" s="9" t="s">
        <v>1244</v>
      </c>
      <c r="D267" s="9">
        <v>202</v>
      </c>
      <c r="E267" s="9">
        <v>-2.46333203011126</v>
      </c>
      <c r="F267" s="10">
        <f t="shared" si="4"/>
        <v>-5.5148896942047498</v>
      </c>
      <c r="G267" s="9">
        <v>7.6690314001759203</v>
      </c>
      <c r="H267" s="9">
        <v>-6.5889266677402798</v>
      </c>
      <c r="I267" s="9">
        <v>3.8894053974693302E-4</v>
      </c>
      <c r="J267" s="9">
        <v>1.2704031510827199E-2</v>
      </c>
      <c r="K267" s="9">
        <v>0.253935195392959</v>
      </c>
    </row>
    <row r="268" spans="1:11">
      <c r="A268" s="9">
        <v>16816604</v>
      </c>
      <c r="B268" s="9" t="s">
        <v>1245</v>
      </c>
      <c r="C268" s="9" t="s">
        <v>1246</v>
      </c>
      <c r="D268" s="9">
        <v>6296</v>
      </c>
      <c r="E268" s="9">
        <v>-2.4626652705953598</v>
      </c>
      <c r="F268" s="10">
        <f t="shared" si="4"/>
        <v>-5.5123415079980864</v>
      </c>
      <c r="G268" s="9">
        <v>6.5267162690387304</v>
      </c>
      <c r="H268" s="9">
        <v>-7.3910870601711096</v>
      </c>
      <c r="I268" s="9">
        <v>1.97022701548944E-4</v>
      </c>
      <c r="J268" s="9">
        <v>8.0439512158263903E-3</v>
      </c>
      <c r="K268" s="9">
        <v>0.99971632702261604</v>
      </c>
    </row>
    <row r="269" spans="1:11">
      <c r="A269" s="9">
        <v>16734491</v>
      </c>
      <c r="B269" s="9" t="s">
        <v>1247</v>
      </c>
      <c r="C269" s="9" t="s">
        <v>1248</v>
      </c>
      <c r="D269" s="9">
        <v>7262</v>
      </c>
      <c r="E269" s="9">
        <v>-2.45938524075284</v>
      </c>
      <c r="F269" s="10">
        <f t="shared" si="4"/>
        <v>-5.4998231959926631</v>
      </c>
      <c r="G269" s="9">
        <v>7.5331644509400304</v>
      </c>
      <c r="H269" s="9">
        <v>-5.3822715121993703</v>
      </c>
      <c r="I269" s="9">
        <v>1.23084715928973E-3</v>
      </c>
      <c r="J269" s="9">
        <v>2.7787087216689401E-2</v>
      </c>
      <c r="K269" s="9">
        <v>-1.01203698717763</v>
      </c>
    </row>
    <row r="270" spans="1:11">
      <c r="A270" s="9">
        <v>16833689</v>
      </c>
      <c r="B270" s="9" t="s">
        <v>1249</v>
      </c>
      <c r="C270" s="9" t="s">
        <v>1250</v>
      </c>
      <c r="D270" s="9">
        <v>284106</v>
      </c>
      <c r="E270" s="9">
        <v>-2.4564502425253099</v>
      </c>
      <c r="F270" s="10">
        <f t="shared" si="4"/>
        <v>-5.4886458074901663</v>
      </c>
      <c r="G270" s="9">
        <v>7.64982538535138</v>
      </c>
      <c r="H270" s="9">
        <v>-6.9806562040715603</v>
      </c>
      <c r="I270" s="9">
        <v>2.7688020606317598E-4</v>
      </c>
      <c r="J270" s="9">
        <v>1.0078401906645801E-2</v>
      </c>
      <c r="K270" s="9">
        <v>0.62688712315596395</v>
      </c>
    </row>
    <row r="271" spans="1:11">
      <c r="A271" s="9">
        <v>16657197</v>
      </c>
      <c r="B271" s="9" t="s">
        <v>856</v>
      </c>
      <c r="C271" s="9" t="s">
        <v>856</v>
      </c>
      <c r="D271" s="9" t="s">
        <v>856</v>
      </c>
      <c r="E271" s="9">
        <v>-2.4545309699095101</v>
      </c>
      <c r="F271" s="10">
        <f t="shared" si="4"/>
        <v>-5.4813489059458123</v>
      </c>
      <c r="G271" s="9">
        <v>5.5076656719289003</v>
      </c>
      <c r="H271" s="9">
        <v>-6.5001680327885403</v>
      </c>
      <c r="I271" s="9">
        <v>4.2098332216603299E-4</v>
      </c>
      <c r="J271" s="9">
        <v>1.33308557373603E-2</v>
      </c>
      <c r="K271" s="9">
        <v>0.16699209596967801</v>
      </c>
    </row>
    <row r="272" spans="1:11">
      <c r="A272" s="9">
        <v>17126290</v>
      </c>
      <c r="B272" s="9" t="s">
        <v>856</v>
      </c>
      <c r="C272" s="9" t="s">
        <v>856</v>
      </c>
      <c r="D272" s="9" t="s">
        <v>856</v>
      </c>
      <c r="E272" s="9">
        <v>-2.44356680099727</v>
      </c>
      <c r="F272" s="10">
        <f t="shared" si="4"/>
        <v>-5.4398497370532137</v>
      </c>
      <c r="G272" s="9">
        <v>6.1149326115367098</v>
      </c>
      <c r="H272" s="9">
        <v>-15.7102467598526</v>
      </c>
      <c r="I272" s="11">
        <v>1.72708760948071E-6</v>
      </c>
      <c r="J272" s="9">
        <v>4.0793505003315899E-4</v>
      </c>
      <c r="K272" s="9">
        <v>6.0072270695678602</v>
      </c>
    </row>
    <row r="273" spans="1:11">
      <c r="A273" s="9">
        <v>16808310</v>
      </c>
      <c r="B273" s="9" t="s">
        <v>1236</v>
      </c>
      <c r="C273" s="9" t="s">
        <v>1237</v>
      </c>
      <c r="D273" s="9">
        <v>9677</v>
      </c>
      <c r="E273" s="9">
        <v>-2.4229541858056201</v>
      </c>
      <c r="F273" s="10">
        <f t="shared" si="4"/>
        <v>-5.3626800664582008</v>
      </c>
      <c r="G273" s="9">
        <v>7.1763805936274503</v>
      </c>
      <c r="H273" s="9">
        <v>-14.666635052461499</v>
      </c>
      <c r="I273" s="11">
        <v>2.6925862196492998E-6</v>
      </c>
      <c r="J273" s="9">
        <v>5.2497598305067895E-4</v>
      </c>
      <c r="K273" s="9">
        <v>5.5618858465808501</v>
      </c>
    </row>
    <row r="274" spans="1:11">
      <c r="A274" s="9">
        <v>16999421</v>
      </c>
      <c r="B274" s="12">
        <v>37681</v>
      </c>
      <c r="C274" s="9" t="s">
        <v>1251</v>
      </c>
      <c r="D274" s="9">
        <v>115123</v>
      </c>
      <c r="E274" s="9">
        <v>-2.4179582857046702</v>
      </c>
      <c r="F274" s="10">
        <f t="shared" si="4"/>
        <v>-5.3441417900294361</v>
      </c>
      <c r="G274" s="9">
        <v>5.5894913579595098</v>
      </c>
      <c r="H274" s="9">
        <v>-17.3272064785337</v>
      </c>
      <c r="I274" s="11">
        <v>9.1499282413615498E-7</v>
      </c>
      <c r="J274" s="9">
        <v>2.8194925432016202E-4</v>
      </c>
      <c r="K274" s="9">
        <v>6.6307669023618603</v>
      </c>
    </row>
    <row r="275" spans="1:11">
      <c r="A275" s="9">
        <v>16965027</v>
      </c>
      <c r="B275" s="9" t="s">
        <v>1252</v>
      </c>
      <c r="C275" s="9" t="s">
        <v>1253</v>
      </c>
      <c r="D275" s="9">
        <v>728386</v>
      </c>
      <c r="E275" s="9">
        <v>-2.4076285597267502</v>
      </c>
      <c r="F275" s="10">
        <f t="shared" si="4"/>
        <v>-5.3060142853346468</v>
      </c>
      <c r="G275" s="9">
        <v>5.2789349671415096</v>
      </c>
      <c r="H275" s="9">
        <v>-5.6133492747490701</v>
      </c>
      <c r="I275" s="9">
        <v>9.7405718076123895E-4</v>
      </c>
      <c r="J275" s="9">
        <v>2.36423829157426E-2</v>
      </c>
      <c r="K275" s="9">
        <v>-0.75492925042558001</v>
      </c>
    </row>
    <row r="276" spans="1:11">
      <c r="A276" s="9">
        <v>16813270</v>
      </c>
      <c r="B276" s="9" t="s">
        <v>1254</v>
      </c>
      <c r="C276" s="9" t="s">
        <v>1255</v>
      </c>
      <c r="D276" s="9">
        <v>3418</v>
      </c>
      <c r="E276" s="9">
        <v>-2.4020186820084501</v>
      </c>
      <c r="F276" s="10">
        <f t="shared" si="4"/>
        <v>-5.285422065136542</v>
      </c>
      <c r="G276" s="9">
        <v>8.5522936849022209</v>
      </c>
      <c r="H276" s="9">
        <v>-7.42546842721329</v>
      </c>
      <c r="I276" s="9">
        <v>1.91619392933906E-4</v>
      </c>
      <c r="J276" s="9">
        <v>7.9275131102910703E-3</v>
      </c>
      <c r="K276" s="9">
        <v>1.03015329237088</v>
      </c>
    </row>
    <row r="277" spans="1:11">
      <c r="A277" s="9">
        <v>16882861</v>
      </c>
      <c r="B277" s="9" t="s">
        <v>1256</v>
      </c>
      <c r="C277" s="9" t="s">
        <v>1257</v>
      </c>
      <c r="D277" s="9">
        <v>150696</v>
      </c>
      <c r="E277" s="9">
        <v>-2.3975189944072999</v>
      </c>
      <c r="F277" s="10">
        <f t="shared" si="4"/>
        <v>-5.2689628014401571</v>
      </c>
      <c r="G277" s="9">
        <v>6.07505394550678</v>
      </c>
      <c r="H277" s="9">
        <v>-8.0808284316274701</v>
      </c>
      <c r="I277" s="9">
        <v>1.1496755533677599E-4</v>
      </c>
      <c r="J277" s="9">
        <v>5.6448859107069002E-3</v>
      </c>
      <c r="K277" s="9">
        <v>1.58824537201149</v>
      </c>
    </row>
    <row r="278" spans="1:11">
      <c r="A278" s="9">
        <v>16695974</v>
      </c>
      <c r="B278" s="9" t="s">
        <v>1258</v>
      </c>
      <c r="C278" s="9" t="s">
        <v>1259</v>
      </c>
      <c r="D278" s="9">
        <v>10223</v>
      </c>
      <c r="E278" s="9">
        <v>-2.3884409317417798</v>
      </c>
      <c r="F278" s="10">
        <f t="shared" si="4"/>
        <v>-5.235912296284841</v>
      </c>
      <c r="G278" s="9">
        <v>6.1190053736829002</v>
      </c>
      <c r="H278" s="9">
        <v>-6.2660763899294603</v>
      </c>
      <c r="I278" s="9">
        <v>5.2081807701867696E-4</v>
      </c>
      <c r="J278" s="9">
        <v>1.55482755208855E-2</v>
      </c>
      <c r="K278" s="9">
        <v>-6.6804405300004505E-2</v>
      </c>
    </row>
    <row r="279" spans="1:11">
      <c r="A279" s="9">
        <v>17081829</v>
      </c>
      <c r="B279" s="9" t="s">
        <v>1260</v>
      </c>
      <c r="C279" s="9" t="s">
        <v>1261</v>
      </c>
      <c r="D279" s="9">
        <v>57210</v>
      </c>
      <c r="E279" s="9">
        <v>-2.3737923471048901</v>
      </c>
      <c r="F279" s="10">
        <f t="shared" si="4"/>
        <v>-5.1830177954617511</v>
      </c>
      <c r="G279" s="9">
        <v>6.8032903588436602</v>
      </c>
      <c r="H279" s="9">
        <v>-17.567603828049702</v>
      </c>
      <c r="I279" s="11">
        <v>8.3661513074393601E-7</v>
      </c>
      <c r="J279" s="9">
        <v>2.6504975336066698E-4</v>
      </c>
      <c r="K279" s="9">
        <v>6.7172616557196996</v>
      </c>
    </row>
    <row r="280" spans="1:11">
      <c r="A280" s="9">
        <v>17108067</v>
      </c>
      <c r="B280" s="9" t="s">
        <v>1262</v>
      </c>
      <c r="C280" s="9" t="s">
        <v>1263</v>
      </c>
      <c r="D280" s="9">
        <v>6535</v>
      </c>
      <c r="E280" s="9">
        <v>-2.3737172712726702</v>
      </c>
      <c r="F280" s="10">
        <f t="shared" si="4"/>
        <v>-5.1827480854822081</v>
      </c>
      <c r="G280" s="9">
        <v>5.81876552339891</v>
      </c>
      <c r="H280" s="9">
        <v>-6.7135973706246803</v>
      </c>
      <c r="I280" s="9">
        <v>3.4848743536829098E-4</v>
      </c>
      <c r="J280" s="9">
        <v>1.17885494146004E-2</v>
      </c>
      <c r="K280" s="9">
        <v>0.374511723348529</v>
      </c>
    </row>
    <row r="281" spans="1:11">
      <c r="A281" s="9">
        <v>16690653</v>
      </c>
      <c r="B281" s="9" t="s">
        <v>1264</v>
      </c>
      <c r="C281" s="9" t="s">
        <v>1265</v>
      </c>
      <c r="D281" s="9">
        <v>79574</v>
      </c>
      <c r="E281" s="9">
        <v>-2.3627737173532002</v>
      </c>
      <c r="F281" s="10">
        <f t="shared" si="4"/>
        <v>-5.1435831139508466</v>
      </c>
      <c r="G281" s="9">
        <v>7.23260320220714</v>
      </c>
      <c r="H281" s="9">
        <v>-7.7496784858650596</v>
      </c>
      <c r="I281" s="9">
        <v>1.48165089167499E-4</v>
      </c>
      <c r="J281" s="9">
        <v>6.6966758163443003E-3</v>
      </c>
      <c r="K281" s="9">
        <v>1.31138394158743</v>
      </c>
    </row>
    <row r="282" spans="1:11">
      <c r="A282" s="9">
        <v>16720932</v>
      </c>
      <c r="B282" s="9" t="s">
        <v>1266</v>
      </c>
      <c r="C282" s="9" t="s">
        <v>1267</v>
      </c>
      <c r="D282" s="9">
        <v>3784</v>
      </c>
      <c r="E282" s="9">
        <v>-2.3559178469345401</v>
      </c>
      <c r="F282" s="10">
        <f t="shared" si="4"/>
        <v>-5.1191981386101748</v>
      </c>
      <c r="G282" s="9">
        <v>5.3309585854978998</v>
      </c>
      <c r="H282" s="9">
        <v>-7.8681333013928096</v>
      </c>
      <c r="I282" s="9">
        <v>1.3517460842544301E-4</v>
      </c>
      <c r="J282" s="9">
        <v>6.3187942283757497E-3</v>
      </c>
      <c r="K282" s="9">
        <v>1.4115956378638701</v>
      </c>
    </row>
    <row r="283" spans="1:11">
      <c r="A283" s="9">
        <v>16770812</v>
      </c>
      <c r="B283" s="9" t="s">
        <v>1268</v>
      </c>
      <c r="C283" s="9" t="s">
        <v>1269</v>
      </c>
      <c r="D283" s="9">
        <v>54997</v>
      </c>
      <c r="E283" s="9">
        <v>-2.3542919410744401</v>
      </c>
      <c r="F283" s="10">
        <f t="shared" si="4"/>
        <v>-5.113432092694425</v>
      </c>
      <c r="G283" s="9">
        <v>5.9505848774208898</v>
      </c>
      <c r="H283" s="9">
        <v>-5.9248564417332901</v>
      </c>
      <c r="I283" s="9">
        <v>7.1799809022450502E-4</v>
      </c>
      <c r="J283" s="9">
        <v>1.94134662650365E-2</v>
      </c>
      <c r="K283" s="9">
        <v>-0.41968258392618901</v>
      </c>
    </row>
    <row r="284" spans="1:11">
      <c r="A284" s="9">
        <v>16828897</v>
      </c>
      <c r="B284" s="9" t="s">
        <v>1270</v>
      </c>
      <c r="C284" s="9" t="s">
        <v>1271</v>
      </c>
      <c r="D284" s="9">
        <v>404550</v>
      </c>
      <c r="E284" s="9">
        <v>-2.3539769201235701</v>
      </c>
      <c r="F284" s="10">
        <f t="shared" si="4"/>
        <v>-5.1123156666035348</v>
      </c>
      <c r="G284" s="9">
        <v>6.6326437195860004</v>
      </c>
      <c r="H284" s="9">
        <v>-7.9020252317121003</v>
      </c>
      <c r="I284" s="9">
        <v>1.3169967686847299E-4</v>
      </c>
      <c r="J284" s="9">
        <v>6.1833113613458199E-3</v>
      </c>
      <c r="K284" s="9">
        <v>1.44002442364637</v>
      </c>
    </row>
    <row r="285" spans="1:11">
      <c r="A285" s="9">
        <v>17056137</v>
      </c>
      <c r="B285" s="9" t="s">
        <v>1272</v>
      </c>
      <c r="C285" s="9" t="s">
        <v>1273</v>
      </c>
      <c r="D285" s="9">
        <v>3202</v>
      </c>
      <c r="E285" s="9">
        <v>-2.3468085326871102</v>
      </c>
      <c r="F285" s="10">
        <f t="shared" si="4"/>
        <v>-5.0869768638957114</v>
      </c>
      <c r="G285" s="9">
        <v>6.7598934595844202</v>
      </c>
      <c r="H285" s="9">
        <v>-8.4161433511733197</v>
      </c>
      <c r="I285" s="11">
        <v>8.9703541685884195E-5</v>
      </c>
      <c r="J285" s="9">
        <v>4.8475901183683296E-3</v>
      </c>
      <c r="K285" s="9">
        <v>1.8584679886019999</v>
      </c>
    </row>
    <row r="286" spans="1:11">
      <c r="A286" s="9">
        <v>16734570</v>
      </c>
      <c r="B286" s="9" t="s">
        <v>1274</v>
      </c>
      <c r="C286" s="9" t="s">
        <v>1275</v>
      </c>
      <c r="D286" s="9">
        <v>114879</v>
      </c>
      <c r="E286" s="9">
        <v>-2.3440447629083199</v>
      </c>
      <c r="F286" s="10">
        <f t="shared" si="4"/>
        <v>-5.0772410746345473</v>
      </c>
      <c r="G286" s="9">
        <v>5.2925031848690596</v>
      </c>
      <c r="H286" s="9">
        <v>-12.211369398567999</v>
      </c>
      <c r="I286" s="11">
        <v>8.7198874762940907E-6</v>
      </c>
      <c r="J286" s="9">
        <v>1.0230507807800001E-3</v>
      </c>
      <c r="K286" s="9">
        <v>4.35208573299946</v>
      </c>
    </row>
    <row r="287" spans="1:11">
      <c r="A287" s="9">
        <v>16958786</v>
      </c>
      <c r="B287" s="9" t="s">
        <v>1276</v>
      </c>
      <c r="C287" s="9" t="s">
        <v>1277</v>
      </c>
      <c r="D287" s="9">
        <v>11343</v>
      </c>
      <c r="E287" s="9">
        <v>-2.3429220155048398</v>
      </c>
      <c r="F287" s="10">
        <f t="shared" si="4"/>
        <v>-5.0732913544821416</v>
      </c>
      <c r="G287" s="9">
        <v>5.6569858194624896</v>
      </c>
      <c r="H287" s="9">
        <v>-13.6125418076175</v>
      </c>
      <c r="I287" s="11">
        <v>4.3514381702359204E-6</v>
      </c>
      <c r="J287" s="9">
        <v>6.7236616822345695E-4</v>
      </c>
      <c r="K287" s="9">
        <v>5.0727699168912803</v>
      </c>
    </row>
    <row r="288" spans="1:11">
      <c r="A288" s="9">
        <v>16994521</v>
      </c>
      <c r="B288" s="9" t="s">
        <v>1278</v>
      </c>
      <c r="C288" s="9" t="s">
        <v>1279</v>
      </c>
      <c r="D288" s="9">
        <v>56172</v>
      </c>
      <c r="E288" s="9">
        <v>-2.3323065347588998</v>
      </c>
      <c r="F288" s="10">
        <f t="shared" si="4"/>
        <v>-5.0360986188765891</v>
      </c>
      <c r="G288" s="9">
        <v>7.9284876426361999</v>
      </c>
      <c r="H288" s="9">
        <v>-17.979182113216499</v>
      </c>
      <c r="I288" s="11">
        <v>7.1963884804087999E-7</v>
      </c>
      <c r="J288" s="9">
        <v>2.38178247625975E-4</v>
      </c>
      <c r="K288" s="9">
        <v>6.8619011161413201</v>
      </c>
    </row>
    <row r="289" spans="1:11">
      <c r="A289" s="9">
        <v>16674521</v>
      </c>
      <c r="B289" s="9" t="s">
        <v>856</v>
      </c>
      <c r="C289" s="9" t="s">
        <v>856</v>
      </c>
      <c r="D289" s="9" t="s">
        <v>856</v>
      </c>
      <c r="E289" s="9">
        <v>-2.32340344204286</v>
      </c>
      <c r="F289" s="10">
        <f t="shared" si="4"/>
        <v>-5.0051157789415406</v>
      </c>
      <c r="G289" s="9">
        <v>6.8137792308009502</v>
      </c>
      <c r="H289" s="9">
        <v>-9.0957992486438304</v>
      </c>
      <c r="I289" s="11">
        <v>5.5611353775431103E-5</v>
      </c>
      <c r="J289" s="9">
        <v>3.5454387103178199E-3</v>
      </c>
      <c r="K289" s="9">
        <v>2.3771789646617099</v>
      </c>
    </row>
    <row r="290" spans="1:11">
      <c r="A290" s="9">
        <v>17052548</v>
      </c>
      <c r="B290" s="9" t="s">
        <v>856</v>
      </c>
      <c r="C290" s="9" t="s">
        <v>856</v>
      </c>
      <c r="D290" s="9" t="s">
        <v>856</v>
      </c>
      <c r="E290" s="9">
        <v>-2.31987849847558</v>
      </c>
      <c r="F290" s="10">
        <f t="shared" si="4"/>
        <v>-4.9929016835129678</v>
      </c>
      <c r="G290" s="9">
        <v>7.3467888736514002</v>
      </c>
      <c r="H290" s="9">
        <v>-4.9265549409229896</v>
      </c>
      <c r="I290" s="9">
        <v>1.9929204737255601E-3</v>
      </c>
      <c r="J290" s="9">
        <v>3.8631387216103999E-2</v>
      </c>
      <c r="K290" s="9">
        <v>-1.5409931289141201</v>
      </c>
    </row>
    <row r="291" spans="1:11">
      <c r="A291" s="9">
        <v>16869350</v>
      </c>
      <c r="B291" s="9" t="s">
        <v>1280</v>
      </c>
      <c r="C291" s="9" t="s">
        <v>1281</v>
      </c>
      <c r="D291" s="9">
        <v>1777</v>
      </c>
      <c r="E291" s="9">
        <v>-2.3064815018096798</v>
      </c>
      <c r="F291" s="10">
        <f t="shared" si="4"/>
        <v>-4.9467517546255735</v>
      </c>
      <c r="G291" s="9">
        <v>5.5429885560367396</v>
      </c>
      <c r="H291" s="9">
        <v>-7.1013682698640999</v>
      </c>
      <c r="I291" s="9">
        <v>2.50106041617606E-4</v>
      </c>
      <c r="J291" s="9">
        <v>9.4904003067312198E-3</v>
      </c>
      <c r="K291" s="9">
        <v>0.73839037306475697</v>
      </c>
    </row>
    <row r="292" spans="1:11">
      <c r="A292" s="9">
        <v>16904741</v>
      </c>
      <c r="B292" s="9" t="s">
        <v>1282</v>
      </c>
      <c r="C292" s="9" t="s">
        <v>1283</v>
      </c>
      <c r="D292" s="9">
        <v>27347</v>
      </c>
      <c r="E292" s="9">
        <v>-2.3053031089895302</v>
      </c>
      <c r="F292" s="10">
        <f t="shared" si="4"/>
        <v>-4.9427128991623777</v>
      </c>
      <c r="G292" s="9">
        <v>9.4648597102217007</v>
      </c>
      <c r="H292" s="9">
        <v>-8.4105646003778407</v>
      </c>
      <c r="I292" s="11">
        <v>9.0068425055866202E-5</v>
      </c>
      <c r="J292" s="9">
        <v>4.8583488392559097E-3</v>
      </c>
      <c r="K292" s="9">
        <v>1.8540524875748201</v>
      </c>
    </row>
    <row r="293" spans="1:11">
      <c r="A293" s="9">
        <v>17052538</v>
      </c>
      <c r="B293" s="9" t="s">
        <v>856</v>
      </c>
      <c r="C293" s="9" t="s">
        <v>856</v>
      </c>
      <c r="D293" s="9" t="s">
        <v>856</v>
      </c>
      <c r="E293" s="9">
        <v>-2.3024692145066799</v>
      </c>
      <c r="F293" s="10">
        <f t="shared" si="4"/>
        <v>-4.9330134281858005</v>
      </c>
      <c r="G293" s="9">
        <v>7.0905673148235904</v>
      </c>
      <c r="H293" s="9">
        <v>-5.6246280731101104</v>
      </c>
      <c r="I293" s="9">
        <v>9.63161199414022E-4</v>
      </c>
      <c r="J293" s="9">
        <v>2.3501050993382198E-2</v>
      </c>
      <c r="K293" s="9">
        <v>-0.74256598709159305</v>
      </c>
    </row>
    <row r="294" spans="1:11">
      <c r="A294" s="9">
        <v>16782862</v>
      </c>
      <c r="B294" s="9" t="s">
        <v>1284</v>
      </c>
      <c r="C294" s="9" t="s">
        <v>1285</v>
      </c>
      <c r="D294" s="9">
        <v>57523</v>
      </c>
      <c r="E294" s="9">
        <v>-2.29850574341667</v>
      </c>
      <c r="F294" s="10">
        <f t="shared" si="4"/>
        <v>-4.9194797131377159</v>
      </c>
      <c r="G294" s="9">
        <v>6.8906774226880803</v>
      </c>
      <c r="H294" s="9">
        <v>-10.3518695460837</v>
      </c>
      <c r="I294" s="11">
        <v>2.48163460419818E-5</v>
      </c>
      <c r="J294" s="9">
        <v>2.0629116678030101E-3</v>
      </c>
      <c r="K294" s="9">
        <v>3.24522142560149</v>
      </c>
    </row>
    <row r="295" spans="1:11">
      <c r="A295" s="9">
        <v>16689312</v>
      </c>
      <c r="B295" s="9" t="s">
        <v>1286</v>
      </c>
      <c r="C295" s="9" t="s">
        <v>1287</v>
      </c>
      <c r="D295" s="9">
        <v>2635</v>
      </c>
      <c r="E295" s="9">
        <v>-2.28300123737026</v>
      </c>
      <c r="F295" s="10">
        <f t="shared" si="4"/>
        <v>-4.8668936087703649</v>
      </c>
      <c r="G295" s="9">
        <v>5.0873807872134797</v>
      </c>
      <c r="H295" s="9">
        <v>-5.2526348012781403</v>
      </c>
      <c r="I295" s="9">
        <v>1.4077200390324601E-3</v>
      </c>
      <c r="J295" s="9">
        <v>3.04837339793229E-2</v>
      </c>
      <c r="K295" s="9">
        <v>-1.1595093425891101</v>
      </c>
    </row>
    <row r="296" spans="1:11">
      <c r="A296" s="9">
        <v>16924111</v>
      </c>
      <c r="B296" s="9" t="s">
        <v>856</v>
      </c>
      <c r="C296" s="9" t="s">
        <v>856</v>
      </c>
      <c r="D296" s="9" t="s">
        <v>856</v>
      </c>
      <c r="E296" s="9">
        <v>-2.27990757063088</v>
      </c>
      <c r="F296" s="10">
        <f t="shared" si="4"/>
        <v>-4.8564683874923071</v>
      </c>
      <c r="G296" s="9">
        <v>6.0007952311851103</v>
      </c>
      <c r="H296" s="9">
        <v>-15.3945699879994</v>
      </c>
      <c r="I296" s="11">
        <v>1.9693908946258298E-6</v>
      </c>
      <c r="J296" s="9">
        <v>4.35823567366891E-4</v>
      </c>
      <c r="K296" s="9">
        <v>5.8763258810030097</v>
      </c>
    </row>
    <row r="297" spans="1:11">
      <c r="A297" s="9">
        <v>17072295</v>
      </c>
      <c r="B297" s="9" t="s">
        <v>1288</v>
      </c>
      <c r="C297" s="9" t="s">
        <v>1289</v>
      </c>
      <c r="D297" s="9">
        <v>22882</v>
      </c>
      <c r="E297" s="9">
        <v>-2.2747827504401301</v>
      </c>
      <c r="F297" s="10">
        <f t="shared" si="4"/>
        <v>-4.8392475794583527</v>
      </c>
      <c r="G297" s="9">
        <v>5.8933288030317801</v>
      </c>
      <c r="H297" s="9">
        <v>-14.0446782012987</v>
      </c>
      <c r="I297" s="11">
        <v>3.5595110050479302E-6</v>
      </c>
      <c r="J297" s="9">
        <v>5.9971251923402705E-4</v>
      </c>
      <c r="K297" s="9">
        <v>5.2783854681491302</v>
      </c>
    </row>
    <row r="298" spans="1:11">
      <c r="A298" s="9">
        <v>17123058</v>
      </c>
      <c r="B298" s="9" t="s">
        <v>856</v>
      </c>
      <c r="C298" s="9" t="s">
        <v>856</v>
      </c>
      <c r="D298" s="9" t="s">
        <v>856</v>
      </c>
      <c r="E298" s="9">
        <v>-2.2638623740924899</v>
      </c>
      <c r="F298" s="10">
        <f t="shared" si="4"/>
        <v>-4.8027555291765092</v>
      </c>
      <c r="G298" s="9">
        <v>5.9566470345377303</v>
      </c>
      <c r="H298" s="9">
        <v>-13.416684444623399</v>
      </c>
      <c r="I298" s="11">
        <v>4.7756684762714803E-6</v>
      </c>
      <c r="J298" s="9">
        <v>7.112694908118E-4</v>
      </c>
      <c r="K298" s="9">
        <v>4.9771245334232104</v>
      </c>
    </row>
    <row r="299" spans="1:11">
      <c r="A299" s="9">
        <v>16850656</v>
      </c>
      <c r="B299" s="9" t="s">
        <v>1290</v>
      </c>
      <c r="C299" s="9" t="s">
        <v>1291</v>
      </c>
      <c r="D299" s="9">
        <v>649446</v>
      </c>
      <c r="E299" s="9">
        <v>-2.2634431860223598</v>
      </c>
      <c r="F299" s="10">
        <f t="shared" si="4"/>
        <v>-4.8013602479093409</v>
      </c>
      <c r="G299" s="9">
        <v>6.2381057793683601</v>
      </c>
      <c r="H299" s="9">
        <v>-9.5720955512655497</v>
      </c>
      <c r="I299" s="11">
        <v>4.0506760482509602E-5</v>
      </c>
      <c r="J299" s="9">
        <v>2.87907940930028E-3</v>
      </c>
      <c r="K299" s="9">
        <v>2.7193360816807699</v>
      </c>
    </row>
    <row r="300" spans="1:11">
      <c r="A300" s="9">
        <v>17005515</v>
      </c>
      <c r="B300" s="9" t="s">
        <v>1292</v>
      </c>
      <c r="C300" s="9" t="s">
        <v>1293</v>
      </c>
      <c r="D300" s="9">
        <v>10475</v>
      </c>
      <c r="E300" s="9">
        <v>-2.2630250164822399</v>
      </c>
      <c r="F300" s="10">
        <f t="shared" si="4"/>
        <v>-4.7999687607293833</v>
      </c>
      <c r="G300" s="9">
        <v>6.4485699856870298</v>
      </c>
      <c r="H300" s="9">
        <v>-6.2877819948806497</v>
      </c>
      <c r="I300" s="9">
        <v>5.10514587868002E-4</v>
      </c>
      <c r="J300" s="9">
        <v>1.5300313391681799E-2</v>
      </c>
      <c r="K300" s="9">
        <v>-4.4847658509936203E-2</v>
      </c>
    </row>
    <row r="301" spans="1:11">
      <c r="A301" s="9">
        <v>16874339</v>
      </c>
      <c r="B301" s="9" t="s">
        <v>1294</v>
      </c>
      <c r="C301" s="9" t="s">
        <v>1295</v>
      </c>
      <c r="D301" s="9">
        <v>6237</v>
      </c>
      <c r="E301" s="9">
        <v>-2.2557324768693499</v>
      </c>
      <c r="F301" s="10">
        <f t="shared" si="4"/>
        <v>-4.7757670818274507</v>
      </c>
      <c r="G301" s="9">
        <v>7.7067309752678099</v>
      </c>
      <c r="H301" s="9">
        <v>-4.8205361346626701</v>
      </c>
      <c r="I301" s="9">
        <v>2.2384151779534702E-3</v>
      </c>
      <c r="J301" s="9">
        <v>4.1832382919599703E-2</v>
      </c>
      <c r="K301" s="9">
        <v>-1.6683337006190899</v>
      </c>
    </row>
    <row r="302" spans="1:11">
      <c r="A302" s="9">
        <v>17061129</v>
      </c>
      <c r="B302" s="9" t="s">
        <v>856</v>
      </c>
      <c r="C302" s="9" t="s">
        <v>856</v>
      </c>
      <c r="D302" s="9" t="s">
        <v>856</v>
      </c>
      <c r="E302" s="9">
        <v>-2.2519976263909398</v>
      </c>
      <c r="F302" s="10">
        <f t="shared" si="4"/>
        <v>-4.7634195603877227</v>
      </c>
      <c r="G302" s="9">
        <v>6.47776295301622</v>
      </c>
      <c r="H302" s="9">
        <v>-11.6963356088983</v>
      </c>
      <c r="I302" s="11">
        <v>1.14713611843812E-5</v>
      </c>
      <c r="J302" s="9">
        <v>1.21425688470876E-3</v>
      </c>
      <c r="K302" s="9">
        <v>4.0642164027837504</v>
      </c>
    </row>
    <row r="303" spans="1:11">
      <c r="A303" s="9">
        <v>16961551</v>
      </c>
      <c r="B303" s="9" t="s">
        <v>1296</v>
      </c>
      <c r="C303" s="9" t="s">
        <v>1297</v>
      </c>
      <c r="D303" s="9">
        <v>5337</v>
      </c>
      <c r="E303" s="9">
        <v>-2.25058886691173</v>
      </c>
      <c r="F303" s="10">
        <f t="shared" si="4"/>
        <v>-4.758770457838355</v>
      </c>
      <c r="G303" s="9">
        <v>6.7245871380599098</v>
      </c>
      <c r="H303" s="9">
        <v>-8.0550612151045193</v>
      </c>
      <c r="I303" s="9">
        <v>1.17222607979529E-4</v>
      </c>
      <c r="J303" s="9">
        <v>5.7189486551759896E-3</v>
      </c>
      <c r="K303" s="9">
        <v>1.56706597789786</v>
      </c>
    </row>
    <row r="304" spans="1:11">
      <c r="A304" s="9">
        <v>16923200</v>
      </c>
      <c r="B304" s="9" t="s">
        <v>1298</v>
      </c>
      <c r="C304" s="9" t="s">
        <v>1299</v>
      </c>
      <c r="D304" s="9">
        <v>54020</v>
      </c>
      <c r="E304" s="9">
        <v>-2.2449915464402799</v>
      </c>
      <c r="F304" s="10">
        <f t="shared" si="4"/>
        <v>-4.7403433073537729</v>
      </c>
      <c r="G304" s="9">
        <v>7.8532584288683802</v>
      </c>
      <c r="H304" s="9">
        <v>-9.0925006715347205</v>
      </c>
      <c r="I304" s="11">
        <v>5.5736335304020399E-5</v>
      </c>
      <c r="J304" s="9">
        <v>3.5491865676908099E-3</v>
      </c>
      <c r="K304" s="9">
        <v>2.3747502451787001</v>
      </c>
    </row>
    <row r="305" spans="1:11">
      <c r="A305" s="9">
        <v>16737543</v>
      </c>
      <c r="B305" s="9" t="s">
        <v>1300</v>
      </c>
      <c r="C305" s="9" t="s">
        <v>1301</v>
      </c>
      <c r="D305" s="9">
        <v>9537</v>
      </c>
      <c r="E305" s="9">
        <v>-2.24399162170113</v>
      </c>
      <c r="F305" s="10">
        <f t="shared" si="4"/>
        <v>-4.7370589373658634</v>
      </c>
      <c r="G305" s="9">
        <v>5.3406038237926996</v>
      </c>
      <c r="H305" s="9">
        <v>-8.8571785528082696</v>
      </c>
      <c r="I305" s="11">
        <v>6.5538420862543798E-5</v>
      </c>
      <c r="J305" s="9">
        <v>3.9478856770670803E-3</v>
      </c>
      <c r="K305" s="9">
        <v>2.1993040970222899</v>
      </c>
    </row>
    <row r="306" spans="1:11">
      <c r="A306" s="9">
        <v>16683022</v>
      </c>
      <c r="B306" s="9" t="s">
        <v>1302</v>
      </c>
      <c r="C306" s="9" t="s">
        <v>1303</v>
      </c>
      <c r="D306" s="9">
        <v>5909</v>
      </c>
      <c r="E306" s="9">
        <v>-2.24397221582488</v>
      </c>
      <c r="F306" s="10">
        <f t="shared" si="4"/>
        <v>-4.7369952190063591</v>
      </c>
      <c r="G306" s="9">
        <v>6.09583027206582</v>
      </c>
      <c r="H306" s="9">
        <v>-8.6514019182800794</v>
      </c>
      <c r="I306" s="11">
        <v>7.5745222444103502E-5</v>
      </c>
      <c r="J306" s="9">
        <v>4.3158677914829904E-3</v>
      </c>
      <c r="K306" s="9">
        <v>2.0422757484888701</v>
      </c>
    </row>
    <row r="307" spans="1:11">
      <c r="A307" s="9">
        <v>16974968</v>
      </c>
      <c r="B307" s="9" t="s">
        <v>1304</v>
      </c>
      <c r="C307" s="9" t="s">
        <v>1305</v>
      </c>
      <c r="D307" s="9">
        <v>23231</v>
      </c>
      <c r="E307" s="9">
        <v>-2.2432478586498199</v>
      </c>
      <c r="F307" s="10">
        <f t="shared" si="4"/>
        <v>-4.73461743636771</v>
      </c>
      <c r="G307" s="9">
        <v>8.4403659771486002</v>
      </c>
      <c r="H307" s="9">
        <v>-13.505915388435101</v>
      </c>
      <c r="I307" s="11">
        <v>4.5767743653735797E-6</v>
      </c>
      <c r="J307" s="9">
        <v>6.9124763703728195E-4</v>
      </c>
      <c r="K307" s="9">
        <v>5.0208938557615399</v>
      </c>
    </row>
    <row r="308" spans="1:11">
      <c r="A308" s="9">
        <v>16812997</v>
      </c>
      <c r="B308" s="9" t="s">
        <v>1306</v>
      </c>
      <c r="C308" s="9" t="s">
        <v>1307</v>
      </c>
      <c r="D308" s="9">
        <v>55070</v>
      </c>
      <c r="E308" s="9">
        <v>-2.2369126423569301</v>
      </c>
      <c r="F308" s="10">
        <f t="shared" si="4"/>
        <v>-4.7138721896113349</v>
      </c>
      <c r="G308" s="9">
        <v>5.9608906511030204</v>
      </c>
      <c r="H308" s="9">
        <v>-11.882271946547901</v>
      </c>
      <c r="I308" s="11">
        <v>1.0376924116700199E-5</v>
      </c>
      <c r="J308" s="9">
        <v>1.1543143990977501E-3</v>
      </c>
      <c r="K308" s="9">
        <v>4.1696785699759298</v>
      </c>
    </row>
    <row r="309" spans="1:11">
      <c r="A309" s="9">
        <v>16665346</v>
      </c>
      <c r="B309" s="9" t="s">
        <v>1308</v>
      </c>
      <c r="C309" s="9" t="s">
        <v>1309</v>
      </c>
      <c r="D309" s="9">
        <v>4774</v>
      </c>
      <c r="E309" s="9">
        <v>-2.2299202932297302</v>
      </c>
      <c r="F309" s="10">
        <f t="shared" si="4"/>
        <v>-4.6910806144922388</v>
      </c>
      <c r="G309" s="9">
        <v>6.5255350003528099</v>
      </c>
      <c r="H309" s="9">
        <v>-6.2494365478915199</v>
      </c>
      <c r="I309" s="9">
        <v>5.2887603398739499E-4</v>
      </c>
      <c r="J309" s="9">
        <v>1.5710108761386201E-2</v>
      </c>
      <c r="K309" s="9">
        <v>-8.3675837666128794E-2</v>
      </c>
    </row>
    <row r="310" spans="1:11">
      <c r="A310" s="9">
        <v>16741393</v>
      </c>
      <c r="B310" s="9" t="s">
        <v>1310</v>
      </c>
      <c r="C310" s="9" t="s">
        <v>1311</v>
      </c>
      <c r="D310" s="9">
        <v>9965</v>
      </c>
      <c r="E310" s="9">
        <v>-2.2088873165049598</v>
      </c>
      <c r="F310" s="10">
        <f t="shared" si="4"/>
        <v>-4.6231857124321172</v>
      </c>
      <c r="G310" s="9">
        <v>5.1255106413902798</v>
      </c>
      <c r="H310" s="9">
        <v>-8.6554434542115093</v>
      </c>
      <c r="I310" s="11">
        <v>7.5528064475405103E-5</v>
      </c>
      <c r="J310" s="9">
        <v>4.3126429494577704E-3</v>
      </c>
      <c r="K310" s="9">
        <v>2.0453930532535902</v>
      </c>
    </row>
    <row r="311" spans="1:11">
      <c r="A311" s="9">
        <v>16835433</v>
      </c>
      <c r="B311" s="9" t="s">
        <v>856</v>
      </c>
      <c r="C311" s="9" t="s">
        <v>856</v>
      </c>
      <c r="D311" s="9" t="s">
        <v>856</v>
      </c>
      <c r="E311" s="9">
        <v>-2.2059309461804499</v>
      </c>
      <c r="F311" s="10">
        <f t="shared" si="4"/>
        <v>-4.6137215816613617</v>
      </c>
      <c r="G311" s="9">
        <v>4.9379778999997903</v>
      </c>
      <c r="H311" s="9">
        <v>-5.3754658678927001</v>
      </c>
      <c r="I311" s="9">
        <v>1.2394864650550101E-3</v>
      </c>
      <c r="J311" s="9">
        <v>2.7946823295565301E-2</v>
      </c>
      <c r="K311" s="9">
        <v>-1.0197206193606001</v>
      </c>
    </row>
    <row r="312" spans="1:11">
      <c r="A312" s="9">
        <v>17045182</v>
      </c>
      <c r="B312" s="9" t="s">
        <v>1312</v>
      </c>
      <c r="C312" s="9" t="s">
        <v>1313</v>
      </c>
      <c r="D312" s="9">
        <v>80820</v>
      </c>
      <c r="E312" s="9">
        <v>-2.20026761662078</v>
      </c>
      <c r="F312" s="10">
        <f t="shared" si="4"/>
        <v>-4.5956458226847765</v>
      </c>
      <c r="G312" s="9">
        <v>6.0764443023936598</v>
      </c>
      <c r="H312" s="9">
        <v>-12.158574852035599</v>
      </c>
      <c r="I312" s="11">
        <v>8.9640528484624507E-6</v>
      </c>
      <c r="J312" s="9">
        <v>1.0403151982164699E-3</v>
      </c>
      <c r="K312" s="9">
        <v>4.3231821291902497</v>
      </c>
    </row>
    <row r="313" spans="1:11">
      <c r="A313" s="9">
        <v>17058601</v>
      </c>
      <c r="B313" s="9" t="s">
        <v>1314</v>
      </c>
      <c r="C313" s="9" t="s">
        <v>1315</v>
      </c>
      <c r="D313" s="9">
        <v>1365</v>
      </c>
      <c r="E313" s="9">
        <v>-2.1860210200004899</v>
      </c>
      <c r="F313" s="10">
        <f t="shared" si="4"/>
        <v>-4.550487211396713</v>
      </c>
      <c r="G313" s="9">
        <v>8.7098737769425707</v>
      </c>
      <c r="H313" s="9">
        <v>-5.5545425109841098</v>
      </c>
      <c r="I313" s="9">
        <v>1.03316142646454E-3</v>
      </c>
      <c r="J313" s="9">
        <v>2.4628336429163799E-2</v>
      </c>
      <c r="K313" s="9">
        <v>-0.81966875269445305</v>
      </c>
    </row>
    <row r="314" spans="1:11">
      <c r="A314" s="9">
        <v>17100036</v>
      </c>
      <c r="B314" s="9" t="s">
        <v>1316</v>
      </c>
      <c r="C314" s="9" t="s">
        <v>1317</v>
      </c>
      <c r="D314" s="9">
        <v>4851</v>
      </c>
      <c r="E314" s="9">
        <v>-2.1818417840458602</v>
      </c>
      <c r="F314" s="10">
        <f t="shared" si="4"/>
        <v>-4.5373243179727591</v>
      </c>
      <c r="G314" s="9">
        <v>6.6755128894007303</v>
      </c>
      <c r="H314" s="9">
        <v>-11.9823705330947</v>
      </c>
      <c r="I314" s="11">
        <v>9.8374979638430398E-6</v>
      </c>
      <c r="J314" s="9">
        <v>1.11749391594782E-3</v>
      </c>
      <c r="K314" s="9">
        <v>4.2257276670691599</v>
      </c>
    </row>
    <row r="315" spans="1:11">
      <c r="A315" s="9">
        <v>17052534</v>
      </c>
      <c r="B315" s="9" t="s">
        <v>856</v>
      </c>
      <c r="C315" s="9" t="s">
        <v>856</v>
      </c>
      <c r="D315" s="9" t="s">
        <v>856</v>
      </c>
      <c r="E315" s="9">
        <v>-2.1716066422265099</v>
      </c>
      <c r="F315" s="10">
        <f t="shared" si="4"/>
        <v>-4.5052483687768214</v>
      </c>
      <c r="G315" s="9">
        <v>6.7125299048746498</v>
      </c>
      <c r="H315" s="9">
        <v>-5.1553082211319197</v>
      </c>
      <c r="I315" s="9">
        <v>1.5592875791642701E-3</v>
      </c>
      <c r="J315" s="9">
        <v>3.26816756621644E-2</v>
      </c>
      <c r="K315" s="9">
        <v>-1.2717808786387801</v>
      </c>
    </row>
    <row r="316" spans="1:11">
      <c r="A316" s="9">
        <v>16890675</v>
      </c>
      <c r="B316" s="9" t="s">
        <v>1318</v>
      </c>
      <c r="C316" s="9" t="s">
        <v>1319</v>
      </c>
      <c r="D316" s="9">
        <v>3485</v>
      </c>
      <c r="E316" s="9">
        <v>-2.17010924335412</v>
      </c>
      <c r="F316" s="10">
        <f t="shared" si="4"/>
        <v>-4.5005747171245467</v>
      </c>
      <c r="G316" s="9">
        <v>5.1742625569618701</v>
      </c>
      <c r="H316" s="9">
        <v>-8.1406176249879802</v>
      </c>
      <c r="I316" s="9">
        <v>1.09922634607895E-4</v>
      </c>
      <c r="J316" s="9">
        <v>5.4927510715484804E-3</v>
      </c>
      <c r="K316" s="9">
        <v>1.6371579545463</v>
      </c>
    </row>
    <row r="317" spans="1:11">
      <c r="A317" s="9">
        <v>16801577</v>
      </c>
      <c r="B317" s="9" t="s">
        <v>1320</v>
      </c>
      <c r="C317" s="9" t="s">
        <v>1321</v>
      </c>
      <c r="D317" s="9">
        <v>145773</v>
      </c>
      <c r="E317" s="9">
        <v>-2.1659865019868101</v>
      </c>
      <c r="F317" s="10">
        <f t="shared" si="4"/>
        <v>-4.4877319342128503</v>
      </c>
      <c r="G317" s="9">
        <v>5.6108502474764199</v>
      </c>
      <c r="H317" s="9">
        <v>-7.8616059534424902</v>
      </c>
      <c r="I317" s="9">
        <v>1.3585576501422999E-4</v>
      </c>
      <c r="J317" s="9">
        <v>6.3340683067547397E-3</v>
      </c>
      <c r="K317" s="9">
        <v>1.40610809017472</v>
      </c>
    </row>
    <row r="318" spans="1:11">
      <c r="A318" s="9">
        <v>16898788</v>
      </c>
      <c r="B318" s="9" t="s">
        <v>1322</v>
      </c>
      <c r="C318" s="9" t="s">
        <v>1323</v>
      </c>
      <c r="D318" s="9">
        <v>7039</v>
      </c>
      <c r="E318" s="9">
        <v>-2.16573969755198</v>
      </c>
      <c r="F318" s="10">
        <f t="shared" si="4"/>
        <v>-4.4869642755054899</v>
      </c>
      <c r="G318" s="9">
        <v>5.7499091354118903</v>
      </c>
      <c r="H318" s="9">
        <v>-7.3249999761280797</v>
      </c>
      <c r="I318" s="9">
        <v>2.0790187108156999E-4</v>
      </c>
      <c r="J318" s="9">
        <v>8.3436403567629693E-3</v>
      </c>
      <c r="K318" s="9">
        <v>0.94087277438398997</v>
      </c>
    </row>
    <row r="319" spans="1:11">
      <c r="A319" s="9">
        <v>16995888</v>
      </c>
      <c r="B319" s="9" t="s">
        <v>856</v>
      </c>
      <c r="C319" s="9" t="s">
        <v>856</v>
      </c>
      <c r="D319" s="9" t="s">
        <v>856</v>
      </c>
      <c r="E319" s="9">
        <v>-2.1578389114795802</v>
      </c>
      <c r="F319" s="10">
        <f t="shared" si="4"/>
        <v>-4.4624589919949376</v>
      </c>
      <c r="G319" s="9">
        <v>8.5755126629816001</v>
      </c>
      <c r="H319" s="9">
        <v>-7.8099304190467498</v>
      </c>
      <c r="I319" s="9">
        <v>1.41388238132627E-4</v>
      </c>
      <c r="J319" s="9">
        <v>6.5071357630532801E-3</v>
      </c>
      <c r="K319" s="9">
        <v>1.36252275061268</v>
      </c>
    </row>
    <row r="320" spans="1:11">
      <c r="A320" s="9">
        <v>16922779</v>
      </c>
      <c r="B320" s="9" t="s">
        <v>1324</v>
      </c>
      <c r="C320" s="9" t="s">
        <v>1325</v>
      </c>
      <c r="D320" s="9">
        <v>2114</v>
      </c>
      <c r="E320" s="9">
        <v>-2.15360961482271</v>
      </c>
      <c r="F320" s="10">
        <f t="shared" si="4"/>
        <v>-4.449396337763794</v>
      </c>
      <c r="G320" s="9">
        <v>10.1961003977478</v>
      </c>
      <c r="H320" s="9">
        <v>-9.1928583204848398</v>
      </c>
      <c r="I320" s="11">
        <v>5.2073060065584899E-5</v>
      </c>
      <c r="J320" s="9">
        <v>3.3859448517415398E-3</v>
      </c>
      <c r="K320" s="9">
        <v>2.44827149302251</v>
      </c>
    </row>
    <row r="321" spans="1:11">
      <c r="A321" s="9">
        <v>16745693</v>
      </c>
      <c r="B321" s="9" t="s">
        <v>1326</v>
      </c>
      <c r="C321" s="9" t="s">
        <v>1327</v>
      </c>
      <c r="D321" s="9">
        <v>90952</v>
      </c>
      <c r="E321" s="9">
        <v>-2.1526956901398999</v>
      </c>
      <c r="F321" s="10">
        <f t="shared" si="4"/>
        <v>-4.4465786075512863</v>
      </c>
      <c r="G321" s="9">
        <v>6.0873927291349101</v>
      </c>
      <c r="H321" s="9">
        <v>-5.1881933671512401</v>
      </c>
      <c r="I321" s="9">
        <v>1.5061200562849499E-3</v>
      </c>
      <c r="J321" s="9">
        <v>3.1893222376710197E-2</v>
      </c>
      <c r="K321" s="9">
        <v>-1.23369586547372</v>
      </c>
    </row>
    <row r="322" spans="1:11">
      <c r="A322" s="9">
        <v>17052544</v>
      </c>
      <c r="B322" s="9" t="s">
        <v>856</v>
      </c>
      <c r="C322" s="9" t="s">
        <v>856</v>
      </c>
      <c r="D322" s="9" t="s">
        <v>856</v>
      </c>
      <c r="E322" s="9">
        <v>-2.1500037611079699</v>
      </c>
      <c r="F322" s="10">
        <f t="shared" si="4"/>
        <v>-4.4382894588830641</v>
      </c>
      <c r="G322" s="9">
        <v>8.0938698370945303</v>
      </c>
      <c r="H322" s="9">
        <v>-5.4929639542834199</v>
      </c>
      <c r="I322" s="9">
        <v>1.0994093790226899E-3</v>
      </c>
      <c r="J322" s="9">
        <v>2.5734072524079998E-2</v>
      </c>
      <c r="K322" s="9">
        <v>-0.887963370892906</v>
      </c>
    </row>
    <row r="323" spans="1:11">
      <c r="A323" s="9">
        <v>16683541</v>
      </c>
      <c r="B323" s="9" t="s">
        <v>1328</v>
      </c>
      <c r="C323" s="9" t="s">
        <v>1329</v>
      </c>
      <c r="D323" s="9">
        <v>58985</v>
      </c>
      <c r="E323" s="9">
        <v>-2.14825792546862</v>
      </c>
      <c r="F323" s="10">
        <f t="shared" si="4"/>
        <v>-4.4329218397673014</v>
      </c>
      <c r="G323" s="9">
        <v>7.7565262190149697</v>
      </c>
      <c r="H323" s="9">
        <v>-9.4815736622669196</v>
      </c>
      <c r="I323" s="11">
        <v>4.2975043476966501E-5</v>
      </c>
      <c r="J323" s="9">
        <v>3.0080847338179E-3</v>
      </c>
      <c r="K323" s="9">
        <v>2.6555861262640899</v>
      </c>
    </row>
    <row r="324" spans="1:11">
      <c r="A324" s="9">
        <v>16865684</v>
      </c>
      <c r="B324" s="9" t="s">
        <v>856</v>
      </c>
      <c r="C324" s="9" t="s">
        <v>856</v>
      </c>
      <c r="D324" s="9" t="s">
        <v>856</v>
      </c>
      <c r="E324" s="9">
        <v>-2.1455501189755801</v>
      </c>
      <c r="F324" s="10">
        <f t="shared" si="4"/>
        <v>-4.424609454602586</v>
      </c>
      <c r="G324" s="9">
        <v>7.9151215890946602</v>
      </c>
      <c r="H324" s="9">
        <v>-8.0946975001821393</v>
      </c>
      <c r="I324" s="9">
        <v>1.13774241620761E-4</v>
      </c>
      <c r="J324" s="9">
        <v>5.6016836666485902E-3</v>
      </c>
      <c r="K324" s="9">
        <v>1.5996201581980201</v>
      </c>
    </row>
    <row r="325" spans="1:11">
      <c r="A325" s="9">
        <v>17097643</v>
      </c>
      <c r="B325" s="9" t="s">
        <v>1330</v>
      </c>
      <c r="C325" s="9" t="s">
        <v>1331</v>
      </c>
      <c r="D325" s="9">
        <v>9966</v>
      </c>
      <c r="E325" s="9">
        <v>-2.1453024954585702</v>
      </c>
      <c r="F325" s="10">
        <f t="shared" si="4"/>
        <v>-4.4238500818304303</v>
      </c>
      <c r="G325" s="9">
        <v>6.12381702079034</v>
      </c>
      <c r="H325" s="9">
        <v>-7.1617761488526304</v>
      </c>
      <c r="I325" s="9">
        <v>2.37818270434649E-4</v>
      </c>
      <c r="J325" s="9">
        <v>9.1932964714452701E-3</v>
      </c>
      <c r="K325" s="9">
        <v>0.79360361671533197</v>
      </c>
    </row>
    <row r="326" spans="1:11">
      <c r="A326" s="9">
        <v>16874273</v>
      </c>
      <c r="B326" s="9" t="s">
        <v>1332</v>
      </c>
      <c r="C326" s="9" t="s">
        <v>1333</v>
      </c>
      <c r="D326" s="9">
        <v>8463</v>
      </c>
      <c r="E326" s="9">
        <v>-2.14511099039232</v>
      </c>
      <c r="F326" s="10">
        <f t="shared" si="4"/>
        <v>-4.4232628936492882</v>
      </c>
      <c r="G326" s="9">
        <v>5.5741405522524996</v>
      </c>
      <c r="H326" s="9">
        <v>-8.2208178759135109</v>
      </c>
      <c r="I326" s="9">
        <v>1.03546186042436E-4</v>
      </c>
      <c r="J326" s="9">
        <v>5.3331756551750998E-3</v>
      </c>
      <c r="K326" s="9">
        <v>1.70226568723379</v>
      </c>
    </row>
    <row r="327" spans="1:11">
      <c r="A327" s="9">
        <v>16808318</v>
      </c>
      <c r="B327" s="9" t="s">
        <v>1236</v>
      </c>
      <c r="C327" s="9" t="s">
        <v>1237</v>
      </c>
      <c r="D327" s="9">
        <v>9677</v>
      </c>
      <c r="E327" s="9">
        <v>-2.1434115325910099</v>
      </c>
      <c r="F327" s="10">
        <f t="shared" ref="F327:F390" si="5">-1/2^E327</f>
        <v>-4.4180554709766842</v>
      </c>
      <c r="G327" s="9">
        <v>7.6238745567213302</v>
      </c>
      <c r="H327" s="9">
        <v>-15.3973211544441</v>
      </c>
      <c r="I327" s="11">
        <v>1.9671171110767599E-6</v>
      </c>
      <c r="J327" s="9">
        <v>4.35823567366891E-4</v>
      </c>
      <c r="K327" s="9">
        <v>5.8774805751389403</v>
      </c>
    </row>
    <row r="328" spans="1:11">
      <c r="A328" s="9">
        <v>17012963</v>
      </c>
      <c r="B328" s="9" t="s">
        <v>1334</v>
      </c>
      <c r="C328" s="9" t="s">
        <v>1334</v>
      </c>
      <c r="D328" s="9">
        <v>57221</v>
      </c>
      <c r="E328" s="9">
        <v>-2.13840419314807</v>
      </c>
      <c r="F328" s="10">
        <f t="shared" si="5"/>
        <v>-4.4027477620171069</v>
      </c>
      <c r="G328" s="9">
        <v>6.4722130754670397</v>
      </c>
      <c r="H328" s="9">
        <v>-5.2168410358968602</v>
      </c>
      <c r="I328" s="9">
        <v>1.46145486933674E-3</v>
      </c>
      <c r="J328" s="9">
        <v>3.1280968354981099E-2</v>
      </c>
      <c r="K328" s="9">
        <v>-1.2006434640509001</v>
      </c>
    </row>
    <row r="329" spans="1:11">
      <c r="A329" s="9">
        <v>16751601</v>
      </c>
      <c r="B329" s="9" t="s">
        <v>1335</v>
      </c>
      <c r="C329" s="9" t="s">
        <v>1336</v>
      </c>
      <c r="D329" s="9">
        <v>23371</v>
      </c>
      <c r="E329" s="9">
        <v>-2.1325975924330498</v>
      </c>
      <c r="F329" s="10">
        <f t="shared" si="5"/>
        <v>-4.3850630683288454</v>
      </c>
      <c r="G329" s="9">
        <v>5.2990271152790003</v>
      </c>
      <c r="H329" s="9">
        <v>-7.9502340442690098</v>
      </c>
      <c r="I329" s="9">
        <v>1.2693044258336899E-4</v>
      </c>
      <c r="J329" s="9">
        <v>6.0358158547054799E-3</v>
      </c>
      <c r="K329" s="9">
        <v>1.48027775761793</v>
      </c>
    </row>
    <row r="330" spans="1:11">
      <c r="A330" s="9">
        <v>17044315</v>
      </c>
      <c r="B330" s="9" t="s">
        <v>1337</v>
      </c>
      <c r="C330" s="9" t="s">
        <v>1338</v>
      </c>
      <c r="D330" s="9">
        <v>340277</v>
      </c>
      <c r="E330" s="9">
        <v>-2.1198395884604202</v>
      </c>
      <c r="F330" s="10">
        <f t="shared" si="5"/>
        <v>-4.346456145964833</v>
      </c>
      <c r="G330" s="9">
        <v>6.1753127490301196</v>
      </c>
      <c r="H330" s="9">
        <v>-5.0634033156447096</v>
      </c>
      <c r="I330" s="9">
        <v>1.7193640611118299E-3</v>
      </c>
      <c r="J330" s="9">
        <v>3.4709014632768397E-2</v>
      </c>
      <c r="K330" s="9">
        <v>-1.37903611465489</v>
      </c>
    </row>
    <row r="331" spans="1:11">
      <c r="A331" s="9">
        <v>16954295</v>
      </c>
      <c r="B331" s="9" t="s">
        <v>1339</v>
      </c>
      <c r="C331" s="9" t="s">
        <v>1340</v>
      </c>
      <c r="D331" s="9">
        <v>4486</v>
      </c>
      <c r="E331" s="9">
        <v>-2.1148262674774601</v>
      </c>
      <c r="F331" s="10">
        <f t="shared" si="5"/>
        <v>-4.33137855652648</v>
      </c>
      <c r="G331" s="9">
        <v>5.7485692860714197</v>
      </c>
      <c r="H331" s="9">
        <v>-14.072838386224401</v>
      </c>
      <c r="I331" s="11">
        <v>3.5139313332275702E-6</v>
      </c>
      <c r="J331" s="9">
        <v>5.9843507273325304E-4</v>
      </c>
      <c r="K331" s="9">
        <v>5.2915326758485701</v>
      </c>
    </row>
    <row r="332" spans="1:11">
      <c r="A332" s="9">
        <v>16693449</v>
      </c>
      <c r="B332" s="9" t="s">
        <v>359</v>
      </c>
      <c r="C332" s="9" t="s">
        <v>1341</v>
      </c>
      <c r="D332" s="9">
        <v>6275</v>
      </c>
      <c r="E332" s="9">
        <v>-2.1002089797681101</v>
      </c>
      <c r="F332" s="10">
        <f t="shared" si="5"/>
        <v>-4.2877148966898622</v>
      </c>
      <c r="G332" s="9">
        <v>5.0107018174107401</v>
      </c>
      <c r="H332" s="9">
        <v>-6.3016503179011698</v>
      </c>
      <c r="I332" s="9">
        <v>5.0405200530144402E-4</v>
      </c>
      <c r="J332" s="9">
        <v>1.51771701552542E-2</v>
      </c>
      <c r="K332" s="9">
        <v>-3.08489933694602E-2</v>
      </c>
    </row>
    <row r="333" spans="1:11">
      <c r="A333" s="9">
        <v>16804539</v>
      </c>
      <c r="B333" s="9" t="s">
        <v>1342</v>
      </c>
      <c r="C333" s="9" t="s">
        <v>1343</v>
      </c>
      <c r="D333" s="9">
        <v>11057</v>
      </c>
      <c r="E333" s="9">
        <v>-2.0996201558479002</v>
      </c>
      <c r="F333" s="10">
        <f t="shared" si="5"/>
        <v>-4.2859652587738069</v>
      </c>
      <c r="G333" s="9">
        <v>9.4707389496341197</v>
      </c>
      <c r="H333" s="9">
        <v>-9.3739201213389993</v>
      </c>
      <c r="I333" s="11">
        <v>4.61369677686916E-5</v>
      </c>
      <c r="J333" s="9">
        <v>3.15929221054143E-3</v>
      </c>
      <c r="K333" s="9">
        <v>2.57900178789219</v>
      </c>
    </row>
    <row r="334" spans="1:11">
      <c r="A334" s="9">
        <v>16682679</v>
      </c>
      <c r="B334" s="9" t="s">
        <v>1344</v>
      </c>
      <c r="C334" s="9" t="s">
        <v>1345</v>
      </c>
      <c r="D334" s="9">
        <v>22977</v>
      </c>
      <c r="E334" s="9">
        <v>-2.09905479736672</v>
      </c>
      <c r="F334" s="10">
        <f t="shared" si="5"/>
        <v>-4.2842860181699596</v>
      </c>
      <c r="G334" s="9">
        <v>5.2587565646497296</v>
      </c>
      <c r="H334" s="9">
        <v>-10.3329806851096</v>
      </c>
      <c r="I334" s="11">
        <v>2.51027147566092E-5</v>
      </c>
      <c r="J334" s="9">
        <v>2.0687169430954801E-3</v>
      </c>
      <c r="K334" s="9">
        <v>3.23295431013335</v>
      </c>
    </row>
    <row r="335" spans="1:11">
      <c r="A335" s="9">
        <v>17052540</v>
      </c>
      <c r="B335" s="9" t="s">
        <v>856</v>
      </c>
      <c r="C335" s="9" t="s">
        <v>856</v>
      </c>
      <c r="D335" s="9" t="s">
        <v>856</v>
      </c>
      <c r="E335" s="9">
        <v>-2.0938711605507598</v>
      </c>
      <c r="F335" s="10">
        <f t="shared" si="5"/>
        <v>-4.2689201005032027</v>
      </c>
      <c r="G335" s="9">
        <v>5.3863597621733001</v>
      </c>
      <c r="H335" s="9">
        <v>-6.9054556904342101</v>
      </c>
      <c r="I335" s="9">
        <v>2.9519816663098401E-4</v>
      </c>
      <c r="J335" s="9">
        <v>1.04888271042104E-2</v>
      </c>
      <c r="K335" s="9">
        <v>0.55662263947998702</v>
      </c>
    </row>
    <row r="336" spans="1:11">
      <c r="A336" s="9">
        <v>16872254</v>
      </c>
      <c r="B336" s="9" t="s">
        <v>1346</v>
      </c>
      <c r="C336" s="9" t="s">
        <v>1347</v>
      </c>
      <c r="D336" s="9">
        <v>9149</v>
      </c>
      <c r="E336" s="9">
        <v>-2.09369172965026</v>
      </c>
      <c r="F336" s="10">
        <f t="shared" si="5"/>
        <v>-4.2683891992905014</v>
      </c>
      <c r="G336" s="9">
        <v>5.6323005870786904</v>
      </c>
      <c r="H336" s="9">
        <v>-7.6558474980275797</v>
      </c>
      <c r="I336" s="9">
        <v>1.5946720177710199E-4</v>
      </c>
      <c r="J336" s="9">
        <v>7.0371629281340501E-3</v>
      </c>
      <c r="K336" s="9">
        <v>1.23105141313068</v>
      </c>
    </row>
    <row r="337" spans="1:11">
      <c r="A337" s="9">
        <v>16808316</v>
      </c>
      <c r="B337" s="9" t="s">
        <v>1236</v>
      </c>
      <c r="C337" s="9" t="s">
        <v>1237</v>
      </c>
      <c r="D337" s="9">
        <v>9677</v>
      </c>
      <c r="E337" s="9">
        <v>-2.0920329043816199</v>
      </c>
      <c r="F337" s="10">
        <f t="shared" si="5"/>
        <v>-4.2634841829166765</v>
      </c>
      <c r="G337" s="9">
        <v>7.3752134011567501</v>
      </c>
      <c r="H337" s="9">
        <v>-14.415520772510799</v>
      </c>
      <c r="I337" s="11">
        <v>3.0096527187291899E-6</v>
      </c>
      <c r="J337" s="9">
        <v>5.4766126611132803E-4</v>
      </c>
      <c r="K337" s="9">
        <v>5.4491326052309796</v>
      </c>
    </row>
    <row r="338" spans="1:11">
      <c r="A338" s="9">
        <v>17108867</v>
      </c>
      <c r="B338" s="9" t="s">
        <v>1348</v>
      </c>
      <c r="C338" s="9" t="s">
        <v>1349</v>
      </c>
      <c r="D338" s="9">
        <v>389906</v>
      </c>
      <c r="E338" s="9">
        <v>-2.0824350761156798</v>
      </c>
      <c r="F338" s="10">
        <f t="shared" si="5"/>
        <v>-4.2352146081533464</v>
      </c>
      <c r="G338" s="9">
        <v>5.5608701593685703</v>
      </c>
      <c r="H338" s="9">
        <v>-10.5305058938483</v>
      </c>
      <c r="I338" s="11">
        <v>2.2285046686816801E-5</v>
      </c>
      <c r="J338" s="9">
        <v>1.9293801921834799E-3</v>
      </c>
      <c r="K338" s="9">
        <v>3.3601316871973101</v>
      </c>
    </row>
    <row r="339" spans="1:11">
      <c r="A339" s="9">
        <v>17061415</v>
      </c>
      <c r="B339" s="9" t="s">
        <v>1350</v>
      </c>
      <c r="C339" s="9" t="s">
        <v>1351</v>
      </c>
      <c r="D339" s="9">
        <v>723809</v>
      </c>
      <c r="E339" s="9">
        <v>-2.071560455502</v>
      </c>
      <c r="F339" s="10">
        <f t="shared" si="5"/>
        <v>-4.2034107921572366</v>
      </c>
      <c r="G339" s="9">
        <v>6.0095539496294297</v>
      </c>
      <c r="H339" s="9">
        <v>-10.525577254224601</v>
      </c>
      <c r="I339" s="11">
        <v>2.2350800866073499E-5</v>
      </c>
      <c r="J339" s="9">
        <v>1.92976310794889E-3</v>
      </c>
      <c r="K339" s="9">
        <v>3.3569877716680199</v>
      </c>
    </row>
    <row r="340" spans="1:11">
      <c r="A340" s="9">
        <v>16879174</v>
      </c>
      <c r="B340" s="9" t="s">
        <v>1352</v>
      </c>
      <c r="C340" s="9" t="s">
        <v>1353</v>
      </c>
      <c r="D340" s="9">
        <v>25797</v>
      </c>
      <c r="E340" s="9">
        <v>-2.0674575326100699</v>
      </c>
      <c r="F340" s="10">
        <f t="shared" si="5"/>
        <v>-4.1914735708328887</v>
      </c>
      <c r="G340" s="9">
        <v>5.7375023278977597</v>
      </c>
      <c r="H340" s="9">
        <v>-8.6030431181188192</v>
      </c>
      <c r="I340" s="11">
        <v>7.8399570742585604E-5</v>
      </c>
      <c r="J340" s="9">
        <v>4.4123708462526796E-3</v>
      </c>
      <c r="K340" s="9">
        <v>2.0048711495331699</v>
      </c>
    </row>
    <row r="341" spans="1:11">
      <c r="A341" s="9">
        <v>16664878</v>
      </c>
      <c r="B341" s="9" t="s">
        <v>856</v>
      </c>
      <c r="C341" s="9" t="s">
        <v>856</v>
      </c>
      <c r="D341" s="9" t="s">
        <v>856</v>
      </c>
      <c r="E341" s="9">
        <v>-2.0593132824673499</v>
      </c>
      <c r="F341" s="10">
        <f t="shared" si="5"/>
        <v>-4.1678786762074793</v>
      </c>
      <c r="G341" s="9">
        <v>5.9532817417983299</v>
      </c>
      <c r="H341" s="9">
        <v>-9.7733456877505507</v>
      </c>
      <c r="I341" s="11">
        <v>3.5577454762314498E-5</v>
      </c>
      <c r="J341" s="9">
        <v>2.62026976921843E-3</v>
      </c>
      <c r="K341" s="9">
        <v>2.85899245457236</v>
      </c>
    </row>
    <row r="342" spans="1:11">
      <c r="A342" s="9">
        <v>16808306</v>
      </c>
      <c r="B342" s="9" t="s">
        <v>1236</v>
      </c>
      <c r="C342" s="9" t="s">
        <v>1237</v>
      </c>
      <c r="D342" s="9">
        <v>9677</v>
      </c>
      <c r="E342" s="9">
        <v>-2.0575918875572499</v>
      </c>
      <c r="F342" s="10">
        <f t="shared" si="5"/>
        <v>-4.1629086122896934</v>
      </c>
      <c r="G342" s="9">
        <v>8.3151410095156795</v>
      </c>
      <c r="H342" s="9">
        <v>-12.531889222251801</v>
      </c>
      <c r="I342" s="11">
        <v>7.39114403327667E-6</v>
      </c>
      <c r="J342" s="9">
        <v>9.3464851328347903E-4</v>
      </c>
      <c r="K342" s="9">
        <v>4.52470541041526</v>
      </c>
    </row>
    <row r="343" spans="1:11">
      <c r="A343" s="9">
        <v>16808314</v>
      </c>
      <c r="B343" s="9" t="s">
        <v>1236</v>
      </c>
      <c r="C343" s="9" t="s">
        <v>1237</v>
      </c>
      <c r="D343" s="9">
        <v>9677</v>
      </c>
      <c r="E343" s="9">
        <v>-2.05532087167333</v>
      </c>
      <c r="F343" s="10">
        <f t="shared" si="5"/>
        <v>-4.1563607319731322</v>
      </c>
      <c r="G343" s="9">
        <v>8.5652558944979305</v>
      </c>
      <c r="H343" s="9">
        <v>-14.2236596963865</v>
      </c>
      <c r="I343" s="11">
        <v>3.2809145395381701E-6</v>
      </c>
      <c r="J343" s="9">
        <v>5.7487841459613696E-4</v>
      </c>
      <c r="K343" s="9">
        <v>5.3614355917527696</v>
      </c>
    </row>
    <row r="344" spans="1:11">
      <c r="A344" s="9">
        <v>16864427</v>
      </c>
      <c r="B344" s="9" t="s">
        <v>386</v>
      </c>
      <c r="C344" s="9" t="s">
        <v>1354</v>
      </c>
      <c r="D344" s="9">
        <v>79784</v>
      </c>
      <c r="E344" s="9">
        <v>-2.0508743428740499</v>
      </c>
      <c r="F344" s="10">
        <f t="shared" si="5"/>
        <v>-4.1435701381937253</v>
      </c>
      <c r="G344" s="9">
        <v>7.8850601123273902</v>
      </c>
      <c r="H344" s="9">
        <v>-8.76673580441099</v>
      </c>
      <c r="I344" s="11">
        <v>6.9817997354816897E-5</v>
      </c>
      <c r="J344" s="9">
        <v>4.1131611026034203E-3</v>
      </c>
      <c r="K344" s="9">
        <v>2.13070939123766</v>
      </c>
    </row>
    <row r="345" spans="1:11">
      <c r="A345" s="9">
        <v>16821367</v>
      </c>
      <c r="B345" s="9" t="s">
        <v>1355</v>
      </c>
      <c r="C345" s="9" t="s">
        <v>1356</v>
      </c>
      <c r="D345" s="9">
        <v>3294</v>
      </c>
      <c r="E345" s="9">
        <v>-2.04947884835545</v>
      </c>
      <c r="F345" s="10">
        <f t="shared" si="5"/>
        <v>-4.1395640706754904</v>
      </c>
      <c r="G345" s="9">
        <v>7.66660969264034</v>
      </c>
      <c r="H345" s="9">
        <v>-7.36754399185478</v>
      </c>
      <c r="I345" s="9">
        <v>2.00822471725154E-4</v>
      </c>
      <c r="J345" s="9">
        <v>8.1264139369717492E-3</v>
      </c>
      <c r="K345" s="9">
        <v>0.97880491805469605</v>
      </c>
    </row>
    <row r="346" spans="1:11">
      <c r="A346" s="9">
        <v>16709268</v>
      </c>
      <c r="B346" s="9" t="s">
        <v>1357</v>
      </c>
      <c r="C346" s="9" t="s">
        <v>1358</v>
      </c>
      <c r="D346" s="9">
        <v>51703</v>
      </c>
      <c r="E346" s="9">
        <v>-2.0472957474359501</v>
      </c>
      <c r="F346" s="10">
        <f t="shared" si="5"/>
        <v>-4.1333047769127935</v>
      </c>
      <c r="G346" s="9">
        <v>9.0264167068324692</v>
      </c>
      <c r="H346" s="9">
        <v>-9.5115764416522293</v>
      </c>
      <c r="I346" s="11">
        <v>4.2138409364111201E-5</v>
      </c>
      <c r="J346" s="9">
        <v>2.9767260802049402E-3</v>
      </c>
      <c r="K346" s="9">
        <v>2.67678056704918</v>
      </c>
    </row>
    <row r="347" spans="1:11">
      <c r="A347" s="9">
        <v>16771787</v>
      </c>
      <c r="B347" s="9" t="s">
        <v>1359</v>
      </c>
      <c r="C347" s="9" t="s">
        <v>1360</v>
      </c>
      <c r="D347" s="9">
        <v>27198</v>
      </c>
      <c r="E347" s="9">
        <v>-2.0465079870162102</v>
      </c>
      <c r="F347" s="10">
        <f t="shared" si="5"/>
        <v>-4.1310484683946624</v>
      </c>
      <c r="G347" s="9">
        <v>7.3474014680711797</v>
      </c>
      <c r="H347" s="9">
        <v>-15.114193829712301</v>
      </c>
      <c r="I347" s="11">
        <v>2.2177608986253898E-6</v>
      </c>
      <c r="J347" s="9">
        <v>4.6172680860278898E-4</v>
      </c>
      <c r="K347" s="9">
        <v>5.7573408179108698</v>
      </c>
    </row>
    <row r="348" spans="1:11">
      <c r="A348" s="9">
        <v>16950173</v>
      </c>
      <c r="B348" s="9" t="s">
        <v>856</v>
      </c>
      <c r="C348" s="9" t="s">
        <v>856</v>
      </c>
      <c r="D348" s="9" t="s">
        <v>856</v>
      </c>
      <c r="E348" s="9">
        <v>-2.0414249069413199</v>
      </c>
      <c r="F348" s="10">
        <f t="shared" si="5"/>
        <v>-4.1165190627935955</v>
      </c>
      <c r="G348" s="9">
        <v>5.82994999688162</v>
      </c>
      <c r="H348" s="9">
        <v>-5.3906038397565501</v>
      </c>
      <c r="I348" s="9">
        <v>1.2203617127140799E-3</v>
      </c>
      <c r="J348" s="9">
        <v>2.7620149409282702E-2</v>
      </c>
      <c r="K348" s="9">
        <v>-1.0026384722064701</v>
      </c>
    </row>
    <row r="349" spans="1:11">
      <c r="A349" s="9">
        <v>16808334</v>
      </c>
      <c r="B349" s="9" t="s">
        <v>1236</v>
      </c>
      <c r="C349" s="9" t="s">
        <v>1237</v>
      </c>
      <c r="D349" s="9">
        <v>9677</v>
      </c>
      <c r="E349" s="9">
        <v>-2.0343615684194898</v>
      </c>
      <c r="F349" s="10">
        <f t="shared" si="5"/>
        <v>-4.0964141169164723</v>
      </c>
      <c r="G349" s="9">
        <v>8.6056102668697303</v>
      </c>
      <c r="H349" s="9">
        <v>-15.637971527668</v>
      </c>
      <c r="I349" s="11">
        <v>1.7793922977004299E-6</v>
      </c>
      <c r="J349" s="9">
        <v>4.1661867609521302E-4</v>
      </c>
      <c r="K349" s="9">
        <v>5.9775377366396603</v>
      </c>
    </row>
    <row r="350" spans="1:11">
      <c r="A350" s="9">
        <v>16654961</v>
      </c>
      <c r="B350" s="9" t="s">
        <v>856</v>
      </c>
      <c r="C350" s="9" t="s">
        <v>856</v>
      </c>
      <c r="D350" s="9" t="s">
        <v>856</v>
      </c>
      <c r="E350" s="9">
        <v>-2.03404672801708</v>
      </c>
      <c r="F350" s="10">
        <f t="shared" si="5"/>
        <v>-4.0955202509816875</v>
      </c>
      <c r="G350" s="9">
        <v>5.3602530476284702</v>
      </c>
      <c r="H350" s="9">
        <v>-4.9278886760691902</v>
      </c>
      <c r="I350" s="9">
        <v>1.9900300007899998E-3</v>
      </c>
      <c r="J350" s="9">
        <v>3.8618281841559098E-2</v>
      </c>
      <c r="K350" s="9">
        <v>-1.53940159576025</v>
      </c>
    </row>
    <row r="351" spans="1:11">
      <c r="A351" s="9">
        <v>17044516</v>
      </c>
      <c r="B351" s="9" t="s">
        <v>856</v>
      </c>
      <c r="C351" s="9" t="s">
        <v>856</v>
      </c>
      <c r="D351" s="9" t="s">
        <v>856</v>
      </c>
      <c r="E351" s="9">
        <v>-2.0323830454607701</v>
      </c>
      <c r="F351" s="10">
        <f t="shared" si="5"/>
        <v>-4.0908001138438861</v>
      </c>
      <c r="G351" s="9">
        <v>5.8080622651002898</v>
      </c>
      <c r="H351" s="9">
        <v>-7.7060061658591898</v>
      </c>
      <c r="I351" s="9">
        <v>1.5330817364963699E-4</v>
      </c>
      <c r="J351" s="9">
        <v>6.8499369554771402E-3</v>
      </c>
      <c r="K351" s="9">
        <v>1.27409998051745</v>
      </c>
    </row>
    <row r="352" spans="1:11">
      <c r="A352" s="9">
        <v>16731010</v>
      </c>
      <c r="B352" s="9" t="s">
        <v>1361</v>
      </c>
      <c r="C352" s="9" t="s">
        <v>1362</v>
      </c>
      <c r="D352" s="9">
        <v>120376</v>
      </c>
      <c r="E352" s="9">
        <v>-2.0252980669118998</v>
      </c>
      <c r="F352" s="10">
        <f t="shared" si="5"/>
        <v>-4.0707597177519919</v>
      </c>
      <c r="G352" s="9">
        <v>6.6526979567826903</v>
      </c>
      <c r="H352" s="9">
        <v>-13.300323736167799</v>
      </c>
      <c r="I352" s="11">
        <v>5.0500963273378197E-6</v>
      </c>
      <c r="J352" s="9">
        <v>7.3579080104041298E-4</v>
      </c>
      <c r="K352" s="9">
        <v>4.9195531247736399</v>
      </c>
    </row>
    <row r="353" spans="1:11">
      <c r="A353" s="9">
        <v>16821479</v>
      </c>
      <c r="B353" s="9" t="s">
        <v>1363</v>
      </c>
      <c r="C353" s="9" t="s">
        <v>1364</v>
      </c>
      <c r="D353" s="9">
        <v>9914</v>
      </c>
      <c r="E353" s="9">
        <v>-2.0245941553721898</v>
      </c>
      <c r="F353" s="10">
        <f t="shared" si="5"/>
        <v>-4.0687740203419178</v>
      </c>
      <c r="G353" s="9">
        <v>6.6106330488315797</v>
      </c>
      <c r="H353" s="9">
        <v>-10.645166139636</v>
      </c>
      <c r="I353" s="11">
        <v>2.0816012448553498E-5</v>
      </c>
      <c r="J353" s="9">
        <v>1.83266361158308E-3</v>
      </c>
      <c r="K353" s="9">
        <v>3.4328537188003301</v>
      </c>
    </row>
    <row r="354" spans="1:11">
      <c r="A354" s="9">
        <v>16808308</v>
      </c>
      <c r="B354" s="9" t="s">
        <v>1236</v>
      </c>
      <c r="C354" s="9" t="s">
        <v>1237</v>
      </c>
      <c r="D354" s="9">
        <v>9677</v>
      </c>
      <c r="E354" s="9">
        <v>-2.02205161624833</v>
      </c>
      <c r="F354" s="10">
        <f t="shared" si="5"/>
        <v>-4.0616097157575188</v>
      </c>
      <c r="G354" s="9">
        <v>8.3539795048574792</v>
      </c>
      <c r="H354" s="9">
        <v>-15.142744018436799</v>
      </c>
      <c r="I354" s="11">
        <v>2.1908907145320998E-6</v>
      </c>
      <c r="J354" s="9">
        <v>4.5990580798878898E-4</v>
      </c>
      <c r="K354" s="9">
        <v>5.7695764803770198</v>
      </c>
    </row>
    <row r="355" spans="1:11">
      <c r="A355" s="9">
        <v>16881069</v>
      </c>
      <c r="B355" s="9" t="s">
        <v>383</v>
      </c>
      <c r="C355" s="9" t="s">
        <v>1365</v>
      </c>
      <c r="D355" s="9">
        <v>307</v>
      </c>
      <c r="E355" s="9">
        <v>-2.01840827767123</v>
      </c>
      <c r="F355" s="10">
        <f t="shared" si="5"/>
        <v>-4.0513655895360694</v>
      </c>
      <c r="G355" s="9">
        <v>10.1558761273394</v>
      </c>
      <c r="H355" s="9">
        <v>-14.4886604648585</v>
      </c>
      <c r="I355" s="11">
        <v>2.9130848857815402E-6</v>
      </c>
      <c r="J355" s="9">
        <v>5.4463797310747898E-4</v>
      </c>
      <c r="K355" s="9">
        <v>5.4822079603958596</v>
      </c>
    </row>
    <row r="356" spans="1:11">
      <c r="A356" s="9">
        <v>16752031</v>
      </c>
      <c r="B356" s="9" t="s">
        <v>856</v>
      </c>
      <c r="C356" s="9" t="s">
        <v>856</v>
      </c>
      <c r="D356" s="9" t="s">
        <v>856</v>
      </c>
      <c r="E356" s="9">
        <v>-2.0156480534891301</v>
      </c>
      <c r="F356" s="10">
        <f t="shared" si="5"/>
        <v>-4.0436217585867089</v>
      </c>
      <c r="G356" s="9">
        <v>5.5317429587448901</v>
      </c>
      <c r="H356" s="9">
        <v>-4.8040938161885904</v>
      </c>
      <c r="I356" s="9">
        <v>2.2794300292933401E-3</v>
      </c>
      <c r="J356" s="9">
        <v>4.2421450843672798E-2</v>
      </c>
      <c r="K356" s="9">
        <v>-1.68822993847573</v>
      </c>
    </row>
    <row r="357" spans="1:11">
      <c r="A357" s="9">
        <v>16852557</v>
      </c>
      <c r="B357" s="9" t="s">
        <v>1366</v>
      </c>
      <c r="C357" s="9" t="s">
        <v>1367</v>
      </c>
      <c r="D357" s="9">
        <v>9480</v>
      </c>
      <c r="E357" s="9">
        <v>-2.0143606678866899</v>
      </c>
      <c r="F357" s="10">
        <f t="shared" si="5"/>
        <v>-4.0400150514659705</v>
      </c>
      <c r="G357" s="9">
        <v>6.9477421375939299</v>
      </c>
      <c r="H357" s="9">
        <v>-8.3032691439741892</v>
      </c>
      <c r="I357" s="11">
        <v>9.7425868074974597E-5</v>
      </c>
      <c r="J357" s="9">
        <v>5.0814034713773503E-3</v>
      </c>
      <c r="K357" s="9">
        <v>1.76860761105029</v>
      </c>
    </row>
    <row r="358" spans="1:11">
      <c r="A358" s="9">
        <v>16808304</v>
      </c>
      <c r="B358" s="9" t="s">
        <v>1236</v>
      </c>
      <c r="C358" s="9" t="s">
        <v>1237</v>
      </c>
      <c r="D358" s="9">
        <v>9677</v>
      </c>
      <c r="E358" s="9">
        <v>-2.0137233819330098</v>
      </c>
      <c r="F358" s="10">
        <f t="shared" si="5"/>
        <v>-4.0382308377527636</v>
      </c>
      <c r="G358" s="9">
        <v>8.4973937073742896</v>
      </c>
      <c r="H358" s="9">
        <v>-14.3160984872942</v>
      </c>
      <c r="I358" s="11">
        <v>3.1468678235659401E-6</v>
      </c>
      <c r="J358" s="9">
        <v>5.6429970600714E-4</v>
      </c>
      <c r="K358" s="9">
        <v>5.4038579300984404</v>
      </c>
    </row>
    <row r="359" spans="1:11">
      <c r="A359" s="9">
        <v>16707567</v>
      </c>
      <c r="B359" s="9" t="s">
        <v>1368</v>
      </c>
      <c r="C359" s="9" t="s">
        <v>1369</v>
      </c>
      <c r="D359" s="9">
        <v>338557</v>
      </c>
      <c r="E359" s="9">
        <v>-2.0118288837767002</v>
      </c>
      <c r="F359" s="10">
        <f t="shared" si="5"/>
        <v>-4.0329314503412164</v>
      </c>
      <c r="G359" s="9">
        <v>7.44451435245346</v>
      </c>
      <c r="H359" s="9">
        <v>-13.9788087214594</v>
      </c>
      <c r="I359" s="11">
        <v>3.6687985410367702E-6</v>
      </c>
      <c r="J359" s="9">
        <v>6.0340948535326003E-4</v>
      </c>
      <c r="K359" s="9">
        <v>5.2475143429477296</v>
      </c>
    </row>
    <row r="360" spans="1:11">
      <c r="A360" s="9">
        <v>16981791</v>
      </c>
      <c r="B360" s="9" t="s">
        <v>856</v>
      </c>
      <c r="C360" s="9" t="s">
        <v>856</v>
      </c>
      <c r="D360" s="9" t="s">
        <v>856</v>
      </c>
      <c r="E360" s="9">
        <v>-2.0112389465939202</v>
      </c>
      <c r="F360" s="10">
        <f t="shared" si="5"/>
        <v>-4.0312826681809923</v>
      </c>
      <c r="G360" s="9">
        <v>7.1240336134722897</v>
      </c>
      <c r="H360" s="9">
        <v>-8.1598993165396898</v>
      </c>
      <c r="I360" s="9">
        <v>1.08349755972275E-4</v>
      </c>
      <c r="J360" s="9">
        <v>5.4554756539278099E-3</v>
      </c>
      <c r="K360" s="9">
        <v>1.6528634862420899</v>
      </c>
    </row>
    <row r="361" spans="1:11">
      <c r="A361" s="9">
        <v>16667277</v>
      </c>
      <c r="B361" s="9" t="s">
        <v>1370</v>
      </c>
      <c r="C361" s="9" t="s">
        <v>1371</v>
      </c>
      <c r="D361" s="9">
        <v>100129046</v>
      </c>
      <c r="E361" s="9">
        <v>-2.0100725322406001</v>
      </c>
      <c r="F361" s="10">
        <f t="shared" si="5"/>
        <v>-4.028024706165195</v>
      </c>
      <c r="G361" s="9">
        <v>6.1442349078454201</v>
      </c>
      <c r="H361" s="9">
        <v>-7.3286113111133604</v>
      </c>
      <c r="I361" s="9">
        <v>2.0729005974419299E-4</v>
      </c>
      <c r="J361" s="9">
        <v>8.3377877969275406E-3</v>
      </c>
      <c r="K361" s="9">
        <v>0.94409984458909002</v>
      </c>
    </row>
    <row r="362" spans="1:11">
      <c r="A362" s="9">
        <v>17047560</v>
      </c>
      <c r="B362" s="9" t="s">
        <v>1372</v>
      </c>
      <c r="C362" s="9" t="s">
        <v>1373</v>
      </c>
      <c r="D362" s="9">
        <v>80761</v>
      </c>
      <c r="E362" s="9">
        <v>-2.0015102085371099</v>
      </c>
      <c r="F362" s="10">
        <f t="shared" si="5"/>
        <v>-4.0041893794901666</v>
      </c>
      <c r="G362" s="9">
        <v>5.6067599518415498</v>
      </c>
      <c r="H362" s="9">
        <v>-6.7925571537449896</v>
      </c>
      <c r="I362" s="9">
        <v>3.2533652004359799E-4</v>
      </c>
      <c r="J362" s="9">
        <v>1.12880850041659E-2</v>
      </c>
      <c r="K362" s="9">
        <v>0.449960237811529</v>
      </c>
    </row>
    <row r="363" spans="1:11">
      <c r="A363" s="9">
        <v>16657598</v>
      </c>
      <c r="B363" s="9" t="s">
        <v>1374</v>
      </c>
      <c r="C363" s="9" t="s">
        <v>1375</v>
      </c>
      <c r="D363" s="9">
        <v>375790</v>
      </c>
      <c r="E363" s="9">
        <v>-1.9949094217147101</v>
      </c>
      <c r="F363" s="10">
        <f t="shared" si="5"/>
        <v>-3.9859107917011425</v>
      </c>
      <c r="G363" s="9">
        <v>7.5494998227982899</v>
      </c>
      <c r="H363" s="9">
        <v>-8.9914764638361095</v>
      </c>
      <c r="I363" s="11">
        <v>5.9723799266884601E-5</v>
      </c>
      <c r="J363" s="9">
        <v>3.69343822986453E-3</v>
      </c>
      <c r="K363" s="9">
        <v>2.29996061028148</v>
      </c>
    </row>
    <row r="364" spans="1:11">
      <c r="A364" s="9">
        <v>16919962</v>
      </c>
      <c r="B364" s="9" t="s">
        <v>1376</v>
      </c>
      <c r="C364" s="9" t="s">
        <v>1377</v>
      </c>
      <c r="D364" s="9">
        <v>55959</v>
      </c>
      <c r="E364" s="9">
        <v>-1.9943701145828301</v>
      </c>
      <c r="F364" s="10">
        <f t="shared" si="5"/>
        <v>-3.9844210601087942</v>
      </c>
      <c r="G364" s="9">
        <v>8.9848625781012998</v>
      </c>
      <c r="H364" s="9">
        <v>-11.0147774176077</v>
      </c>
      <c r="I364" s="11">
        <v>1.67824072412072E-5</v>
      </c>
      <c r="J364" s="9">
        <v>1.58122700523188E-3</v>
      </c>
      <c r="K364" s="9">
        <v>3.6619454207353699</v>
      </c>
    </row>
    <row r="365" spans="1:11">
      <c r="A365" s="9">
        <v>16850278</v>
      </c>
      <c r="B365" s="9" t="s">
        <v>1378</v>
      </c>
      <c r="C365" s="9" t="s">
        <v>1379</v>
      </c>
      <c r="D365" s="9">
        <v>10966</v>
      </c>
      <c r="E365" s="9">
        <v>-1.98738062302334</v>
      </c>
      <c r="F365" s="10">
        <f t="shared" si="5"/>
        <v>-3.9651642355303238</v>
      </c>
      <c r="G365" s="9">
        <v>5.6508608995450302</v>
      </c>
      <c r="H365" s="9">
        <v>-7.4863644727950902</v>
      </c>
      <c r="I365" s="9">
        <v>1.8245683054896901E-4</v>
      </c>
      <c r="J365" s="9">
        <v>7.7029825854677703E-3</v>
      </c>
      <c r="K365" s="9">
        <v>1.0837700825593899</v>
      </c>
    </row>
    <row r="366" spans="1:11">
      <c r="A366" s="9">
        <v>17100211</v>
      </c>
      <c r="B366" s="9" t="s">
        <v>1380</v>
      </c>
      <c r="C366" s="9" t="s">
        <v>1381</v>
      </c>
      <c r="D366" s="9">
        <v>20</v>
      </c>
      <c r="E366" s="9">
        <v>-1.9854325397864001</v>
      </c>
      <c r="F366" s="10">
        <f t="shared" si="5"/>
        <v>-3.9598136542235363</v>
      </c>
      <c r="G366" s="9">
        <v>6.7097585473235197</v>
      </c>
      <c r="H366" s="9">
        <v>-8.3235422059773008</v>
      </c>
      <c r="I366" s="11">
        <v>9.5984784765473601E-5</v>
      </c>
      <c r="J366" s="9">
        <v>5.0405643533500497E-3</v>
      </c>
      <c r="K366" s="9">
        <v>1.7848285310676799</v>
      </c>
    </row>
    <row r="367" spans="1:11">
      <c r="A367" s="9">
        <v>16905076</v>
      </c>
      <c r="B367" s="9" t="s">
        <v>1382</v>
      </c>
      <c r="C367" s="9" t="s">
        <v>1383</v>
      </c>
      <c r="D367" s="9">
        <v>8604</v>
      </c>
      <c r="E367" s="9">
        <v>-1.97839706053204</v>
      </c>
      <c r="F367" s="10">
        <f t="shared" si="5"/>
        <v>-3.9405501460356755</v>
      </c>
      <c r="G367" s="9">
        <v>5.5015148512418497</v>
      </c>
      <c r="H367" s="9">
        <v>-8.4370990758682698</v>
      </c>
      <c r="I367" s="11">
        <v>8.8347871674006399E-5</v>
      </c>
      <c r="J367" s="9">
        <v>4.79448161492429E-3</v>
      </c>
      <c r="K367" s="9">
        <v>1.87503035057149</v>
      </c>
    </row>
    <row r="368" spans="1:11">
      <c r="A368" s="9">
        <v>16987531</v>
      </c>
      <c r="B368" s="9" t="s">
        <v>1384</v>
      </c>
      <c r="C368" s="9" t="s">
        <v>1385</v>
      </c>
      <c r="D368" s="9">
        <v>64167</v>
      </c>
      <c r="E368" s="9">
        <v>-1.97834943462347</v>
      </c>
      <c r="F368" s="10">
        <f t="shared" si="5"/>
        <v>-3.9404200636703863</v>
      </c>
      <c r="G368" s="9">
        <v>6.3381065137091896</v>
      </c>
      <c r="H368" s="9">
        <v>-5.59609250229596</v>
      </c>
      <c r="I368" s="9">
        <v>9.9099754504832502E-4</v>
      </c>
      <c r="J368" s="9">
        <v>2.3895370605739801E-2</v>
      </c>
      <c r="K368" s="9">
        <v>-0.77387847898240303</v>
      </c>
    </row>
    <row r="369" spans="1:11">
      <c r="A369" s="9">
        <v>16939637</v>
      </c>
      <c r="B369" s="9" t="s">
        <v>1386</v>
      </c>
      <c r="C369" s="9" t="s">
        <v>1387</v>
      </c>
      <c r="D369" s="9">
        <v>7433</v>
      </c>
      <c r="E369" s="9">
        <v>-1.9696942207542001</v>
      </c>
      <c r="F369" s="10">
        <f t="shared" si="5"/>
        <v>-3.9168509257232431</v>
      </c>
      <c r="G369" s="9">
        <v>6.5893915528743801</v>
      </c>
      <c r="H369" s="9">
        <v>-6.9195210819201201</v>
      </c>
      <c r="I369" s="9">
        <v>2.9167004488851901E-4</v>
      </c>
      <c r="J369" s="9">
        <v>1.04256485311918E-2</v>
      </c>
      <c r="K369" s="9">
        <v>0.56981201920470304</v>
      </c>
    </row>
    <row r="370" spans="1:11">
      <c r="A370" s="9">
        <v>16808326</v>
      </c>
      <c r="B370" s="9" t="s">
        <v>1236</v>
      </c>
      <c r="C370" s="9" t="s">
        <v>1237</v>
      </c>
      <c r="D370" s="9">
        <v>9677</v>
      </c>
      <c r="E370" s="9">
        <v>-1.95507278366541</v>
      </c>
      <c r="F370" s="10">
        <f t="shared" si="5"/>
        <v>-3.8773548745548094</v>
      </c>
      <c r="G370" s="9">
        <v>8.8039319877032192</v>
      </c>
      <c r="H370" s="9">
        <v>-14.244992192394101</v>
      </c>
      <c r="I370" s="11">
        <v>3.24940816258426E-6</v>
      </c>
      <c r="J370" s="9">
        <v>5.7310367583315901E-4</v>
      </c>
      <c r="K370" s="9">
        <v>5.3712538032297799</v>
      </c>
    </row>
    <row r="371" spans="1:11">
      <c r="A371" s="9">
        <v>16874798</v>
      </c>
      <c r="B371" s="9" t="s">
        <v>1388</v>
      </c>
      <c r="C371" s="9" t="s">
        <v>1389</v>
      </c>
      <c r="D371" s="9">
        <v>147645</v>
      </c>
      <c r="E371" s="9">
        <v>-1.9545434038038401</v>
      </c>
      <c r="F371" s="10">
        <f t="shared" si="5"/>
        <v>-3.8759323860959278</v>
      </c>
      <c r="G371" s="9">
        <v>7.3443935551554604</v>
      </c>
      <c r="H371" s="9">
        <v>-5.8194657683824902</v>
      </c>
      <c r="I371" s="9">
        <v>7.9500746607669202E-4</v>
      </c>
      <c r="J371" s="9">
        <v>2.0722370106287798E-2</v>
      </c>
      <c r="K371" s="9">
        <v>-0.53167511396120704</v>
      </c>
    </row>
    <row r="372" spans="1:11">
      <c r="A372" s="9">
        <v>17108856</v>
      </c>
      <c r="B372" s="9" t="s">
        <v>856</v>
      </c>
      <c r="C372" s="9" t="s">
        <v>856</v>
      </c>
      <c r="D372" s="9" t="s">
        <v>856</v>
      </c>
      <c r="E372" s="9">
        <v>-1.95367002781812</v>
      </c>
      <c r="F372" s="10">
        <f t="shared" si="5"/>
        <v>-3.8735866915919592</v>
      </c>
      <c r="G372" s="9">
        <v>6.3928564615066499</v>
      </c>
      <c r="H372" s="9">
        <v>-7.58141427050169</v>
      </c>
      <c r="I372" s="9">
        <v>1.69132275049603E-4</v>
      </c>
      <c r="J372" s="9">
        <v>7.3368650415328099E-3</v>
      </c>
      <c r="K372" s="9">
        <v>1.1667175615015599</v>
      </c>
    </row>
    <row r="373" spans="1:11">
      <c r="A373" s="9">
        <v>16808312</v>
      </c>
      <c r="B373" s="9" t="s">
        <v>1236</v>
      </c>
      <c r="C373" s="9" t="s">
        <v>1237</v>
      </c>
      <c r="D373" s="9">
        <v>9677</v>
      </c>
      <c r="E373" s="9">
        <v>-1.9461253943680901</v>
      </c>
      <c r="F373" s="10">
        <f t="shared" si="5"/>
        <v>-3.8533824850182898</v>
      </c>
      <c r="G373" s="9">
        <v>9.0473595560639097</v>
      </c>
      <c r="H373" s="9">
        <v>-14.8184971699773</v>
      </c>
      <c r="I373" s="11">
        <v>2.5194791562798901E-6</v>
      </c>
      <c r="J373" s="9">
        <v>5.0218183614222705E-4</v>
      </c>
      <c r="K373" s="9">
        <v>5.6289841267506597</v>
      </c>
    </row>
    <row r="374" spans="1:11">
      <c r="A374" s="9">
        <v>16808330</v>
      </c>
      <c r="B374" s="9" t="s">
        <v>1236</v>
      </c>
      <c r="C374" s="9" t="s">
        <v>1237</v>
      </c>
      <c r="D374" s="9">
        <v>9677</v>
      </c>
      <c r="E374" s="9">
        <v>-1.9419397145947701</v>
      </c>
      <c r="F374" s="10">
        <f t="shared" si="5"/>
        <v>-3.8422188989697195</v>
      </c>
      <c r="G374" s="9">
        <v>8.6044892122052907</v>
      </c>
      <c r="H374" s="9">
        <v>-13.5483501301544</v>
      </c>
      <c r="I374" s="11">
        <v>4.4855304805568099E-6</v>
      </c>
      <c r="J374" s="9">
        <v>6.85965871328804E-4</v>
      </c>
      <c r="K374" s="9">
        <v>5.0415945424339297</v>
      </c>
    </row>
    <row r="375" spans="1:11">
      <c r="A375" s="9">
        <v>17052532</v>
      </c>
      <c r="B375" s="9" t="s">
        <v>856</v>
      </c>
      <c r="C375" s="9" t="s">
        <v>856</v>
      </c>
      <c r="D375" s="9" t="s">
        <v>856</v>
      </c>
      <c r="E375" s="9">
        <v>-1.93658330690334</v>
      </c>
      <c r="F375" s="10">
        <f t="shared" si="5"/>
        <v>-3.8279800389797205</v>
      </c>
      <c r="G375" s="9">
        <v>6.5705535288914998</v>
      </c>
      <c r="H375" s="9">
        <v>-5.3047534387458199</v>
      </c>
      <c r="I375" s="9">
        <v>1.3333930511453399E-3</v>
      </c>
      <c r="J375" s="9">
        <v>2.9408694044944301E-2</v>
      </c>
      <c r="K375" s="9">
        <v>-1.0999373803811101</v>
      </c>
    </row>
    <row r="376" spans="1:11">
      <c r="A376" s="9">
        <v>16932394</v>
      </c>
      <c r="B376" s="9" t="s">
        <v>1390</v>
      </c>
      <c r="C376" s="9" t="s">
        <v>1391</v>
      </c>
      <c r="D376" s="9">
        <v>421</v>
      </c>
      <c r="E376" s="9">
        <v>-1.9345309068032599</v>
      </c>
      <c r="F376" s="10">
        <f t="shared" si="5"/>
        <v>-3.8225381676071621</v>
      </c>
      <c r="G376" s="9">
        <v>6.0078604052344202</v>
      </c>
      <c r="H376" s="9">
        <v>-11.9974961504715</v>
      </c>
      <c r="I376" s="11">
        <v>9.7588114714595504E-6</v>
      </c>
      <c r="J376" s="9">
        <v>1.11090911818524E-3</v>
      </c>
      <c r="K376" s="9">
        <v>4.2341534850716096</v>
      </c>
    </row>
    <row r="377" spans="1:11">
      <c r="A377" s="9">
        <v>16867344</v>
      </c>
      <c r="B377" s="9" t="s">
        <v>1392</v>
      </c>
      <c r="C377" s="9" t="s">
        <v>1393</v>
      </c>
      <c r="D377" s="9">
        <v>116844</v>
      </c>
      <c r="E377" s="9">
        <v>-1.9339481550359401</v>
      </c>
      <c r="F377" s="10">
        <f t="shared" si="5"/>
        <v>-3.8209944310780819</v>
      </c>
      <c r="G377" s="9">
        <v>5.9049192512571604</v>
      </c>
      <c r="H377" s="9">
        <v>-6.5731976019541003</v>
      </c>
      <c r="I377" s="9">
        <v>3.9441195025324702E-4</v>
      </c>
      <c r="J377" s="9">
        <v>1.28087132263648E-2</v>
      </c>
      <c r="K377" s="9">
        <v>0.238595031136734</v>
      </c>
    </row>
    <row r="378" spans="1:11">
      <c r="A378" s="9">
        <v>16826086</v>
      </c>
      <c r="B378" s="9" t="s">
        <v>856</v>
      </c>
      <c r="C378" s="9" t="s">
        <v>856</v>
      </c>
      <c r="D378" s="9" t="s">
        <v>856</v>
      </c>
      <c r="E378" s="9">
        <v>-1.93114534710082</v>
      </c>
      <c r="F378" s="10">
        <f t="shared" si="5"/>
        <v>-3.8135783681243436</v>
      </c>
      <c r="G378" s="9">
        <v>6.9319249012190998</v>
      </c>
      <c r="H378" s="9">
        <v>-5.4557923518221001</v>
      </c>
      <c r="I378" s="9">
        <v>1.14170355039917E-3</v>
      </c>
      <c r="J378" s="9">
        <v>2.6522841967830401E-2</v>
      </c>
      <c r="K378" s="9">
        <v>-0.92944019677303802</v>
      </c>
    </row>
    <row r="379" spans="1:11">
      <c r="A379" s="9">
        <v>16686774</v>
      </c>
      <c r="B379" s="9" t="s">
        <v>1394</v>
      </c>
      <c r="C379" s="9" t="s">
        <v>1395</v>
      </c>
      <c r="D379" s="9">
        <v>10158</v>
      </c>
      <c r="E379" s="9">
        <v>-1.9300640511731899</v>
      </c>
      <c r="F379" s="10">
        <f t="shared" si="5"/>
        <v>-3.8107211725893113</v>
      </c>
      <c r="G379" s="9">
        <v>5.9254116183510801</v>
      </c>
      <c r="H379" s="9">
        <v>-5.0110112210132902</v>
      </c>
      <c r="I379" s="9">
        <v>1.81880047632758E-3</v>
      </c>
      <c r="J379" s="9">
        <v>3.6118009310835399E-2</v>
      </c>
      <c r="K379" s="9">
        <v>-1.44072134414465</v>
      </c>
    </row>
    <row r="380" spans="1:11">
      <c r="A380" s="9">
        <v>16698312</v>
      </c>
      <c r="B380" s="9" t="s">
        <v>1396</v>
      </c>
      <c r="C380" s="9" t="s">
        <v>1397</v>
      </c>
      <c r="D380" s="9">
        <v>22874</v>
      </c>
      <c r="E380" s="9">
        <v>-1.9272915032653899</v>
      </c>
      <c r="F380" s="10">
        <f t="shared" si="5"/>
        <v>-3.8034048229786124</v>
      </c>
      <c r="G380" s="9">
        <v>7.7407817736305704</v>
      </c>
      <c r="H380" s="9">
        <v>-11.249083282424801</v>
      </c>
      <c r="I380" s="11">
        <v>1.46899489185536E-5</v>
      </c>
      <c r="J380" s="9">
        <v>1.4369707640855399E-3</v>
      </c>
      <c r="K380" s="9">
        <v>3.8031034618281301</v>
      </c>
    </row>
    <row r="381" spans="1:11">
      <c r="A381" s="9">
        <v>17121214</v>
      </c>
      <c r="B381" s="9" t="s">
        <v>856</v>
      </c>
      <c r="C381" s="9" t="s">
        <v>856</v>
      </c>
      <c r="D381" s="9" t="s">
        <v>856</v>
      </c>
      <c r="E381" s="9">
        <v>-1.92671967432576</v>
      </c>
      <c r="F381" s="10">
        <f t="shared" si="5"/>
        <v>-3.8018975980146501</v>
      </c>
      <c r="G381" s="9">
        <v>5.9553855144841998</v>
      </c>
      <c r="H381" s="9">
        <v>-10.862102237746299</v>
      </c>
      <c r="I381" s="11">
        <v>1.8329227341167901E-5</v>
      </c>
      <c r="J381" s="9">
        <v>1.67706174462696E-3</v>
      </c>
      <c r="K381" s="9">
        <v>3.5682849617119299</v>
      </c>
    </row>
    <row r="382" spans="1:11">
      <c r="A382" s="9">
        <v>17126288</v>
      </c>
      <c r="B382" s="9" t="s">
        <v>856</v>
      </c>
      <c r="C382" s="9" t="s">
        <v>856</v>
      </c>
      <c r="D382" s="9" t="s">
        <v>856</v>
      </c>
      <c r="E382" s="9">
        <v>-1.92027413808792</v>
      </c>
      <c r="F382" s="10">
        <f t="shared" si="5"/>
        <v>-3.7849497273143919</v>
      </c>
      <c r="G382" s="9">
        <v>4.9713410259253603</v>
      </c>
      <c r="H382" s="9">
        <v>-5.7759279539727499</v>
      </c>
      <c r="I382" s="9">
        <v>8.2950307406069799E-4</v>
      </c>
      <c r="J382" s="9">
        <v>2.1382435731688701E-2</v>
      </c>
      <c r="K382" s="9">
        <v>-0.57836371453697799</v>
      </c>
    </row>
    <row r="383" spans="1:11">
      <c r="A383" s="9">
        <v>16724269</v>
      </c>
      <c r="B383" s="9" t="s">
        <v>1398</v>
      </c>
      <c r="C383" s="9" t="s">
        <v>1399</v>
      </c>
      <c r="D383" s="9">
        <v>90993</v>
      </c>
      <c r="E383" s="9">
        <v>-1.91795489667723</v>
      </c>
      <c r="F383" s="10">
        <f t="shared" si="5"/>
        <v>-3.7788700224178267</v>
      </c>
      <c r="G383" s="9">
        <v>6.9455853952047102</v>
      </c>
      <c r="H383" s="9">
        <v>-7.1860253255812001</v>
      </c>
      <c r="I383" s="9">
        <v>2.33079422198583E-4</v>
      </c>
      <c r="J383" s="9">
        <v>9.0821361773411394E-3</v>
      </c>
      <c r="K383" s="9">
        <v>0.81565879833635802</v>
      </c>
    </row>
    <row r="384" spans="1:11">
      <c r="A384" s="9">
        <v>16687829</v>
      </c>
      <c r="B384" s="9" t="s">
        <v>856</v>
      </c>
      <c r="C384" s="9" t="s">
        <v>856</v>
      </c>
      <c r="D384" s="9" t="s">
        <v>856</v>
      </c>
      <c r="E384" s="9">
        <v>-1.9102570540455199</v>
      </c>
      <c r="F384" s="10">
        <f t="shared" si="5"/>
        <v>-3.7587606592129172</v>
      </c>
      <c r="G384" s="9">
        <v>6.4896068386049599</v>
      </c>
      <c r="H384" s="9">
        <v>-6.9525841206868897</v>
      </c>
      <c r="I384" s="9">
        <v>2.8356321681298398E-4</v>
      </c>
      <c r="J384" s="9">
        <v>1.0279789719987701E-2</v>
      </c>
      <c r="K384" s="9">
        <v>0.60073015322954104</v>
      </c>
    </row>
    <row r="385" spans="1:11">
      <c r="A385" s="9">
        <v>17115571</v>
      </c>
      <c r="B385" s="9" t="s">
        <v>1400</v>
      </c>
      <c r="C385" s="9" t="s">
        <v>1401</v>
      </c>
      <c r="D385" s="9">
        <v>1774</v>
      </c>
      <c r="E385" s="9">
        <v>-1.9094243927751799</v>
      </c>
      <c r="F385" s="10">
        <f t="shared" si="5"/>
        <v>-3.7565918908140903</v>
      </c>
      <c r="G385" s="9">
        <v>7.3086900240499801</v>
      </c>
      <c r="H385" s="9">
        <v>-5.8841447157440303</v>
      </c>
      <c r="I385" s="9">
        <v>7.4670379330284197E-4</v>
      </c>
      <c r="J385" s="9">
        <v>1.9928331152572702E-2</v>
      </c>
      <c r="K385" s="9">
        <v>-0.46277347443854899</v>
      </c>
    </row>
    <row r="386" spans="1:11">
      <c r="A386" s="9">
        <v>16806920</v>
      </c>
      <c r="B386" s="9" t="s">
        <v>1402</v>
      </c>
      <c r="C386" s="9" t="s">
        <v>1403</v>
      </c>
      <c r="D386" s="9">
        <v>254531</v>
      </c>
      <c r="E386" s="9">
        <v>-1.9029802564834399</v>
      </c>
      <c r="F386" s="10">
        <f t="shared" si="5"/>
        <v>-3.7398496102047094</v>
      </c>
      <c r="G386" s="9">
        <v>7.3576830091295502</v>
      </c>
      <c r="H386" s="9">
        <v>-9.6120431549562593</v>
      </c>
      <c r="I386" s="11">
        <v>3.9469258211972303E-5</v>
      </c>
      <c r="J386" s="9">
        <v>2.8329628079669599E-3</v>
      </c>
      <c r="K386" s="9">
        <v>2.7472835146413299</v>
      </c>
    </row>
    <row r="387" spans="1:11">
      <c r="A387" s="9">
        <v>16808332</v>
      </c>
      <c r="B387" s="9" t="s">
        <v>1236</v>
      </c>
      <c r="C387" s="9" t="s">
        <v>1237</v>
      </c>
      <c r="D387" s="9">
        <v>9677</v>
      </c>
      <c r="E387" s="9">
        <v>-1.90136981748638</v>
      </c>
      <c r="F387" s="10">
        <f t="shared" si="5"/>
        <v>-3.7356772527790523</v>
      </c>
      <c r="G387" s="9">
        <v>7.6079850843447998</v>
      </c>
      <c r="H387" s="9">
        <v>-14.620975749828199</v>
      </c>
      <c r="I387" s="11">
        <v>2.7472727420143999E-6</v>
      </c>
      <c r="J387" s="9">
        <v>5.3369754568328303E-4</v>
      </c>
      <c r="K387" s="9">
        <v>5.5415526053799402</v>
      </c>
    </row>
    <row r="388" spans="1:11">
      <c r="A388" s="9">
        <v>16859643</v>
      </c>
      <c r="B388" s="9" t="s">
        <v>1404</v>
      </c>
      <c r="C388" s="9" t="s">
        <v>1405</v>
      </c>
      <c r="D388" s="9">
        <v>10331</v>
      </c>
      <c r="E388" s="9">
        <v>-1.8821065371643499</v>
      </c>
      <c r="F388" s="10">
        <f t="shared" si="5"/>
        <v>-3.6861289403829027</v>
      </c>
      <c r="G388" s="9">
        <v>6.30701496946907</v>
      </c>
      <c r="H388" s="9">
        <v>-6.1645181271152198</v>
      </c>
      <c r="I388" s="9">
        <v>5.7225487511789201E-4</v>
      </c>
      <c r="J388" s="9">
        <v>1.6567273023323999E-2</v>
      </c>
      <c r="K388" s="9">
        <v>-0.17030751165368499</v>
      </c>
    </row>
    <row r="389" spans="1:11">
      <c r="A389" s="9">
        <v>17115428</v>
      </c>
      <c r="B389" s="9" t="s">
        <v>1406</v>
      </c>
      <c r="C389" s="9" t="s">
        <v>1407</v>
      </c>
      <c r="D389" s="9">
        <v>3654</v>
      </c>
      <c r="E389" s="9">
        <v>-1.8601548601896301</v>
      </c>
      <c r="F389" s="10">
        <f t="shared" si="5"/>
        <v>-3.6304662978878635</v>
      </c>
      <c r="G389" s="9">
        <v>8.0384335094079606</v>
      </c>
      <c r="H389" s="9">
        <v>-5.3060752733602596</v>
      </c>
      <c r="I389" s="9">
        <v>1.33156605896951E-3</v>
      </c>
      <c r="J389" s="9">
        <v>2.9381267125679102E-2</v>
      </c>
      <c r="K389" s="9">
        <v>-1.09843147245443</v>
      </c>
    </row>
    <row r="390" spans="1:11">
      <c r="A390" s="9">
        <v>17125596</v>
      </c>
      <c r="B390" s="9" t="s">
        <v>856</v>
      </c>
      <c r="C390" s="9" t="s">
        <v>856</v>
      </c>
      <c r="D390" s="9" t="s">
        <v>856</v>
      </c>
      <c r="E390" s="9">
        <v>-1.85267534457159</v>
      </c>
      <c r="F390" s="10">
        <f t="shared" si="5"/>
        <v>-3.6116931954038627</v>
      </c>
      <c r="G390" s="9">
        <v>7.1164717461576004</v>
      </c>
      <c r="H390" s="9">
        <v>-13.454766723680899</v>
      </c>
      <c r="I390" s="11">
        <v>4.6895960803385999E-6</v>
      </c>
      <c r="J390" s="9">
        <v>7.0302632021764498E-4</v>
      </c>
      <c r="K390" s="9">
        <v>4.99584455077171</v>
      </c>
    </row>
    <row r="391" spans="1:11">
      <c r="A391" s="9">
        <v>16688323</v>
      </c>
      <c r="B391" s="9" t="s">
        <v>380</v>
      </c>
      <c r="C391" s="9" t="s">
        <v>1408</v>
      </c>
      <c r="D391" s="9">
        <v>55970</v>
      </c>
      <c r="E391" s="9">
        <v>-1.8515727404171101</v>
      </c>
      <c r="F391" s="10">
        <f t="shared" ref="F391:F454" si="6">-1/2^E391</f>
        <v>-3.6089339521550547</v>
      </c>
      <c r="G391" s="9">
        <v>7.41741715729336</v>
      </c>
      <c r="H391" s="9">
        <v>-4.9807457481268704</v>
      </c>
      <c r="I391" s="9">
        <v>1.87916331435092E-3</v>
      </c>
      <c r="J391" s="9">
        <v>3.6947231179154001E-2</v>
      </c>
      <c r="K391" s="9">
        <v>-1.4765356475014499</v>
      </c>
    </row>
    <row r="392" spans="1:11">
      <c r="A392" s="9">
        <v>17098506</v>
      </c>
      <c r="B392" s="9" t="s">
        <v>1409</v>
      </c>
      <c r="C392" s="9" t="s">
        <v>1410</v>
      </c>
      <c r="D392" s="9">
        <v>64855</v>
      </c>
      <c r="E392" s="9">
        <v>-1.8506135781839299</v>
      </c>
      <c r="F392" s="10">
        <f t="shared" si="6"/>
        <v>-3.6065353837706722</v>
      </c>
      <c r="G392" s="9">
        <v>8.4477138872566595</v>
      </c>
      <c r="H392" s="9">
        <v>-6.7136542330065598</v>
      </c>
      <c r="I392" s="9">
        <v>3.4847010561249702E-4</v>
      </c>
      <c r="J392" s="9">
        <v>1.17885494146004E-2</v>
      </c>
      <c r="K392" s="9">
        <v>0.37456631158633802</v>
      </c>
    </row>
    <row r="393" spans="1:11">
      <c r="A393" s="9">
        <v>16876200</v>
      </c>
      <c r="B393" s="9" t="s">
        <v>1411</v>
      </c>
      <c r="C393" s="9" t="s">
        <v>1412</v>
      </c>
      <c r="D393" s="9">
        <v>7593</v>
      </c>
      <c r="E393" s="9">
        <v>-1.8486163629446299</v>
      </c>
      <c r="F393" s="10">
        <f t="shared" si="6"/>
        <v>-3.6015460799198058</v>
      </c>
      <c r="G393" s="9">
        <v>5.8836388253309302</v>
      </c>
      <c r="H393" s="9">
        <v>-7.9482003316834797</v>
      </c>
      <c r="I393" s="9">
        <v>1.27127622072329E-4</v>
      </c>
      <c r="J393" s="9">
        <v>6.0373797277697401E-3</v>
      </c>
      <c r="K393" s="9">
        <v>1.47858400989616</v>
      </c>
    </row>
    <row r="394" spans="1:11">
      <c r="A394" s="9">
        <v>16668772</v>
      </c>
      <c r="B394" s="9" t="s">
        <v>856</v>
      </c>
      <c r="C394" s="9" t="s">
        <v>856</v>
      </c>
      <c r="D394" s="9" t="s">
        <v>856</v>
      </c>
      <c r="E394" s="9">
        <v>-1.8456185608917599</v>
      </c>
      <c r="F394" s="10">
        <f t="shared" si="6"/>
        <v>-3.5940701322386972</v>
      </c>
      <c r="G394" s="9">
        <v>6.8064990121722104</v>
      </c>
      <c r="H394" s="9">
        <v>-5.9865465284446202</v>
      </c>
      <c r="I394" s="9">
        <v>6.7683985817908502E-4</v>
      </c>
      <c r="J394" s="9">
        <v>1.8648572803693701E-2</v>
      </c>
      <c r="K394" s="9">
        <v>-0.35479448504635303</v>
      </c>
    </row>
    <row r="395" spans="1:11">
      <c r="A395" s="9">
        <v>16761549</v>
      </c>
      <c r="B395" s="9" t="s">
        <v>1413</v>
      </c>
      <c r="C395" s="9" t="s">
        <v>1414</v>
      </c>
      <c r="D395" s="9">
        <v>5542</v>
      </c>
      <c r="E395" s="9">
        <v>-1.83230223232062</v>
      </c>
      <c r="F395" s="10">
        <f t="shared" si="6"/>
        <v>-3.5610488642743112</v>
      </c>
      <c r="G395" s="9">
        <v>6.6205452714872601</v>
      </c>
      <c r="H395" s="9">
        <v>-5.6933300248964098</v>
      </c>
      <c r="I395" s="9">
        <v>8.9967877302531997E-4</v>
      </c>
      <c r="J395" s="9">
        <v>2.2541157370700299E-2</v>
      </c>
      <c r="K395" s="9">
        <v>-0.66762718963252699</v>
      </c>
    </row>
    <row r="396" spans="1:11">
      <c r="A396" s="9">
        <v>16695508</v>
      </c>
      <c r="B396" s="9" t="s">
        <v>856</v>
      </c>
      <c r="C396" s="9" t="s">
        <v>856</v>
      </c>
      <c r="D396" s="9" t="s">
        <v>856</v>
      </c>
      <c r="E396" s="9">
        <v>-1.8204463969374001</v>
      </c>
      <c r="F396" s="10">
        <f t="shared" si="6"/>
        <v>-3.5319046537317966</v>
      </c>
      <c r="G396" s="9">
        <v>7.4869432055185197</v>
      </c>
      <c r="H396" s="9">
        <v>-8.4061538135525105</v>
      </c>
      <c r="I396" s="11">
        <v>9.03581133602687E-5</v>
      </c>
      <c r="J396" s="9">
        <v>4.8690763457663599E-3</v>
      </c>
      <c r="K396" s="9">
        <v>1.8505595246534501</v>
      </c>
    </row>
    <row r="397" spans="1:11">
      <c r="A397" s="9">
        <v>16684194</v>
      </c>
      <c r="B397" s="9" t="s">
        <v>1415</v>
      </c>
      <c r="C397" s="9" t="s">
        <v>1416</v>
      </c>
      <c r="D397" s="9">
        <v>6883</v>
      </c>
      <c r="E397" s="9">
        <v>-1.8196151427106499</v>
      </c>
      <c r="F397" s="10">
        <f t="shared" si="6"/>
        <v>-3.529870221684559</v>
      </c>
      <c r="G397" s="9">
        <v>7.2259657199447096</v>
      </c>
      <c r="H397" s="9">
        <v>-9.3678937915782008</v>
      </c>
      <c r="I397" s="11">
        <v>4.63216690171487E-5</v>
      </c>
      <c r="J397" s="9">
        <v>3.1638585066146E-3</v>
      </c>
      <c r="K397" s="9">
        <v>2.57468970382953</v>
      </c>
    </row>
    <row r="398" spans="1:11">
      <c r="A398" s="9">
        <v>17005532</v>
      </c>
      <c r="B398" s="9" t="s">
        <v>856</v>
      </c>
      <c r="C398" s="9" t="s">
        <v>856</v>
      </c>
      <c r="D398" s="9" t="s">
        <v>856</v>
      </c>
      <c r="E398" s="9">
        <v>-1.81620871705091</v>
      </c>
      <c r="F398" s="10">
        <f t="shared" si="6"/>
        <v>-3.5215454851459911</v>
      </c>
      <c r="G398" s="9">
        <v>6.2856615914520804</v>
      </c>
      <c r="H398" s="9">
        <v>-5.3560349794048596</v>
      </c>
      <c r="I398" s="9">
        <v>1.2645295021926099E-3</v>
      </c>
      <c r="J398" s="9">
        <v>2.8309424709259099E-2</v>
      </c>
      <c r="K398" s="9">
        <v>-1.0416937010617899</v>
      </c>
    </row>
    <row r="399" spans="1:11">
      <c r="A399" s="9">
        <v>17092955</v>
      </c>
      <c r="B399" s="9" t="s">
        <v>1417</v>
      </c>
      <c r="C399" s="9" t="s">
        <v>1418</v>
      </c>
      <c r="D399" s="9">
        <v>79886</v>
      </c>
      <c r="E399" s="9">
        <v>-1.8035844693499901</v>
      </c>
      <c r="F399" s="10">
        <f t="shared" si="6"/>
        <v>-3.4908647672446129</v>
      </c>
      <c r="G399" s="9">
        <v>6.8647507176376097</v>
      </c>
      <c r="H399" s="9">
        <v>-4.6576588866635298</v>
      </c>
      <c r="I399" s="9">
        <v>2.6840488264208602E-3</v>
      </c>
      <c r="J399" s="9">
        <v>4.7307904643723503E-2</v>
      </c>
      <c r="K399" s="9">
        <v>-1.8671780735268</v>
      </c>
    </row>
    <row r="400" spans="1:11">
      <c r="A400" s="9">
        <v>16796375</v>
      </c>
      <c r="B400" s="9" t="s">
        <v>1419</v>
      </c>
      <c r="C400" s="9" t="s">
        <v>1420</v>
      </c>
      <c r="D400" s="9">
        <v>79789</v>
      </c>
      <c r="E400" s="9">
        <v>-1.8027153441221</v>
      </c>
      <c r="F400" s="10">
        <f t="shared" si="6"/>
        <v>-3.4887623929760303</v>
      </c>
      <c r="G400" s="9">
        <v>5.9127252933738701</v>
      </c>
      <c r="H400" s="9">
        <v>-6.9849829388861302</v>
      </c>
      <c r="I400" s="9">
        <v>2.7586612020055003E-4</v>
      </c>
      <c r="J400" s="9">
        <v>1.0055526721663099E-2</v>
      </c>
      <c r="K400" s="9">
        <v>0.63091103344045996</v>
      </c>
    </row>
    <row r="401" spans="1:11">
      <c r="A401" s="9">
        <v>17114970</v>
      </c>
      <c r="B401" s="9" t="s">
        <v>856</v>
      </c>
      <c r="C401" s="9" t="s">
        <v>856</v>
      </c>
      <c r="D401" s="9" t="s">
        <v>856</v>
      </c>
      <c r="E401" s="9">
        <v>-1.8016527980417101</v>
      </c>
      <c r="F401" s="10">
        <f t="shared" si="6"/>
        <v>-3.4861938625918576</v>
      </c>
      <c r="G401" s="9">
        <v>7.0250568198725798</v>
      </c>
      <c r="H401" s="9">
        <v>-5.9103053859674901</v>
      </c>
      <c r="I401" s="9">
        <v>7.2811271418713201E-4</v>
      </c>
      <c r="J401" s="9">
        <v>1.9607845000789301E-2</v>
      </c>
      <c r="K401" s="9">
        <v>-0.43505936892337299</v>
      </c>
    </row>
    <row r="402" spans="1:11">
      <c r="A402" s="9">
        <v>16962969</v>
      </c>
      <c r="B402" s="9" t="s">
        <v>1421</v>
      </c>
      <c r="C402" s="9" t="s">
        <v>1422</v>
      </c>
      <c r="D402" s="9">
        <v>93109</v>
      </c>
      <c r="E402" s="9">
        <v>-1.7909385422001201</v>
      </c>
      <c r="F402" s="10">
        <f t="shared" si="6"/>
        <v>-3.4603993486076852</v>
      </c>
      <c r="G402" s="9">
        <v>5.7193502983222499</v>
      </c>
      <c r="H402" s="9">
        <v>-11.484688650170501</v>
      </c>
      <c r="I402" s="11">
        <v>1.2881407508108E-5</v>
      </c>
      <c r="J402" s="9">
        <v>1.3130464379509999E-3</v>
      </c>
      <c r="K402" s="9">
        <v>3.9419869243458998</v>
      </c>
    </row>
    <row r="403" spans="1:11">
      <c r="A403" s="9">
        <v>17085685</v>
      </c>
      <c r="B403" s="9" t="s">
        <v>1423</v>
      </c>
      <c r="C403" s="9" t="s">
        <v>1424</v>
      </c>
      <c r="D403" s="9">
        <v>9414</v>
      </c>
      <c r="E403" s="9">
        <v>-1.7908992584341601</v>
      </c>
      <c r="F403" s="10">
        <f t="shared" si="6"/>
        <v>-3.4603051251830865</v>
      </c>
      <c r="G403" s="9">
        <v>8.8724728703758498</v>
      </c>
      <c r="H403" s="9">
        <v>-8.8782994323201994</v>
      </c>
      <c r="I403" s="11">
        <v>6.4582596609534195E-5</v>
      </c>
      <c r="J403" s="9">
        <v>3.9038614232394498E-3</v>
      </c>
      <c r="K403" s="9">
        <v>2.2152286459790602</v>
      </c>
    </row>
    <row r="404" spans="1:11">
      <c r="A404" s="9">
        <v>16808328</v>
      </c>
      <c r="B404" s="9" t="s">
        <v>1236</v>
      </c>
      <c r="C404" s="9" t="s">
        <v>1237</v>
      </c>
      <c r="D404" s="9">
        <v>9677</v>
      </c>
      <c r="E404" s="9">
        <v>-1.7897887048894101</v>
      </c>
      <c r="F404" s="10">
        <f t="shared" si="6"/>
        <v>-3.4576424866331572</v>
      </c>
      <c r="G404" s="9">
        <v>8.9990037335341206</v>
      </c>
      <c r="H404" s="9">
        <v>-11.2398520580374</v>
      </c>
      <c r="I404" s="11">
        <v>1.4766513905853501E-5</v>
      </c>
      <c r="J404" s="9">
        <v>1.4395203201639001E-3</v>
      </c>
      <c r="K404" s="9">
        <v>3.7976001399392501</v>
      </c>
    </row>
    <row r="405" spans="1:11">
      <c r="A405" s="9">
        <v>17052536</v>
      </c>
      <c r="B405" s="9" t="s">
        <v>856</v>
      </c>
      <c r="C405" s="9" t="s">
        <v>856</v>
      </c>
      <c r="D405" s="9" t="s">
        <v>856</v>
      </c>
      <c r="E405" s="9">
        <v>-1.7830392293145401</v>
      </c>
      <c r="F405" s="10">
        <f t="shared" si="6"/>
        <v>-3.4415041014818906</v>
      </c>
      <c r="G405" s="9">
        <v>8.09684670768495</v>
      </c>
      <c r="H405" s="9">
        <v>-5.2555878252794601</v>
      </c>
      <c r="I405" s="9">
        <v>1.4033866951269501E-3</v>
      </c>
      <c r="J405" s="9">
        <v>3.0426762811411899E-2</v>
      </c>
      <c r="K405" s="9">
        <v>-1.1561238058743399</v>
      </c>
    </row>
    <row r="406" spans="1:11">
      <c r="A406" s="9">
        <v>17122116</v>
      </c>
      <c r="B406" s="9" t="s">
        <v>856</v>
      </c>
      <c r="C406" s="9" t="s">
        <v>856</v>
      </c>
      <c r="D406" s="9" t="s">
        <v>856</v>
      </c>
      <c r="E406" s="9">
        <v>-1.7751110148179501</v>
      </c>
      <c r="F406" s="10">
        <f t="shared" si="6"/>
        <v>-3.4226434636705858</v>
      </c>
      <c r="G406" s="9">
        <v>6.0021155246335596</v>
      </c>
      <c r="H406" s="9">
        <v>-7.5852047226917501</v>
      </c>
      <c r="I406" s="9">
        <v>1.6862429899715099E-4</v>
      </c>
      <c r="J406" s="9">
        <v>7.3219539520007898E-3</v>
      </c>
      <c r="K406" s="9">
        <v>1.1700068420385601</v>
      </c>
    </row>
    <row r="407" spans="1:11">
      <c r="A407" s="9">
        <v>17122118</v>
      </c>
      <c r="B407" s="9" t="s">
        <v>856</v>
      </c>
      <c r="C407" s="9" t="s">
        <v>856</v>
      </c>
      <c r="D407" s="9" t="s">
        <v>856</v>
      </c>
      <c r="E407" s="9">
        <v>-1.7751110148179501</v>
      </c>
      <c r="F407" s="10">
        <f t="shared" si="6"/>
        <v>-3.4226434636705858</v>
      </c>
      <c r="G407" s="9">
        <v>6.0021155246335596</v>
      </c>
      <c r="H407" s="9">
        <v>-7.5852047226917501</v>
      </c>
      <c r="I407" s="9">
        <v>1.6862429899715099E-4</v>
      </c>
      <c r="J407" s="9">
        <v>7.3219539520007898E-3</v>
      </c>
      <c r="K407" s="9">
        <v>1.1700068420385601</v>
      </c>
    </row>
    <row r="408" spans="1:11">
      <c r="A408" s="9">
        <v>16722405</v>
      </c>
      <c r="B408" s="9" t="s">
        <v>1425</v>
      </c>
      <c r="C408" s="9" t="s">
        <v>1426</v>
      </c>
      <c r="D408" s="9">
        <v>10819</v>
      </c>
      <c r="E408" s="9">
        <v>-1.7652030494651501</v>
      </c>
      <c r="F408" s="10">
        <f t="shared" si="6"/>
        <v>-3.3992183796400757</v>
      </c>
      <c r="G408" s="9">
        <v>6.4891429227681696</v>
      </c>
      <c r="H408" s="9">
        <v>-8.1546649713344408</v>
      </c>
      <c r="I408" s="9">
        <v>1.0877419335425801E-4</v>
      </c>
      <c r="J408" s="9">
        <v>5.4635027568777101E-3</v>
      </c>
      <c r="K408" s="9">
        <v>1.6486032414090801</v>
      </c>
    </row>
    <row r="409" spans="1:11">
      <c r="A409" s="9">
        <v>16808149</v>
      </c>
      <c r="B409" s="9" t="s">
        <v>1236</v>
      </c>
      <c r="C409" s="9" t="s">
        <v>1237</v>
      </c>
      <c r="D409" s="9">
        <v>9677</v>
      </c>
      <c r="E409" s="9">
        <v>-1.7647562522663101</v>
      </c>
      <c r="F409" s="10">
        <f t="shared" si="6"/>
        <v>-3.3981658175571696</v>
      </c>
      <c r="G409" s="9">
        <v>6.5176781982257896</v>
      </c>
      <c r="H409" s="9">
        <v>-8.4234145977300603</v>
      </c>
      <c r="I409" s="11">
        <v>8.9230483239456898E-5</v>
      </c>
      <c r="J409" s="9">
        <v>4.8325967877272304E-3</v>
      </c>
      <c r="K409" s="9">
        <v>1.86421907465527</v>
      </c>
    </row>
    <row r="410" spans="1:11">
      <c r="A410" s="9">
        <v>16678342</v>
      </c>
      <c r="B410" s="9" t="s">
        <v>856</v>
      </c>
      <c r="C410" s="9" t="s">
        <v>856</v>
      </c>
      <c r="D410" s="9" t="s">
        <v>856</v>
      </c>
      <c r="E410" s="9">
        <v>-1.7619815368635501</v>
      </c>
      <c r="F410" s="10">
        <f t="shared" si="6"/>
        <v>-3.3916364532074543</v>
      </c>
      <c r="G410" s="9">
        <v>9.2802872263864309</v>
      </c>
      <c r="H410" s="9">
        <v>-5.7332980430088396</v>
      </c>
      <c r="I410" s="9">
        <v>8.6492044766690705E-4</v>
      </c>
      <c r="J410" s="9">
        <v>2.1975592489131401E-2</v>
      </c>
      <c r="K410" s="9">
        <v>-0.62432083116053905</v>
      </c>
    </row>
    <row r="411" spans="1:11">
      <c r="A411" s="9">
        <v>16921268</v>
      </c>
      <c r="B411" s="9" t="s">
        <v>1427</v>
      </c>
      <c r="C411" s="9" t="s">
        <v>1428</v>
      </c>
      <c r="D411" s="9">
        <v>5753</v>
      </c>
      <c r="E411" s="9">
        <v>-1.7497230393856</v>
      </c>
      <c r="F411" s="10">
        <f t="shared" si="6"/>
        <v>-3.362940000420815</v>
      </c>
      <c r="G411" s="9">
        <v>5.5593344460929801</v>
      </c>
      <c r="H411" s="9">
        <v>-6.5249513095230798</v>
      </c>
      <c r="I411" s="9">
        <v>4.1174547146255799E-4</v>
      </c>
      <c r="J411" s="9">
        <v>1.31748593189762E-2</v>
      </c>
      <c r="K411" s="9">
        <v>0.19136139018263201</v>
      </c>
    </row>
    <row r="412" spans="1:11">
      <c r="A412" s="9">
        <v>16661648</v>
      </c>
      <c r="B412" s="9" t="s">
        <v>1429</v>
      </c>
      <c r="C412" s="9" t="s">
        <v>1430</v>
      </c>
      <c r="D412" s="9">
        <v>10691</v>
      </c>
      <c r="E412" s="9">
        <v>-1.7486359077223199</v>
      </c>
      <c r="F412" s="10">
        <f t="shared" si="6"/>
        <v>-3.3604068375978322</v>
      </c>
      <c r="G412" s="9">
        <v>6.6689481610596797</v>
      </c>
      <c r="H412" s="9">
        <v>-11.1655387116306</v>
      </c>
      <c r="I412" s="11">
        <v>1.53997880215912E-5</v>
      </c>
      <c r="J412" s="9">
        <v>1.4877305123489201E-3</v>
      </c>
      <c r="K412" s="9">
        <v>3.7531250100808</v>
      </c>
    </row>
    <row r="413" spans="1:11">
      <c r="A413" s="9">
        <v>16770618</v>
      </c>
      <c r="B413" s="9" t="s">
        <v>1431</v>
      </c>
      <c r="C413" s="9" t="s">
        <v>1432</v>
      </c>
      <c r="D413" s="9">
        <v>100506465</v>
      </c>
      <c r="E413" s="9">
        <v>-1.74700625580045</v>
      </c>
      <c r="F413" s="10">
        <f t="shared" si="6"/>
        <v>-3.3566131033082724</v>
      </c>
      <c r="G413" s="9">
        <v>5.7819637803669304</v>
      </c>
      <c r="H413" s="9">
        <v>-10.6457625946676</v>
      </c>
      <c r="I413" s="11">
        <v>2.0808665657257899E-5</v>
      </c>
      <c r="J413" s="9">
        <v>1.83266361158308E-3</v>
      </c>
      <c r="K413" s="9">
        <v>3.4332299295293498</v>
      </c>
    </row>
    <row r="414" spans="1:11">
      <c r="A414" s="9">
        <v>17086708</v>
      </c>
      <c r="B414" s="9" t="s">
        <v>1433</v>
      </c>
      <c r="C414" s="9" t="s">
        <v>1434</v>
      </c>
      <c r="D414" s="9">
        <v>6850</v>
      </c>
      <c r="E414" s="9">
        <v>-1.7438361204055901</v>
      </c>
      <c r="F414" s="10">
        <f t="shared" si="6"/>
        <v>-3.3492454786587991</v>
      </c>
      <c r="G414" s="9">
        <v>6.0153968615917304</v>
      </c>
      <c r="H414" s="9">
        <v>-8.4376182710321004</v>
      </c>
      <c r="I414" s="11">
        <v>8.8314581292523294E-5</v>
      </c>
      <c r="J414" s="9">
        <v>4.79448161492429E-3</v>
      </c>
      <c r="K414" s="9">
        <v>1.87544022022141</v>
      </c>
    </row>
    <row r="415" spans="1:11">
      <c r="A415" s="9">
        <v>16766420</v>
      </c>
      <c r="B415" s="9" t="s">
        <v>1435</v>
      </c>
      <c r="C415" s="9" t="s">
        <v>1436</v>
      </c>
      <c r="D415" s="9">
        <v>6778</v>
      </c>
      <c r="E415" s="9">
        <v>-1.74236308749282</v>
      </c>
      <c r="F415" s="10">
        <f t="shared" si="6"/>
        <v>-3.3458275484011968</v>
      </c>
      <c r="G415" s="9">
        <v>7.3530888689106497</v>
      </c>
      <c r="H415" s="9">
        <v>-8.2612731522506309</v>
      </c>
      <c r="I415" s="9">
        <v>1.00490161288839E-4</v>
      </c>
      <c r="J415" s="9">
        <v>5.2057787225349402E-3</v>
      </c>
      <c r="K415" s="9">
        <v>1.73489145314574</v>
      </c>
    </row>
    <row r="416" spans="1:11">
      <c r="A416" s="9">
        <v>16909520</v>
      </c>
      <c r="B416" s="9" t="s">
        <v>1437</v>
      </c>
      <c r="C416" s="9" t="s">
        <v>1438</v>
      </c>
      <c r="D416" s="9">
        <v>654321</v>
      </c>
      <c r="E416" s="9">
        <v>-1.7416416585557</v>
      </c>
      <c r="F416" s="10">
        <f t="shared" si="6"/>
        <v>-3.3441548640625762</v>
      </c>
      <c r="G416" s="9">
        <v>6.9658967511524299</v>
      </c>
      <c r="H416" s="9">
        <v>-8.0113387434873502</v>
      </c>
      <c r="I416" s="9">
        <v>1.21165162935371E-4</v>
      </c>
      <c r="J416" s="9">
        <v>5.8527140009962198E-3</v>
      </c>
      <c r="K416" s="9">
        <v>1.5309899157485301</v>
      </c>
    </row>
    <row r="417" spans="1:11">
      <c r="A417" s="9">
        <v>16660785</v>
      </c>
      <c r="B417" s="9" t="s">
        <v>1439</v>
      </c>
      <c r="C417" s="9" t="s">
        <v>1440</v>
      </c>
      <c r="D417" s="9">
        <v>57185</v>
      </c>
      <c r="E417" s="9">
        <v>-1.73433539752717</v>
      </c>
      <c r="F417" s="10">
        <f t="shared" si="6"/>
        <v>-3.3272618249235806</v>
      </c>
      <c r="G417" s="9">
        <v>6.7010020855783097</v>
      </c>
      <c r="H417" s="9">
        <v>-12.601430356506</v>
      </c>
      <c r="I417" s="11">
        <v>7.1344253244304704E-6</v>
      </c>
      <c r="J417" s="9">
        <v>9.1027146302625702E-4</v>
      </c>
      <c r="K417" s="9">
        <v>4.5615227233053997</v>
      </c>
    </row>
    <row r="418" spans="1:11">
      <c r="A418" s="9">
        <v>17120870</v>
      </c>
      <c r="B418" s="9" t="s">
        <v>856</v>
      </c>
      <c r="C418" s="9" t="s">
        <v>856</v>
      </c>
      <c r="D418" s="9" t="s">
        <v>856</v>
      </c>
      <c r="E418" s="9">
        <v>-1.73347739036427</v>
      </c>
      <c r="F418" s="10">
        <f t="shared" si="6"/>
        <v>-3.325283606623187</v>
      </c>
      <c r="G418" s="9">
        <v>7.7648119581948896</v>
      </c>
      <c r="H418" s="9">
        <v>-7.8624395256796102</v>
      </c>
      <c r="I418" s="9">
        <v>1.3576856118504901E-4</v>
      </c>
      <c r="J418" s="9">
        <v>6.3340683067547397E-3</v>
      </c>
      <c r="K418" s="9">
        <v>1.4068090980531101</v>
      </c>
    </row>
    <row r="419" spans="1:11">
      <c r="A419" s="9">
        <v>17017201</v>
      </c>
      <c r="B419" s="9" t="s">
        <v>856</v>
      </c>
      <c r="C419" s="9" t="s">
        <v>856</v>
      </c>
      <c r="D419" s="9" t="s">
        <v>856</v>
      </c>
      <c r="E419" s="9">
        <v>-1.7312911727787199</v>
      </c>
      <c r="F419" s="10">
        <f t="shared" si="6"/>
        <v>-3.3202483858331897</v>
      </c>
      <c r="G419" s="9">
        <v>7.7512216290045304</v>
      </c>
      <c r="H419" s="9">
        <v>-6.5224633237209604</v>
      </c>
      <c r="I419" s="9">
        <v>4.1266242758956201E-4</v>
      </c>
      <c r="J419" s="9">
        <v>1.3193632307733801E-2</v>
      </c>
      <c r="K419" s="9">
        <v>0.188918227695764</v>
      </c>
    </row>
    <row r="420" spans="1:11">
      <c r="A420" s="9">
        <v>17093031</v>
      </c>
      <c r="B420" s="9" t="s">
        <v>1441</v>
      </c>
      <c r="C420" s="9" t="s">
        <v>1442</v>
      </c>
      <c r="D420" s="9">
        <v>79817</v>
      </c>
      <c r="E420" s="9">
        <v>-1.7309186812912301</v>
      </c>
      <c r="F420" s="10">
        <f t="shared" si="6"/>
        <v>-3.3193912368323235</v>
      </c>
      <c r="G420" s="9">
        <v>7.6877750202219897</v>
      </c>
      <c r="H420" s="9">
        <v>-12.3823069423152</v>
      </c>
      <c r="I420" s="11">
        <v>7.9800375909302108E-6</v>
      </c>
      <c r="J420" s="9">
        <v>9.7214005444988495E-4</v>
      </c>
      <c r="K420" s="9">
        <v>4.4447504265337798</v>
      </c>
    </row>
    <row r="421" spans="1:11">
      <c r="A421" s="9">
        <v>17080946</v>
      </c>
      <c r="B421" s="9" t="s">
        <v>1443</v>
      </c>
      <c r="C421" s="9" t="s">
        <v>1443</v>
      </c>
      <c r="D421" s="9">
        <v>9897</v>
      </c>
      <c r="E421" s="9">
        <v>-1.7285776422068999</v>
      </c>
      <c r="F421" s="10">
        <f t="shared" si="6"/>
        <v>-3.3140092794459637</v>
      </c>
      <c r="G421" s="9">
        <v>8.7575316840047908</v>
      </c>
      <c r="H421" s="9">
        <v>-5.7205064686657101</v>
      </c>
      <c r="I421" s="9">
        <v>8.7587749718211899E-4</v>
      </c>
      <c r="J421" s="9">
        <v>2.2151850833213999E-2</v>
      </c>
      <c r="K421" s="9">
        <v>-0.63815771634584495</v>
      </c>
    </row>
    <row r="422" spans="1:11">
      <c r="A422" s="9">
        <v>16678334</v>
      </c>
      <c r="B422" s="9" t="s">
        <v>856</v>
      </c>
      <c r="C422" s="9" t="s">
        <v>856</v>
      </c>
      <c r="D422" s="9" t="s">
        <v>856</v>
      </c>
      <c r="E422" s="9">
        <v>-1.72621788632664</v>
      </c>
      <c r="F422" s="10">
        <f t="shared" si="6"/>
        <v>-3.3085931239048278</v>
      </c>
      <c r="G422" s="9">
        <v>10.211376466518599</v>
      </c>
      <c r="H422" s="9">
        <v>-5.8472850522418502</v>
      </c>
      <c r="I422" s="9">
        <v>7.7381267701517702E-4</v>
      </c>
      <c r="J422" s="9">
        <v>2.0387967716718799E-2</v>
      </c>
      <c r="K422" s="9">
        <v>-0.50197271759300399</v>
      </c>
    </row>
    <row r="423" spans="1:11">
      <c r="A423" s="9">
        <v>16837709</v>
      </c>
      <c r="B423" s="9" t="s">
        <v>1444</v>
      </c>
      <c r="C423" s="9" t="s">
        <v>1445</v>
      </c>
      <c r="D423" s="9">
        <v>9121</v>
      </c>
      <c r="E423" s="9">
        <v>-1.71542437742638</v>
      </c>
      <c r="F423" s="10">
        <f t="shared" si="6"/>
        <v>-3.2839322816189744</v>
      </c>
      <c r="G423" s="9">
        <v>6.6857213088870404</v>
      </c>
      <c r="H423" s="9">
        <v>-6.3139047993571298</v>
      </c>
      <c r="I423" s="9">
        <v>4.9841830030494599E-4</v>
      </c>
      <c r="J423" s="9">
        <v>1.50810914263263E-2</v>
      </c>
      <c r="K423" s="9">
        <v>-1.8498832092558499E-2</v>
      </c>
    </row>
    <row r="424" spans="1:11">
      <c r="A424" s="9">
        <v>16949789</v>
      </c>
      <c r="B424" s="9" t="s">
        <v>856</v>
      </c>
      <c r="C424" s="9" t="s">
        <v>856</v>
      </c>
      <c r="D424" s="9" t="s">
        <v>856</v>
      </c>
      <c r="E424" s="9">
        <v>-1.7150065067217</v>
      </c>
      <c r="F424" s="10">
        <f t="shared" si="6"/>
        <v>-3.2829812418341766</v>
      </c>
      <c r="G424" s="9">
        <v>5.9017279029484797</v>
      </c>
      <c r="H424" s="9">
        <v>-7.6617327498814101</v>
      </c>
      <c r="I424" s="9">
        <v>1.58730179400789E-4</v>
      </c>
      <c r="J424" s="9">
        <v>7.01040859055362E-3</v>
      </c>
      <c r="K424" s="9">
        <v>1.23611505151374</v>
      </c>
    </row>
    <row r="425" spans="1:11">
      <c r="A425" s="9">
        <v>16960442</v>
      </c>
      <c r="B425" s="9" t="s">
        <v>1446</v>
      </c>
      <c r="C425" s="9" t="s">
        <v>1447</v>
      </c>
      <c r="D425" s="9">
        <v>5217</v>
      </c>
      <c r="E425" s="9">
        <v>-1.71147445886654</v>
      </c>
      <c r="F425" s="10">
        <f t="shared" si="6"/>
        <v>-3.2749535826944332</v>
      </c>
      <c r="G425" s="9">
        <v>7.7788507187969698</v>
      </c>
      <c r="H425" s="9">
        <v>-12.094507425147199</v>
      </c>
      <c r="I425" s="11">
        <v>9.2709376515396006E-6</v>
      </c>
      <c r="J425" s="9">
        <v>1.0666949872588001E-3</v>
      </c>
      <c r="K425" s="9">
        <v>4.2879246609794803</v>
      </c>
    </row>
    <row r="426" spans="1:11">
      <c r="A426" s="9">
        <v>16993878</v>
      </c>
      <c r="B426" s="9" t="s">
        <v>1448</v>
      </c>
      <c r="C426" s="9" t="s">
        <v>1449</v>
      </c>
      <c r="D426" s="9">
        <v>10723</v>
      </c>
      <c r="E426" s="9">
        <v>-1.70774672908984</v>
      </c>
      <c r="F426" s="10">
        <f t="shared" si="6"/>
        <v>-3.2665024664711337</v>
      </c>
      <c r="G426" s="9">
        <v>7.4824513598284197</v>
      </c>
      <c r="H426" s="9">
        <v>-6.2383499715082298</v>
      </c>
      <c r="I426" s="9">
        <v>5.34322926785382E-4</v>
      </c>
      <c r="J426" s="9">
        <v>1.58142758952475E-2</v>
      </c>
      <c r="K426" s="9">
        <v>-9.4935581862655397E-2</v>
      </c>
    </row>
    <row r="427" spans="1:11">
      <c r="A427" s="9">
        <v>17125594</v>
      </c>
      <c r="B427" s="9" t="s">
        <v>856</v>
      </c>
      <c r="C427" s="9" t="s">
        <v>856</v>
      </c>
      <c r="D427" s="9" t="s">
        <v>856</v>
      </c>
      <c r="E427" s="9">
        <v>-1.70668642521731</v>
      </c>
      <c r="F427" s="10">
        <f t="shared" si="6"/>
        <v>-3.2641026434385227</v>
      </c>
      <c r="G427" s="9">
        <v>6.6491699795707904</v>
      </c>
      <c r="H427" s="9">
        <v>-7.9000832968686696</v>
      </c>
      <c r="I427" s="9">
        <v>1.31896017200227E-4</v>
      </c>
      <c r="J427" s="9">
        <v>6.1871117709751096E-3</v>
      </c>
      <c r="K427" s="9">
        <v>1.4383984163968</v>
      </c>
    </row>
    <row r="428" spans="1:11">
      <c r="A428" s="9">
        <v>17120866</v>
      </c>
      <c r="B428" s="9" t="s">
        <v>856</v>
      </c>
      <c r="C428" s="9" t="s">
        <v>856</v>
      </c>
      <c r="D428" s="9" t="s">
        <v>856</v>
      </c>
      <c r="E428" s="9">
        <v>-1.6958699164683699</v>
      </c>
      <c r="F428" s="10">
        <f t="shared" si="6"/>
        <v>-3.2397217652582428</v>
      </c>
      <c r="G428" s="9">
        <v>9.6839168687738297</v>
      </c>
      <c r="H428" s="9">
        <v>-9.2822403565076694</v>
      </c>
      <c r="I428" s="11">
        <v>4.9040235357233998E-5</v>
      </c>
      <c r="J428" s="9">
        <v>3.2826345807101301E-3</v>
      </c>
      <c r="K428" s="9">
        <v>2.51311187229317</v>
      </c>
    </row>
    <row r="429" spans="1:11">
      <c r="A429" s="9">
        <v>16861997</v>
      </c>
      <c r="B429" s="9" t="s">
        <v>1450</v>
      </c>
      <c r="C429" s="9" t="s">
        <v>1451</v>
      </c>
      <c r="D429" s="9">
        <v>7538</v>
      </c>
      <c r="E429" s="9">
        <v>-1.69389820469632</v>
      </c>
      <c r="F429" s="10">
        <f t="shared" si="6"/>
        <v>-3.2352971056514028</v>
      </c>
      <c r="G429" s="9">
        <v>6.4500089943404904</v>
      </c>
      <c r="H429" s="9">
        <v>-8.0340256257935803</v>
      </c>
      <c r="I429" s="9">
        <v>1.19100920549039E-4</v>
      </c>
      <c r="J429" s="9">
        <v>5.7947677468945897E-3</v>
      </c>
      <c r="K429" s="9">
        <v>1.5497309841162601</v>
      </c>
    </row>
    <row r="430" spans="1:11">
      <c r="A430" s="9">
        <v>16665373</v>
      </c>
      <c r="B430" s="9" t="s">
        <v>1452</v>
      </c>
      <c r="C430" s="9" t="s">
        <v>1453</v>
      </c>
      <c r="D430" s="9">
        <v>10207</v>
      </c>
      <c r="E430" s="9">
        <v>-1.69173634955358</v>
      </c>
      <c r="F430" s="10">
        <f t="shared" si="6"/>
        <v>-3.2304526959014521</v>
      </c>
      <c r="G430" s="9">
        <v>8.3853566797652199</v>
      </c>
      <c r="H430" s="9">
        <v>-5.7623592894667697</v>
      </c>
      <c r="I430" s="9">
        <v>8.4059579269907996E-4</v>
      </c>
      <c r="J430" s="9">
        <v>2.1587603903739799E-2</v>
      </c>
      <c r="K430" s="9">
        <v>-0.59296533314602695</v>
      </c>
    </row>
    <row r="431" spans="1:11">
      <c r="A431" s="9">
        <v>16671914</v>
      </c>
      <c r="B431" s="9" t="s">
        <v>416</v>
      </c>
      <c r="C431" s="9" t="s">
        <v>1454</v>
      </c>
      <c r="D431" s="9">
        <v>4000</v>
      </c>
      <c r="E431" s="9">
        <v>-1.6842397353501799</v>
      </c>
      <c r="F431" s="10">
        <f t="shared" si="6"/>
        <v>-3.2137099708946057</v>
      </c>
      <c r="G431" s="9">
        <v>6.7899120778040398</v>
      </c>
      <c r="H431" s="9">
        <v>-5.6727345017167998</v>
      </c>
      <c r="I431" s="9">
        <v>9.1820150155355802E-4</v>
      </c>
      <c r="J431" s="9">
        <v>2.27500970003684E-2</v>
      </c>
      <c r="K431" s="9">
        <v>-0.69002606139065503</v>
      </c>
    </row>
    <row r="432" spans="1:11">
      <c r="A432" s="9">
        <v>16728017</v>
      </c>
      <c r="B432" s="9" t="s">
        <v>1455</v>
      </c>
      <c r="C432" s="9" t="s">
        <v>1456</v>
      </c>
      <c r="D432" s="9">
        <v>10312</v>
      </c>
      <c r="E432" s="9">
        <v>-1.6828088718040799</v>
      </c>
      <c r="F432" s="10">
        <f t="shared" si="6"/>
        <v>-3.2105241965390556</v>
      </c>
      <c r="G432" s="9">
        <v>5.6964210817549903</v>
      </c>
      <c r="H432" s="9">
        <v>-8.7465983241016101</v>
      </c>
      <c r="I432" s="11">
        <v>7.0813690029284296E-5</v>
      </c>
      <c r="J432" s="9">
        <v>4.1404772282444199E-3</v>
      </c>
      <c r="K432" s="9">
        <v>2.11534680364429</v>
      </c>
    </row>
    <row r="433" spans="1:11">
      <c r="A433" s="9">
        <v>17072375</v>
      </c>
      <c r="B433" s="9" t="s">
        <v>1457</v>
      </c>
      <c r="C433" s="9" t="s">
        <v>1458</v>
      </c>
      <c r="D433" s="9">
        <v>55093</v>
      </c>
      <c r="E433" s="9">
        <v>-1.67610531613234</v>
      </c>
      <c r="F433" s="10">
        <f t="shared" si="6"/>
        <v>-3.1956409377290322</v>
      </c>
      <c r="G433" s="9">
        <v>6.9038841011296501</v>
      </c>
      <c r="H433" s="9">
        <v>-9.4190672494098706</v>
      </c>
      <c r="I433" s="11">
        <v>4.4779675480067902E-5</v>
      </c>
      <c r="J433" s="9">
        <v>3.0900281341245902E-3</v>
      </c>
      <c r="K433" s="9">
        <v>2.611221890745</v>
      </c>
    </row>
    <row r="434" spans="1:11">
      <c r="A434" s="9">
        <v>16826510</v>
      </c>
      <c r="B434" s="9" t="s">
        <v>1459</v>
      </c>
      <c r="C434" s="9" t="s">
        <v>1460</v>
      </c>
      <c r="D434" s="9">
        <v>27324</v>
      </c>
      <c r="E434" s="9">
        <v>-1.67380804579159</v>
      </c>
      <c r="F434" s="10">
        <f t="shared" si="6"/>
        <v>-3.1905564194271516</v>
      </c>
      <c r="G434" s="9">
        <v>7.2207628805215798</v>
      </c>
      <c r="H434" s="9">
        <v>-4.8539240256095404</v>
      </c>
      <c r="I434" s="9">
        <v>2.1576393546426601E-3</v>
      </c>
      <c r="J434" s="9">
        <v>4.0864058381446702E-2</v>
      </c>
      <c r="K434" s="9">
        <v>-1.62805404526933</v>
      </c>
    </row>
    <row r="435" spans="1:11">
      <c r="A435" s="9">
        <v>16811061</v>
      </c>
      <c r="B435" s="9" t="s">
        <v>1461</v>
      </c>
      <c r="C435" s="9" t="s">
        <v>1462</v>
      </c>
      <c r="D435" s="9">
        <v>91860</v>
      </c>
      <c r="E435" s="9">
        <v>-1.6717898400768501</v>
      </c>
      <c r="F435" s="10">
        <f t="shared" si="6"/>
        <v>-3.1860962270966025</v>
      </c>
      <c r="G435" s="9">
        <v>7.5779634454435403</v>
      </c>
      <c r="H435" s="9">
        <v>-7.2942811668223504</v>
      </c>
      <c r="I435" s="9">
        <v>2.1318975313774999E-4</v>
      </c>
      <c r="J435" s="9">
        <v>8.4922696834968392E-3</v>
      </c>
      <c r="K435" s="9">
        <v>0.91336828446306295</v>
      </c>
    </row>
    <row r="436" spans="1:11">
      <c r="A436" s="9">
        <v>16694361</v>
      </c>
      <c r="B436" s="9" t="s">
        <v>1463</v>
      </c>
      <c r="C436" s="9" t="s">
        <v>1464</v>
      </c>
      <c r="D436" s="9">
        <v>9181</v>
      </c>
      <c r="E436" s="9">
        <v>-1.66446531132981</v>
      </c>
      <c r="F436" s="10">
        <f t="shared" si="6"/>
        <v>-3.1699614840965014</v>
      </c>
      <c r="G436" s="9">
        <v>6.6073289940929696</v>
      </c>
      <c r="H436" s="9">
        <v>-6.7252475633070601</v>
      </c>
      <c r="I436" s="9">
        <v>3.4495713696140799E-4</v>
      </c>
      <c r="J436" s="9">
        <v>1.1743217023783999E-2</v>
      </c>
      <c r="K436" s="9">
        <v>0.38568829124176102</v>
      </c>
    </row>
    <row r="437" spans="1:11">
      <c r="A437" s="9">
        <v>16730106</v>
      </c>
      <c r="B437" s="9" t="s">
        <v>1465</v>
      </c>
      <c r="C437" s="9" t="s">
        <v>1466</v>
      </c>
      <c r="D437" s="9">
        <v>28970</v>
      </c>
      <c r="E437" s="9">
        <v>-1.66113026648477</v>
      </c>
      <c r="F437" s="10">
        <f t="shared" si="6"/>
        <v>-3.162642020637275</v>
      </c>
      <c r="G437" s="9">
        <v>6.81023555541561</v>
      </c>
      <c r="H437" s="9">
        <v>-5.08678867991578</v>
      </c>
      <c r="I437" s="9">
        <v>1.6769553799834899E-3</v>
      </c>
      <c r="J437" s="9">
        <v>3.4278809229346202E-2</v>
      </c>
      <c r="K437" s="9">
        <v>-1.35163014482008</v>
      </c>
    </row>
    <row r="438" spans="1:11">
      <c r="A438" s="9">
        <v>16833658</v>
      </c>
      <c r="B438" s="9" t="s">
        <v>1467</v>
      </c>
      <c r="C438" s="9" t="s">
        <v>1468</v>
      </c>
      <c r="D438" s="9">
        <v>4302</v>
      </c>
      <c r="E438" s="9">
        <v>-1.65678796803962</v>
      </c>
      <c r="F438" s="10">
        <f t="shared" si="6"/>
        <v>-3.1531372476204078</v>
      </c>
      <c r="G438" s="9">
        <v>6.2486201739561</v>
      </c>
      <c r="H438" s="9">
        <v>-8.7317408051635503</v>
      </c>
      <c r="I438" s="11">
        <v>7.1558695294153695E-5</v>
      </c>
      <c r="J438" s="9">
        <v>4.1613476850180502E-3</v>
      </c>
      <c r="K438" s="9">
        <v>2.1039911401112499</v>
      </c>
    </row>
    <row r="439" spans="1:11">
      <c r="A439" s="9">
        <v>16812572</v>
      </c>
      <c r="B439" s="9" t="s">
        <v>856</v>
      </c>
      <c r="C439" s="9" t="s">
        <v>856</v>
      </c>
      <c r="D439" s="9" t="s">
        <v>856</v>
      </c>
      <c r="E439" s="9">
        <v>-1.6554971271865799</v>
      </c>
      <c r="F439" s="10">
        <f t="shared" si="6"/>
        <v>-3.150317262861341</v>
      </c>
      <c r="G439" s="9">
        <v>8.0005901064705096</v>
      </c>
      <c r="H439" s="9">
        <v>-8.7714190093079694</v>
      </c>
      <c r="I439" s="11">
        <v>6.9588730429801494E-5</v>
      </c>
      <c r="J439" s="9">
        <v>4.10918387605139E-3</v>
      </c>
      <c r="K439" s="9">
        <v>2.1342774366286301</v>
      </c>
    </row>
    <row r="440" spans="1:11">
      <c r="A440" s="9">
        <v>16675323</v>
      </c>
      <c r="B440" s="9" t="s">
        <v>1469</v>
      </c>
      <c r="C440" s="9" t="s">
        <v>1470</v>
      </c>
      <c r="D440" s="9">
        <v>5997</v>
      </c>
      <c r="E440" s="9">
        <v>-1.6469850665321999</v>
      </c>
      <c r="F440" s="10">
        <f t="shared" si="6"/>
        <v>-3.1317847674689543</v>
      </c>
      <c r="G440" s="9">
        <v>7.4593120877602797</v>
      </c>
      <c r="H440" s="9">
        <v>-6.1032623699763597</v>
      </c>
      <c r="I440" s="9">
        <v>6.0604232060530597E-4</v>
      </c>
      <c r="J440" s="9">
        <v>1.72382870577691E-2</v>
      </c>
      <c r="K440" s="9">
        <v>-0.23335550121261001</v>
      </c>
    </row>
    <row r="441" spans="1:11">
      <c r="A441" s="9">
        <v>16678337</v>
      </c>
      <c r="B441" s="9" t="s">
        <v>856</v>
      </c>
      <c r="C441" s="9" t="s">
        <v>856</v>
      </c>
      <c r="D441" s="9" t="s">
        <v>856</v>
      </c>
      <c r="E441" s="9">
        <v>-1.6461588038859301</v>
      </c>
      <c r="F441" s="10">
        <f t="shared" si="6"/>
        <v>-3.1299916401423737</v>
      </c>
      <c r="G441" s="9">
        <v>9.9461780184988609</v>
      </c>
      <c r="H441" s="9">
        <v>-5.0639362877391401</v>
      </c>
      <c r="I441" s="9">
        <v>1.7183842705230999E-3</v>
      </c>
      <c r="J441" s="9">
        <v>3.4709014632768397E-2</v>
      </c>
      <c r="K441" s="9">
        <v>-1.3784106352888601</v>
      </c>
    </row>
    <row r="442" spans="1:11">
      <c r="A442" s="9">
        <v>16729336</v>
      </c>
      <c r="B442" s="9" t="s">
        <v>1471</v>
      </c>
      <c r="C442" s="9" t="s">
        <v>1472</v>
      </c>
      <c r="D442" s="9">
        <v>726</v>
      </c>
      <c r="E442" s="9">
        <v>-1.6445101964820801</v>
      </c>
      <c r="F442" s="10">
        <f t="shared" si="6"/>
        <v>-3.1264169552238337</v>
      </c>
      <c r="G442" s="9">
        <v>7.7794044800667397</v>
      </c>
      <c r="H442" s="9">
        <v>-5.3453171133541897</v>
      </c>
      <c r="I442" s="9">
        <v>1.2785855950565399E-3</v>
      </c>
      <c r="J442" s="9">
        <v>2.85403513114682E-2</v>
      </c>
      <c r="K442" s="9">
        <v>-1.0538363079461699</v>
      </c>
    </row>
    <row r="443" spans="1:11">
      <c r="A443" s="9">
        <v>16888822</v>
      </c>
      <c r="B443" s="9" t="s">
        <v>1473</v>
      </c>
      <c r="C443" s="9" t="s">
        <v>1474</v>
      </c>
      <c r="D443" s="9">
        <v>54842</v>
      </c>
      <c r="E443" s="9">
        <v>-1.6436069826339299</v>
      </c>
      <c r="F443" s="10">
        <f t="shared" si="6"/>
        <v>-3.1244602427849952</v>
      </c>
      <c r="G443" s="9">
        <v>6.4274405207012597</v>
      </c>
      <c r="H443" s="9">
        <v>-5.1443337758152197</v>
      </c>
      <c r="I443" s="9">
        <v>1.5774959114780299E-3</v>
      </c>
      <c r="J443" s="9">
        <v>3.29532207375932E-2</v>
      </c>
      <c r="K443" s="9">
        <v>-1.28452486961613</v>
      </c>
    </row>
    <row r="444" spans="1:11">
      <c r="A444" s="9">
        <v>17108576</v>
      </c>
      <c r="B444" s="9" t="s">
        <v>1475</v>
      </c>
      <c r="C444" s="9" t="s">
        <v>1476</v>
      </c>
      <c r="D444" s="9">
        <v>55217</v>
      </c>
      <c r="E444" s="9">
        <v>-1.64308369601904</v>
      </c>
      <c r="F444" s="10">
        <f t="shared" si="6"/>
        <v>-3.1233271608125488</v>
      </c>
      <c r="G444" s="9">
        <v>7.4493199713267897</v>
      </c>
      <c r="H444" s="9">
        <v>-6.0850644327133896</v>
      </c>
      <c r="I444" s="9">
        <v>6.1650950842925801E-4</v>
      </c>
      <c r="J444" s="9">
        <v>1.7489624504471699E-2</v>
      </c>
      <c r="K444" s="9">
        <v>-0.25217648445922097</v>
      </c>
    </row>
    <row r="445" spans="1:11">
      <c r="A445" s="9">
        <v>17015033</v>
      </c>
      <c r="B445" s="9" t="s">
        <v>1477</v>
      </c>
      <c r="C445" s="9" t="s">
        <v>1478</v>
      </c>
      <c r="D445" s="9">
        <v>2762</v>
      </c>
      <c r="E445" s="9">
        <v>-1.63875366112168</v>
      </c>
      <c r="F445" s="10">
        <f t="shared" si="6"/>
        <v>-3.1139670117883282</v>
      </c>
      <c r="G445" s="9">
        <v>7.5270789703928704</v>
      </c>
      <c r="H445" s="9">
        <v>-10.895732798016301</v>
      </c>
      <c r="I445" s="11">
        <v>1.7974966585914499E-5</v>
      </c>
      <c r="J445" s="9">
        <v>1.6588016926626101E-3</v>
      </c>
      <c r="K445" s="9">
        <v>3.58903190399066</v>
      </c>
    </row>
    <row r="446" spans="1:11">
      <c r="A446" s="9">
        <v>17081665</v>
      </c>
      <c r="B446" s="9" t="s">
        <v>1479</v>
      </c>
      <c r="C446" s="9" t="s">
        <v>1480</v>
      </c>
      <c r="D446" s="9">
        <v>83696</v>
      </c>
      <c r="E446" s="9">
        <v>-1.63501711525327</v>
      </c>
      <c r="F446" s="10">
        <f t="shared" si="6"/>
        <v>-3.1059123464336662</v>
      </c>
      <c r="G446" s="9">
        <v>7.5307411973002996</v>
      </c>
      <c r="H446" s="9">
        <v>-9.9032840779254201</v>
      </c>
      <c r="I446" s="11">
        <v>3.2759239633105503E-5</v>
      </c>
      <c r="J446" s="9">
        <v>2.4865746544573799E-3</v>
      </c>
      <c r="K446" s="9">
        <v>2.9476756040059402</v>
      </c>
    </row>
    <row r="447" spans="1:11">
      <c r="A447" s="9">
        <v>16849349</v>
      </c>
      <c r="B447" s="9" t="s">
        <v>856</v>
      </c>
      <c r="C447" s="9" t="s">
        <v>856</v>
      </c>
      <c r="D447" s="9" t="s">
        <v>856</v>
      </c>
      <c r="E447" s="9">
        <v>-1.6292489336593801</v>
      </c>
      <c r="F447" s="10">
        <f t="shared" si="6"/>
        <v>-3.0935190832645216</v>
      </c>
      <c r="G447" s="9">
        <v>5.3916371592119097</v>
      </c>
      <c r="H447" s="9">
        <v>-5.2718577576470302</v>
      </c>
      <c r="I447" s="9">
        <v>1.37977828825213E-3</v>
      </c>
      <c r="J447" s="9">
        <v>3.0132060098704401E-2</v>
      </c>
      <c r="K447" s="9">
        <v>-1.13749292925026</v>
      </c>
    </row>
    <row r="448" spans="1:11">
      <c r="A448" s="9">
        <v>16862548</v>
      </c>
      <c r="B448" s="9" t="s">
        <v>1481</v>
      </c>
      <c r="C448" s="9" t="s">
        <v>1482</v>
      </c>
      <c r="D448" s="9">
        <v>1048</v>
      </c>
      <c r="E448" s="9">
        <v>-1.62757478126787</v>
      </c>
      <c r="F448" s="10">
        <f t="shared" si="6"/>
        <v>-3.08993134058163</v>
      </c>
      <c r="G448" s="9">
        <v>7.5308887728226503</v>
      </c>
      <c r="H448" s="9">
        <v>-7.5107467537179202</v>
      </c>
      <c r="I448" s="9">
        <v>1.78928510429348E-4</v>
      </c>
      <c r="J448" s="9">
        <v>7.6139761457859802E-3</v>
      </c>
      <c r="K448" s="9">
        <v>1.1051335252436001</v>
      </c>
    </row>
    <row r="449" spans="1:11">
      <c r="A449" s="9">
        <v>16773197</v>
      </c>
      <c r="B449" s="9" t="s">
        <v>1483</v>
      </c>
      <c r="C449" s="9" t="s">
        <v>1484</v>
      </c>
      <c r="D449" s="9">
        <v>221178</v>
      </c>
      <c r="E449" s="9">
        <v>-1.6264599748722799</v>
      </c>
      <c r="F449" s="10">
        <f t="shared" si="6"/>
        <v>-3.0875445959319383</v>
      </c>
      <c r="G449" s="9">
        <v>5.9415609679610899</v>
      </c>
      <c r="H449" s="9">
        <v>-6.6526249970823503</v>
      </c>
      <c r="I449" s="9">
        <v>3.6764400670256101E-4</v>
      </c>
      <c r="J449" s="9">
        <v>1.2190456838201099E-2</v>
      </c>
      <c r="K449" s="9">
        <v>0.31576518464521502</v>
      </c>
    </row>
    <row r="450" spans="1:11">
      <c r="A450" s="9">
        <v>16866139</v>
      </c>
      <c r="B450" s="9" t="s">
        <v>1485</v>
      </c>
      <c r="C450" s="9" t="s">
        <v>1486</v>
      </c>
      <c r="D450" s="9">
        <v>54807</v>
      </c>
      <c r="E450" s="9">
        <v>-1.6251307747069601</v>
      </c>
      <c r="F450" s="10">
        <f t="shared" si="6"/>
        <v>-3.0847012543414722</v>
      </c>
      <c r="G450" s="9">
        <v>6.3976917182172404</v>
      </c>
      <c r="H450" s="9">
        <v>-7.4267681861719099</v>
      </c>
      <c r="I450" s="9">
        <v>1.9141845079362999E-4</v>
      </c>
      <c r="J450" s="9">
        <v>7.9275131102910703E-3</v>
      </c>
      <c r="K450" s="9">
        <v>1.0313015869793201</v>
      </c>
    </row>
    <row r="451" spans="1:11">
      <c r="A451" s="9">
        <v>17094893</v>
      </c>
      <c r="B451" s="9" t="s">
        <v>1487</v>
      </c>
      <c r="C451" s="9" t="s">
        <v>1488</v>
      </c>
      <c r="D451" s="9">
        <v>216</v>
      </c>
      <c r="E451" s="9">
        <v>-1.6231114527405801</v>
      </c>
      <c r="F451" s="10">
        <f t="shared" si="6"/>
        <v>-3.0803866573339986</v>
      </c>
      <c r="G451" s="9">
        <v>9.8977531123882194</v>
      </c>
      <c r="H451" s="9">
        <v>-4.9293935862890201</v>
      </c>
      <c r="I451" s="9">
        <v>1.9867741788672099E-3</v>
      </c>
      <c r="J451" s="9">
        <v>3.85819888259048E-2</v>
      </c>
      <c r="K451" s="9">
        <v>-1.5376061115128401</v>
      </c>
    </row>
    <row r="452" spans="1:11">
      <c r="A452" s="9">
        <v>16986138</v>
      </c>
      <c r="B452" s="9" t="s">
        <v>1489</v>
      </c>
      <c r="C452" s="9" t="s">
        <v>1490</v>
      </c>
      <c r="D452" s="9">
        <v>64283</v>
      </c>
      <c r="E452" s="9">
        <v>-1.6190536011098999</v>
      </c>
      <c r="F452" s="10">
        <f t="shared" si="6"/>
        <v>-3.071734662849547</v>
      </c>
      <c r="G452" s="9">
        <v>6.76674943683921</v>
      </c>
      <c r="H452" s="9">
        <v>-5.2902405356293398</v>
      </c>
      <c r="I452" s="9">
        <v>1.3536382135837599E-3</v>
      </c>
      <c r="J452" s="9">
        <v>2.9757285812923501E-2</v>
      </c>
      <c r="K452" s="9">
        <v>-1.1164873986616</v>
      </c>
    </row>
    <row r="453" spans="1:11">
      <c r="A453" s="9">
        <v>16962380</v>
      </c>
      <c r="B453" s="9" t="s">
        <v>1491</v>
      </c>
      <c r="C453" s="9" t="s">
        <v>1492</v>
      </c>
      <c r="D453" s="9">
        <v>2119</v>
      </c>
      <c r="E453" s="9">
        <v>-1.6169347113605099</v>
      </c>
      <c r="F453" s="10">
        <f t="shared" si="6"/>
        <v>-3.0672265099849039</v>
      </c>
      <c r="G453" s="9">
        <v>5.5313451773515796</v>
      </c>
      <c r="H453" s="9">
        <v>-8.2756046346380003</v>
      </c>
      <c r="I453" s="11">
        <v>9.9432277947106594E-5</v>
      </c>
      <c r="J453" s="9">
        <v>5.1599014555818801E-3</v>
      </c>
      <c r="K453" s="9">
        <v>1.74641474053206</v>
      </c>
    </row>
    <row r="454" spans="1:11">
      <c r="A454" s="9">
        <v>16661862</v>
      </c>
      <c r="B454" s="9" t="s">
        <v>1493</v>
      </c>
      <c r="C454" s="9" t="s">
        <v>1494</v>
      </c>
      <c r="D454" s="9">
        <v>64129</v>
      </c>
      <c r="E454" s="9">
        <v>-1.60728195317051</v>
      </c>
      <c r="F454" s="10">
        <f t="shared" si="6"/>
        <v>-3.0467728674178103</v>
      </c>
      <c r="G454" s="9">
        <v>7.5770043611663898</v>
      </c>
      <c r="H454" s="9">
        <v>-5.7632211858888098</v>
      </c>
      <c r="I454" s="9">
        <v>8.3988622505286195E-4</v>
      </c>
      <c r="J454" s="9">
        <v>2.1587603903739799E-2</v>
      </c>
      <c r="K454" s="9">
        <v>-0.59203709953514605</v>
      </c>
    </row>
    <row r="455" spans="1:11">
      <c r="A455" s="9">
        <v>17080408</v>
      </c>
      <c r="B455" s="9" t="s">
        <v>856</v>
      </c>
      <c r="C455" s="9" t="s">
        <v>856</v>
      </c>
      <c r="D455" s="9" t="s">
        <v>856</v>
      </c>
      <c r="E455" s="9">
        <v>-1.60516466307695</v>
      </c>
      <c r="F455" s="10">
        <f t="shared" ref="F455:F518" si="7">-1/2^E455</f>
        <v>-3.0423047223904724</v>
      </c>
      <c r="G455" s="9">
        <v>6.3691682954784596</v>
      </c>
      <c r="H455" s="9">
        <v>-5.8854847338174698</v>
      </c>
      <c r="I455" s="9">
        <v>7.4573861482152E-4</v>
      </c>
      <c r="J455" s="9">
        <v>1.9912483720560498E-2</v>
      </c>
      <c r="K455" s="9">
        <v>-0.46135172968982802</v>
      </c>
    </row>
    <row r="456" spans="1:11">
      <c r="A456" s="9">
        <v>16814915</v>
      </c>
      <c r="B456" s="9" t="s">
        <v>1495</v>
      </c>
      <c r="C456" s="9" t="s">
        <v>1496</v>
      </c>
      <c r="D456" s="9">
        <v>9351</v>
      </c>
      <c r="E456" s="9">
        <v>-1.6039860481164501</v>
      </c>
      <c r="F456" s="10">
        <f t="shared" si="7"/>
        <v>-3.0398203154439734</v>
      </c>
      <c r="G456" s="9">
        <v>8.5433445832097004</v>
      </c>
      <c r="H456" s="9">
        <v>-6.4542574379539497</v>
      </c>
      <c r="I456" s="9">
        <v>4.3872238262967301E-4</v>
      </c>
      <c r="J456" s="9">
        <v>1.37000454219308E-2</v>
      </c>
      <c r="K456" s="9">
        <v>0.121656729511574</v>
      </c>
    </row>
    <row r="457" spans="1:11">
      <c r="A457" s="9">
        <v>16885874</v>
      </c>
      <c r="B457" s="9" t="s">
        <v>1497</v>
      </c>
      <c r="C457" s="9" t="s">
        <v>1498</v>
      </c>
      <c r="D457" s="9">
        <v>4249</v>
      </c>
      <c r="E457" s="9">
        <v>-1.5995995011661901</v>
      </c>
      <c r="F457" s="10">
        <f t="shared" si="7"/>
        <v>-3.0305917099217612</v>
      </c>
      <c r="G457" s="9">
        <v>8.2217887452124998</v>
      </c>
      <c r="H457" s="9">
        <v>-6.1969977737585502</v>
      </c>
      <c r="I457" s="9">
        <v>5.55205660318177E-4</v>
      </c>
      <c r="J457" s="9">
        <v>1.6160945651074801E-2</v>
      </c>
      <c r="K457" s="9">
        <v>-0.13706725952608401</v>
      </c>
    </row>
    <row r="458" spans="1:11">
      <c r="A458" s="9">
        <v>16808322</v>
      </c>
      <c r="B458" s="9" t="s">
        <v>1236</v>
      </c>
      <c r="C458" s="9" t="s">
        <v>1237</v>
      </c>
      <c r="D458" s="9">
        <v>9677</v>
      </c>
      <c r="E458" s="9">
        <v>-1.5918861649182701</v>
      </c>
      <c r="F458" s="10">
        <f t="shared" si="7"/>
        <v>-3.0144319575889611</v>
      </c>
      <c r="G458" s="9">
        <v>7.4608440875337401</v>
      </c>
      <c r="H458" s="9">
        <v>-11.778721078255399</v>
      </c>
      <c r="I458" s="11">
        <v>1.0970900624006E-5</v>
      </c>
      <c r="J458" s="9">
        <v>1.1835548868356701E-3</v>
      </c>
      <c r="K458" s="9">
        <v>4.1111634804701902</v>
      </c>
    </row>
    <row r="459" spans="1:11">
      <c r="A459" s="9">
        <v>16812517</v>
      </c>
      <c r="B459" s="9" t="s">
        <v>856</v>
      </c>
      <c r="C459" s="9" t="s">
        <v>856</v>
      </c>
      <c r="D459" s="9" t="s">
        <v>856</v>
      </c>
      <c r="E459" s="9">
        <v>-1.5890200120768001</v>
      </c>
      <c r="F459" s="10">
        <f t="shared" si="7"/>
        <v>-3.0084492336337552</v>
      </c>
      <c r="G459" s="9">
        <v>7.4055519892765798</v>
      </c>
      <c r="H459" s="9">
        <v>-8.5254029866920806</v>
      </c>
      <c r="I459" s="11">
        <v>8.2885888054272402E-5</v>
      </c>
      <c r="J459" s="9">
        <v>4.6066496123898298E-3</v>
      </c>
      <c r="K459" s="9">
        <v>1.9444111422650201</v>
      </c>
    </row>
    <row r="460" spans="1:11">
      <c r="A460" s="9">
        <v>16846271</v>
      </c>
      <c r="B460" s="9" t="s">
        <v>1499</v>
      </c>
      <c r="C460" s="9" t="s">
        <v>1500</v>
      </c>
      <c r="D460" s="9">
        <v>3217</v>
      </c>
      <c r="E460" s="9">
        <v>-1.5840059867722101</v>
      </c>
      <c r="F460" s="10">
        <f t="shared" si="7"/>
        <v>-2.9980116443770086</v>
      </c>
      <c r="G460" s="9">
        <v>6.7243388244083802</v>
      </c>
      <c r="H460" s="9">
        <v>-9.3827352430049995</v>
      </c>
      <c r="I460" s="11">
        <v>4.5868304414050901E-5</v>
      </c>
      <c r="J460" s="9">
        <v>3.1449116083991902E-3</v>
      </c>
      <c r="K460" s="9">
        <v>2.5853045715338601</v>
      </c>
    </row>
    <row r="461" spans="1:11">
      <c r="A461" s="9">
        <v>16817692</v>
      </c>
      <c r="B461" s="9" t="s">
        <v>1501</v>
      </c>
      <c r="C461" s="9" t="s">
        <v>1502</v>
      </c>
      <c r="D461" s="9">
        <v>9961</v>
      </c>
      <c r="E461" s="9">
        <v>-1.5838444419825799</v>
      </c>
      <c r="F461" s="10">
        <f t="shared" si="7"/>
        <v>-2.9976759628695735</v>
      </c>
      <c r="G461" s="9">
        <v>7.4174680635678101</v>
      </c>
      <c r="H461" s="9">
        <v>-4.9235437128890798</v>
      </c>
      <c r="I461" s="9">
        <v>1.9994636750484702E-3</v>
      </c>
      <c r="J461" s="9">
        <v>3.8702254102914703E-2</v>
      </c>
      <c r="K461" s="9">
        <v>-1.54458734896403</v>
      </c>
    </row>
    <row r="462" spans="1:11">
      <c r="A462" s="9">
        <v>17120874</v>
      </c>
      <c r="B462" s="9" t="s">
        <v>856</v>
      </c>
      <c r="C462" s="9" t="s">
        <v>856</v>
      </c>
      <c r="D462" s="9" t="s">
        <v>856</v>
      </c>
      <c r="E462" s="9">
        <v>-1.5813892299235599</v>
      </c>
      <c r="F462" s="10">
        <f t="shared" si="7"/>
        <v>-2.9925787864979938</v>
      </c>
      <c r="G462" s="9">
        <v>7.6733186065330399</v>
      </c>
      <c r="H462" s="9">
        <v>-8.7185976275697801</v>
      </c>
      <c r="I462" s="11">
        <v>7.2225190796214704E-5</v>
      </c>
      <c r="J462" s="9">
        <v>4.1864843836979899E-3</v>
      </c>
      <c r="K462" s="9">
        <v>2.0939307943333301</v>
      </c>
    </row>
    <row r="463" spans="1:11">
      <c r="A463" s="9">
        <v>16749583</v>
      </c>
      <c r="B463" s="9" t="s">
        <v>1503</v>
      </c>
      <c r="C463" s="9" t="s">
        <v>1504</v>
      </c>
      <c r="D463" s="9">
        <v>55711</v>
      </c>
      <c r="E463" s="9">
        <v>-1.5792183952938099</v>
      </c>
      <c r="F463" s="10">
        <f t="shared" si="7"/>
        <v>-2.9880792156662506</v>
      </c>
      <c r="G463" s="9">
        <v>7.15143447106386</v>
      </c>
      <c r="H463" s="9">
        <v>-4.6789875286298104</v>
      </c>
      <c r="I463" s="9">
        <v>2.6204239455296001E-3</v>
      </c>
      <c r="J463" s="9">
        <v>4.65116434124411E-2</v>
      </c>
      <c r="K463" s="9">
        <v>-1.84091722947226</v>
      </c>
    </row>
    <row r="464" spans="1:11">
      <c r="A464" s="9">
        <v>16865308</v>
      </c>
      <c r="B464" s="9" t="s">
        <v>1505</v>
      </c>
      <c r="C464" s="9" t="s">
        <v>1506</v>
      </c>
      <c r="D464" s="9">
        <v>114823</v>
      </c>
      <c r="E464" s="9">
        <v>-1.56958266686459</v>
      </c>
      <c r="F464" s="10">
        <f t="shared" si="7"/>
        <v>-2.9681883994462934</v>
      </c>
      <c r="G464" s="9">
        <v>6.48308101894147</v>
      </c>
      <c r="H464" s="9">
        <v>-10.2603769008055</v>
      </c>
      <c r="I464" s="11">
        <v>2.62391538601382E-5</v>
      </c>
      <c r="J464" s="9">
        <v>2.1283883699228898E-3</v>
      </c>
      <c r="K464" s="9">
        <v>3.18559234269792</v>
      </c>
    </row>
    <row r="465" spans="1:11">
      <c r="A465" s="9">
        <v>16812764</v>
      </c>
      <c r="B465" s="9" t="s">
        <v>856</v>
      </c>
      <c r="C465" s="9" t="s">
        <v>856</v>
      </c>
      <c r="D465" s="9" t="s">
        <v>856</v>
      </c>
      <c r="E465" s="9">
        <v>-1.56616081532382</v>
      </c>
      <c r="F465" s="10">
        <f t="shared" si="7"/>
        <v>-2.9611566538522438</v>
      </c>
      <c r="G465" s="9">
        <v>7.9558584840750104</v>
      </c>
      <c r="H465" s="9">
        <v>-7.4436213878513797</v>
      </c>
      <c r="I465" s="9">
        <v>1.88834500577358E-4</v>
      </c>
      <c r="J465" s="9">
        <v>7.8719780450968498E-3</v>
      </c>
      <c r="K465" s="9">
        <v>1.0461753870105901</v>
      </c>
    </row>
    <row r="466" spans="1:11">
      <c r="A466" s="9">
        <v>17081708</v>
      </c>
      <c r="B466" s="9" t="s">
        <v>1507</v>
      </c>
      <c r="C466" s="9" t="s">
        <v>1508</v>
      </c>
      <c r="D466" s="9">
        <v>27161</v>
      </c>
      <c r="E466" s="9">
        <v>-1.56027139413636</v>
      </c>
      <c r="F466" s="10">
        <f t="shared" si="7"/>
        <v>-2.9490931542497472</v>
      </c>
      <c r="G466" s="9">
        <v>9.5434394425018301</v>
      </c>
      <c r="H466" s="9">
        <v>-8.7322904908129999</v>
      </c>
      <c r="I466" s="11">
        <v>7.1530973611079996E-5</v>
      </c>
      <c r="J466" s="9">
        <v>4.1613476850180502E-3</v>
      </c>
      <c r="K466" s="9">
        <v>2.1044115866167799</v>
      </c>
    </row>
    <row r="467" spans="1:11">
      <c r="A467" s="9">
        <v>16808320</v>
      </c>
      <c r="B467" s="9" t="s">
        <v>1236</v>
      </c>
      <c r="C467" s="9" t="s">
        <v>1237</v>
      </c>
      <c r="D467" s="9">
        <v>9677</v>
      </c>
      <c r="E467" s="9">
        <v>-1.55929233395057</v>
      </c>
      <c r="F467" s="10">
        <f t="shared" si="7"/>
        <v>-2.9470924818210129</v>
      </c>
      <c r="G467" s="9">
        <v>9.0320484780370496</v>
      </c>
      <c r="H467" s="9">
        <v>-11.0350254964866</v>
      </c>
      <c r="I467" s="11">
        <v>1.65887026342445E-5</v>
      </c>
      <c r="J467" s="9">
        <v>1.5686710214114399E-3</v>
      </c>
      <c r="K467" s="9">
        <v>3.6742662042949599</v>
      </c>
    </row>
    <row r="468" spans="1:11">
      <c r="A468" s="9">
        <v>17094876</v>
      </c>
      <c r="B468" s="9" t="s">
        <v>1509</v>
      </c>
      <c r="C468" s="9" t="s">
        <v>1510</v>
      </c>
      <c r="D468" s="9">
        <v>7763</v>
      </c>
      <c r="E468" s="9">
        <v>-1.5584841759527699</v>
      </c>
      <c r="F468" s="10">
        <f t="shared" si="7"/>
        <v>-2.9454420641439776</v>
      </c>
      <c r="G468" s="9">
        <v>7.0336978731422599</v>
      </c>
      <c r="H468" s="9">
        <v>-5.5056437543283403</v>
      </c>
      <c r="I468" s="9">
        <v>1.08538702576195E-3</v>
      </c>
      <c r="J468" s="9">
        <v>2.54906684889524E-2</v>
      </c>
      <c r="K468" s="9">
        <v>-0.87385832447647704</v>
      </c>
    </row>
    <row r="469" spans="1:11">
      <c r="A469" s="9">
        <v>16733719</v>
      </c>
      <c r="B469" s="9" t="s">
        <v>1511</v>
      </c>
      <c r="C469" s="9" t="s">
        <v>1512</v>
      </c>
      <c r="D469" s="9">
        <v>89944</v>
      </c>
      <c r="E469" s="9">
        <v>-1.5584337745349699</v>
      </c>
      <c r="F469" s="10">
        <f t="shared" si="7"/>
        <v>-2.9453391651537331</v>
      </c>
      <c r="G469" s="9">
        <v>7.6304922860789803</v>
      </c>
      <c r="H469" s="9">
        <v>-5.6365346719457596</v>
      </c>
      <c r="I469" s="9">
        <v>9.5180720158809999E-4</v>
      </c>
      <c r="J469" s="9">
        <v>2.3277620005476101E-2</v>
      </c>
      <c r="K469" s="9">
        <v>-0.72953314069264297</v>
      </c>
    </row>
    <row r="470" spans="1:11">
      <c r="A470" s="9">
        <v>16814988</v>
      </c>
      <c r="B470" s="9" t="s">
        <v>1513</v>
      </c>
      <c r="C470" s="9" t="s">
        <v>1514</v>
      </c>
      <c r="D470" s="9">
        <v>25837</v>
      </c>
      <c r="E470" s="9">
        <v>-1.55359308260101</v>
      </c>
      <c r="F470" s="10">
        <f t="shared" si="7"/>
        <v>-2.9354731943699468</v>
      </c>
      <c r="G470" s="9">
        <v>6.08699588773404</v>
      </c>
      <c r="H470" s="9">
        <v>-10.4180632032534</v>
      </c>
      <c r="I470" s="11">
        <v>2.38418653912555E-5</v>
      </c>
      <c r="J470" s="9">
        <v>2.0067963841176599E-3</v>
      </c>
      <c r="K470" s="9">
        <v>3.2880330076782101</v>
      </c>
    </row>
    <row r="471" spans="1:11">
      <c r="A471" s="9">
        <v>16796652</v>
      </c>
      <c r="B471" s="9" t="s">
        <v>1515</v>
      </c>
      <c r="C471" s="9" t="s">
        <v>1516</v>
      </c>
      <c r="D471" s="9">
        <v>123099</v>
      </c>
      <c r="E471" s="9">
        <v>-1.55056884482659</v>
      </c>
      <c r="F471" s="10">
        <f t="shared" si="7"/>
        <v>-2.9293261775706729</v>
      </c>
      <c r="G471" s="9">
        <v>5.70221961743266</v>
      </c>
      <c r="H471" s="9">
        <v>-4.7483502050104001</v>
      </c>
      <c r="I471" s="9">
        <v>2.4248451962476502E-3</v>
      </c>
      <c r="J471" s="9">
        <v>4.4132017952209897E-2</v>
      </c>
      <c r="K471" s="9">
        <v>-1.7559784128707301</v>
      </c>
    </row>
    <row r="472" spans="1:11">
      <c r="A472" s="9">
        <v>17120864</v>
      </c>
      <c r="B472" s="9" t="s">
        <v>856</v>
      </c>
      <c r="C472" s="9" t="s">
        <v>856</v>
      </c>
      <c r="D472" s="9" t="s">
        <v>856</v>
      </c>
      <c r="E472" s="9">
        <v>-1.5486360117286</v>
      </c>
      <c r="F472" s="10">
        <f t="shared" si="7"/>
        <v>-2.9254042762721819</v>
      </c>
      <c r="G472" s="9">
        <v>8.52222725002723</v>
      </c>
      <c r="H472" s="9">
        <v>-10.4384493738456</v>
      </c>
      <c r="I472" s="11">
        <v>2.3550609937018301E-5</v>
      </c>
      <c r="J472" s="9">
        <v>1.9948073507000102E-3</v>
      </c>
      <c r="K472" s="9">
        <v>3.3011628434646099</v>
      </c>
    </row>
    <row r="473" spans="1:11">
      <c r="A473" s="9">
        <v>16669568</v>
      </c>
      <c r="B473" s="9" t="s">
        <v>856</v>
      </c>
      <c r="C473" s="9" t="s">
        <v>856</v>
      </c>
      <c r="D473" s="9" t="s">
        <v>856</v>
      </c>
      <c r="E473" s="9">
        <v>-1.5449436106818799</v>
      </c>
      <c r="F473" s="10">
        <f t="shared" si="7"/>
        <v>-2.9179266358882838</v>
      </c>
      <c r="G473" s="9">
        <v>6.5511162249432804</v>
      </c>
      <c r="H473" s="9">
        <v>-4.8550843201055001</v>
      </c>
      <c r="I473" s="9">
        <v>2.1548913264939399E-3</v>
      </c>
      <c r="J473" s="9">
        <v>4.0826434011528398E-2</v>
      </c>
      <c r="K473" s="9">
        <v>-1.6266571796201299</v>
      </c>
    </row>
    <row r="474" spans="1:11">
      <c r="A474" s="9">
        <v>16777460</v>
      </c>
      <c r="B474" s="9" t="s">
        <v>1517</v>
      </c>
      <c r="C474" s="9" t="s">
        <v>1518</v>
      </c>
      <c r="D474" s="9">
        <v>143</v>
      </c>
      <c r="E474" s="9">
        <v>-1.5440417170073999</v>
      </c>
      <c r="F474" s="10">
        <f t="shared" si="7"/>
        <v>-2.9161030785266537</v>
      </c>
      <c r="G474" s="9">
        <v>10.6872751500829</v>
      </c>
      <c r="H474" s="9">
        <v>-8.8362941126386101</v>
      </c>
      <c r="I474" s="11">
        <v>6.6499433096266507E-5</v>
      </c>
      <c r="J474" s="9">
        <v>3.9882551502488997E-3</v>
      </c>
      <c r="K474" s="9">
        <v>2.18352287520243</v>
      </c>
    </row>
    <row r="475" spans="1:11">
      <c r="A475" s="9">
        <v>17082362</v>
      </c>
      <c r="B475" s="9" t="s">
        <v>551</v>
      </c>
      <c r="C475" s="9" t="s">
        <v>1519</v>
      </c>
      <c r="D475" s="9">
        <v>83481</v>
      </c>
      <c r="E475" s="9">
        <v>-1.5428914037413901</v>
      </c>
      <c r="F475" s="10">
        <f t="shared" si="7"/>
        <v>-2.9137788901076052</v>
      </c>
      <c r="G475" s="9">
        <v>6.7665592258203402</v>
      </c>
      <c r="H475" s="9">
        <v>-5.8778845804132001</v>
      </c>
      <c r="I475" s="9">
        <v>7.5123148449937605E-4</v>
      </c>
      <c r="J475" s="9">
        <v>2.0001599461041301E-2</v>
      </c>
      <c r="K475" s="9">
        <v>-0.469418499116798</v>
      </c>
    </row>
    <row r="476" spans="1:11">
      <c r="A476" s="9">
        <v>16846964</v>
      </c>
      <c r="B476" s="9" t="s">
        <v>1520</v>
      </c>
      <c r="C476" s="9" t="s">
        <v>1521</v>
      </c>
      <c r="D476" s="9">
        <v>404093</v>
      </c>
      <c r="E476" s="9">
        <v>-1.5406888122478199</v>
      </c>
      <c r="F476" s="10">
        <f t="shared" si="7"/>
        <v>-2.9093337594551767</v>
      </c>
      <c r="G476" s="9">
        <v>6.8932982677277099</v>
      </c>
      <c r="H476" s="9">
        <v>-7.3166766311122098</v>
      </c>
      <c r="I476" s="9">
        <v>2.09319785167417E-4</v>
      </c>
      <c r="J476" s="9">
        <v>8.3817019576709392E-3</v>
      </c>
      <c r="K476" s="9">
        <v>0.933429966095771</v>
      </c>
    </row>
    <row r="477" spans="1:11">
      <c r="A477" s="9">
        <v>17092969</v>
      </c>
      <c r="B477" s="9" t="s">
        <v>1522</v>
      </c>
      <c r="C477" s="9" t="s">
        <v>1523</v>
      </c>
      <c r="D477" s="9">
        <v>9373</v>
      </c>
      <c r="E477" s="9">
        <v>-1.540310473973</v>
      </c>
      <c r="F477" s="10">
        <f t="shared" si="7"/>
        <v>-2.908570903848696</v>
      </c>
      <c r="G477" s="9">
        <v>7.8809734831759801</v>
      </c>
      <c r="H477" s="9">
        <v>-4.7309650392443201</v>
      </c>
      <c r="I477" s="9">
        <v>2.47229059565242E-3</v>
      </c>
      <c r="J477" s="9">
        <v>4.4787827334449602E-2</v>
      </c>
      <c r="K477" s="9">
        <v>-1.77720105338025</v>
      </c>
    </row>
    <row r="478" spans="1:11">
      <c r="A478" s="9">
        <v>16748407</v>
      </c>
      <c r="B478" s="9" t="s">
        <v>1524</v>
      </c>
      <c r="C478" s="9" t="s">
        <v>1525</v>
      </c>
      <c r="D478" s="9">
        <v>2120</v>
      </c>
      <c r="E478" s="9">
        <v>-1.5395156876380001</v>
      </c>
      <c r="F478" s="10">
        <f t="shared" si="7"/>
        <v>-2.9069690020607357</v>
      </c>
      <c r="G478" s="9">
        <v>8.21959998518542</v>
      </c>
      <c r="H478" s="9">
        <v>-6.2812779635491802</v>
      </c>
      <c r="I478" s="9">
        <v>5.1357764312373404E-4</v>
      </c>
      <c r="J478" s="9">
        <v>1.53835153583046E-2</v>
      </c>
      <c r="K478" s="9">
        <v>-5.1420901220128101E-2</v>
      </c>
    </row>
    <row r="479" spans="1:11">
      <c r="A479" s="9">
        <v>17054276</v>
      </c>
      <c r="B479" s="9" t="s">
        <v>856</v>
      </c>
      <c r="C479" s="9" t="s">
        <v>856</v>
      </c>
      <c r="D479" s="9" t="s">
        <v>856</v>
      </c>
      <c r="E479" s="9">
        <v>-1.53182975202237</v>
      </c>
      <c r="F479" s="10">
        <f t="shared" si="7"/>
        <v>-2.8915233492343866</v>
      </c>
      <c r="G479" s="9">
        <v>6.7481604641690902</v>
      </c>
      <c r="H479" s="9">
        <v>-5.5431412207202202</v>
      </c>
      <c r="I479" s="9">
        <v>1.0450811071340399E-3</v>
      </c>
      <c r="J479" s="9">
        <v>2.48488309184948E-2</v>
      </c>
      <c r="K479" s="9">
        <v>-0.83227453467405599</v>
      </c>
    </row>
    <row r="480" spans="1:11">
      <c r="A480" s="9">
        <v>16658106</v>
      </c>
      <c r="B480" s="9" t="s">
        <v>1526</v>
      </c>
      <c r="C480" s="9" t="s">
        <v>1527</v>
      </c>
      <c r="D480" s="9">
        <v>127281</v>
      </c>
      <c r="E480" s="9">
        <v>-1.5223490008192</v>
      </c>
      <c r="F480" s="10">
        <f t="shared" si="7"/>
        <v>-2.8725838408962638</v>
      </c>
      <c r="G480" s="9">
        <v>6.1051043007940802</v>
      </c>
      <c r="H480" s="9">
        <v>-4.6426007825327096</v>
      </c>
      <c r="I480" s="9">
        <v>2.73000389853168E-3</v>
      </c>
      <c r="J480" s="9">
        <v>4.7881785746670902E-2</v>
      </c>
      <c r="K480" s="9">
        <v>-1.8857587926386301</v>
      </c>
    </row>
    <row r="481" spans="1:11">
      <c r="A481" s="9">
        <v>16912127</v>
      </c>
      <c r="B481" s="9" t="s">
        <v>856</v>
      </c>
      <c r="C481" s="9" t="s">
        <v>856</v>
      </c>
      <c r="D481" s="9" t="s">
        <v>856</v>
      </c>
      <c r="E481" s="9">
        <v>-1.51699278234999</v>
      </c>
      <c r="F481" s="10">
        <f t="shared" si="7"/>
        <v>-2.8619387220346502</v>
      </c>
      <c r="G481" s="9">
        <v>8.3208730086338907</v>
      </c>
      <c r="H481" s="9">
        <v>-7.0454037847700697</v>
      </c>
      <c r="I481" s="9">
        <v>2.6213590968392501E-4</v>
      </c>
      <c r="J481" s="9">
        <v>9.7400839012633401E-3</v>
      </c>
      <c r="K481" s="9">
        <v>0.68689070768523697</v>
      </c>
    </row>
    <row r="482" spans="1:11">
      <c r="A482" s="9">
        <v>16737260</v>
      </c>
      <c r="B482" s="9" t="s">
        <v>1528</v>
      </c>
      <c r="C482" s="9" t="s">
        <v>1529</v>
      </c>
      <c r="D482" s="9">
        <v>25841</v>
      </c>
      <c r="E482" s="9">
        <v>-1.51625432879789</v>
      </c>
      <c r="F482" s="10">
        <f t="shared" si="7"/>
        <v>-2.8604741935195976</v>
      </c>
      <c r="G482" s="9">
        <v>6.7767411118568299</v>
      </c>
      <c r="H482" s="9">
        <v>-6.5449099424933399</v>
      </c>
      <c r="I482" s="9">
        <v>4.04472474768286E-4</v>
      </c>
      <c r="J482" s="9">
        <v>1.30249853931839E-2</v>
      </c>
      <c r="K482" s="9">
        <v>0.210934154644184</v>
      </c>
    </row>
    <row r="483" spans="1:11">
      <c r="A483" s="9">
        <v>16850302</v>
      </c>
      <c r="B483" s="9" t="s">
        <v>1530</v>
      </c>
      <c r="C483" s="9" t="s">
        <v>1531</v>
      </c>
      <c r="D483" s="9">
        <v>146712</v>
      </c>
      <c r="E483" s="9">
        <v>-1.5103582340219399</v>
      </c>
      <c r="F483" s="10">
        <f t="shared" si="7"/>
        <v>-2.8488076876862611</v>
      </c>
      <c r="G483" s="9">
        <v>6.2771417419246696</v>
      </c>
      <c r="H483" s="9">
        <v>-5.8923750923979004</v>
      </c>
      <c r="I483" s="9">
        <v>7.4079782151281097E-4</v>
      </c>
      <c r="J483" s="9">
        <v>1.9849753521265601E-2</v>
      </c>
      <c r="K483" s="9">
        <v>-0.45404481213022901</v>
      </c>
    </row>
    <row r="484" spans="1:11">
      <c r="A484" s="9">
        <v>16765404</v>
      </c>
      <c r="B484" s="9" t="s">
        <v>1532</v>
      </c>
      <c r="C484" s="9" t="s">
        <v>1533</v>
      </c>
      <c r="D484" s="9">
        <v>57658</v>
      </c>
      <c r="E484" s="9">
        <v>-1.50439098593389</v>
      </c>
      <c r="F484" s="10">
        <f t="shared" si="7"/>
        <v>-2.8370488380509298</v>
      </c>
      <c r="G484" s="9">
        <v>5.8968245201579803</v>
      </c>
      <c r="H484" s="9">
        <v>-10.4506325962335</v>
      </c>
      <c r="I484" s="11">
        <v>2.3378491411638699E-5</v>
      </c>
      <c r="J484" s="9">
        <v>1.9928212623494899E-3</v>
      </c>
      <c r="K484" s="9">
        <v>3.3089971778707099</v>
      </c>
    </row>
    <row r="485" spans="1:11">
      <c r="A485" s="9">
        <v>17120382</v>
      </c>
      <c r="B485" s="9" t="s">
        <v>856</v>
      </c>
      <c r="C485" s="9" t="s">
        <v>856</v>
      </c>
      <c r="D485" s="9" t="s">
        <v>856</v>
      </c>
      <c r="E485" s="9">
        <v>-1.5001430478740201</v>
      </c>
      <c r="F485" s="10">
        <f t="shared" si="7"/>
        <v>-2.8287075863371243</v>
      </c>
      <c r="G485" s="9">
        <v>8.7398982788004709</v>
      </c>
      <c r="H485" s="9">
        <v>-5.0614695709816102</v>
      </c>
      <c r="I485" s="9">
        <v>1.7229242167046801E-3</v>
      </c>
      <c r="J485" s="9">
        <v>3.47547132155962E-2</v>
      </c>
      <c r="K485" s="9">
        <v>-1.3813058395326701</v>
      </c>
    </row>
    <row r="486" spans="1:11">
      <c r="A486" s="9">
        <v>16844294</v>
      </c>
      <c r="B486" s="9" t="s">
        <v>856</v>
      </c>
      <c r="C486" s="9" t="s">
        <v>856</v>
      </c>
      <c r="D486" s="9" t="s">
        <v>856</v>
      </c>
      <c r="E486" s="9">
        <v>-1.4995853023860899</v>
      </c>
      <c r="F486" s="10">
        <f t="shared" si="7"/>
        <v>-2.8276142201588441</v>
      </c>
      <c r="G486" s="9">
        <v>6.3952953978293996</v>
      </c>
      <c r="H486" s="9">
        <v>-4.6796869297567998</v>
      </c>
      <c r="I486" s="9">
        <v>2.6183662134758199E-3</v>
      </c>
      <c r="J486" s="9">
        <v>4.6506408212363397E-2</v>
      </c>
      <c r="K486" s="9">
        <v>-1.8400572304865199</v>
      </c>
    </row>
    <row r="487" spans="1:11">
      <c r="A487" s="9">
        <v>17099403</v>
      </c>
      <c r="B487" s="9" t="s">
        <v>1534</v>
      </c>
      <c r="C487" s="9" t="s">
        <v>1535</v>
      </c>
      <c r="D487" s="9">
        <v>5900</v>
      </c>
      <c r="E487" s="9">
        <v>-1.4955028515115001</v>
      </c>
      <c r="F487" s="10">
        <f t="shared" si="7"/>
        <v>-2.8196241193195677</v>
      </c>
      <c r="G487" s="9">
        <v>7.2283799768526897</v>
      </c>
      <c r="H487" s="9">
        <v>-6.68941361196282</v>
      </c>
      <c r="I487" s="9">
        <v>3.5594707734709603E-4</v>
      </c>
      <c r="J487" s="9">
        <v>1.19523376444001E-2</v>
      </c>
      <c r="K487" s="9">
        <v>0.35126172668671801</v>
      </c>
    </row>
    <row r="488" spans="1:11">
      <c r="A488" s="9">
        <v>17081483</v>
      </c>
      <c r="B488" s="9" t="s">
        <v>1536</v>
      </c>
      <c r="C488" s="9" t="s">
        <v>1537</v>
      </c>
      <c r="D488" s="9">
        <v>57623</v>
      </c>
      <c r="E488" s="9">
        <v>-1.4925718173965901</v>
      </c>
      <c r="F488" s="10">
        <f t="shared" si="7"/>
        <v>-2.8139014788557293</v>
      </c>
      <c r="G488" s="9">
        <v>6.3309307834583803</v>
      </c>
      <c r="H488" s="9">
        <v>-9.6181734938121597</v>
      </c>
      <c r="I488" s="11">
        <v>3.9312743800508699E-5</v>
      </c>
      <c r="J488" s="9">
        <v>2.8301872271078998E-3</v>
      </c>
      <c r="K488" s="9">
        <v>2.7515623246984302</v>
      </c>
    </row>
    <row r="489" spans="1:11">
      <c r="A489" s="9">
        <v>17072580</v>
      </c>
      <c r="B489" s="9" t="s">
        <v>1538</v>
      </c>
      <c r="C489" s="9" t="s">
        <v>1539</v>
      </c>
      <c r="D489" s="9">
        <v>286053</v>
      </c>
      <c r="E489" s="9">
        <v>-1.47871794037931</v>
      </c>
      <c r="F489" s="10">
        <f t="shared" si="7"/>
        <v>-2.7870095391300445</v>
      </c>
      <c r="G489" s="9">
        <v>6.18789007695701</v>
      </c>
      <c r="H489" s="9">
        <v>-5.2000683814296096</v>
      </c>
      <c r="I489" s="9">
        <v>1.48742247707983E-3</v>
      </c>
      <c r="J489" s="9">
        <v>3.1590447583135499E-2</v>
      </c>
      <c r="K489" s="9">
        <v>-1.21998089160153</v>
      </c>
    </row>
    <row r="490" spans="1:11">
      <c r="A490" s="9">
        <v>16895627</v>
      </c>
      <c r="B490" s="9" t="s">
        <v>1540</v>
      </c>
      <c r="C490" s="9" t="s">
        <v>1541</v>
      </c>
      <c r="D490" s="9">
        <v>10669</v>
      </c>
      <c r="E490" s="9">
        <v>-1.4782786808624599</v>
      </c>
      <c r="F490" s="10">
        <f t="shared" si="7"/>
        <v>-2.7861611033361178</v>
      </c>
      <c r="G490" s="9">
        <v>5.93226888128462</v>
      </c>
      <c r="H490" s="9">
        <v>-5.0715082570994401</v>
      </c>
      <c r="I490" s="9">
        <v>1.7045315875477899E-3</v>
      </c>
      <c r="J490" s="9">
        <v>3.4605024660942799E-2</v>
      </c>
      <c r="K490" s="9">
        <v>-1.36952881652437</v>
      </c>
    </row>
    <row r="491" spans="1:11">
      <c r="A491" s="9">
        <v>17121292</v>
      </c>
      <c r="B491" s="9" t="s">
        <v>856</v>
      </c>
      <c r="C491" s="9" t="s">
        <v>856</v>
      </c>
      <c r="D491" s="9" t="s">
        <v>856</v>
      </c>
      <c r="E491" s="9">
        <v>-1.4742222866374399</v>
      </c>
      <c r="F491" s="10">
        <f t="shared" si="7"/>
        <v>-2.7783383175753671</v>
      </c>
      <c r="G491" s="9">
        <v>6.2247436033736196</v>
      </c>
      <c r="H491" s="9">
        <v>-8.1540053429935906</v>
      </c>
      <c r="I491" s="9">
        <v>1.08827814766686E-4</v>
      </c>
      <c r="J491" s="9">
        <v>5.4635027568777101E-3</v>
      </c>
      <c r="K491" s="9">
        <v>1.64806619462292</v>
      </c>
    </row>
    <row r="492" spans="1:11">
      <c r="A492" s="9">
        <v>17086921</v>
      </c>
      <c r="B492" s="9" t="s">
        <v>1542</v>
      </c>
      <c r="C492" s="9" t="s">
        <v>1543</v>
      </c>
      <c r="D492" s="9">
        <v>23196</v>
      </c>
      <c r="E492" s="9">
        <v>-1.46133506003911</v>
      </c>
      <c r="F492" s="10">
        <f t="shared" si="7"/>
        <v>-2.7536306484114577</v>
      </c>
      <c r="G492" s="9">
        <v>7.8608347372968002</v>
      </c>
      <c r="H492" s="9">
        <v>-7.1788029377247904</v>
      </c>
      <c r="I492" s="9">
        <v>2.3447954890628E-4</v>
      </c>
      <c r="J492" s="9">
        <v>9.1234324918055207E-3</v>
      </c>
      <c r="K492" s="9">
        <v>0.809096357072699</v>
      </c>
    </row>
    <row r="493" spans="1:11">
      <c r="A493" s="9">
        <v>16789452</v>
      </c>
      <c r="B493" s="9" t="s">
        <v>1544</v>
      </c>
      <c r="C493" s="9" t="s">
        <v>1545</v>
      </c>
      <c r="D493" s="9">
        <v>64423</v>
      </c>
      <c r="E493" s="9">
        <v>-1.4608434491305</v>
      </c>
      <c r="F493" s="10">
        <f t="shared" si="7"/>
        <v>-2.752692484622294</v>
      </c>
      <c r="G493" s="9">
        <v>7.3412557189075498</v>
      </c>
      <c r="H493" s="9">
        <v>-4.8799205079802999</v>
      </c>
      <c r="I493" s="9">
        <v>2.09699635244282E-3</v>
      </c>
      <c r="J493" s="9">
        <v>4.0040830993207502E-2</v>
      </c>
      <c r="K493" s="9">
        <v>-1.5968043161824901</v>
      </c>
    </row>
    <row r="494" spans="1:11">
      <c r="A494" s="9">
        <v>17094855</v>
      </c>
      <c r="B494" s="9" t="s">
        <v>1546</v>
      </c>
      <c r="C494" s="9" t="s">
        <v>1547</v>
      </c>
      <c r="D494" s="9">
        <v>51104</v>
      </c>
      <c r="E494" s="9">
        <v>-1.45639311206662</v>
      </c>
      <c r="F494" s="10">
        <f t="shared" si="7"/>
        <v>-2.7442142312137694</v>
      </c>
      <c r="G494" s="9">
        <v>6.7675570910858998</v>
      </c>
      <c r="H494" s="9">
        <v>-8.0141744364967504</v>
      </c>
      <c r="I494" s="9">
        <v>1.20904935202593E-4</v>
      </c>
      <c r="J494" s="9">
        <v>5.8527140009962198E-3</v>
      </c>
      <c r="K494" s="9">
        <v>1.5333349865247401</v>
      </c>
    </row>
    <row r="495" spans="1:11">
      <c r="A495" s="9">
        <v>16698342</v>
      </c>
      <c r="B495" s="9" t="s">
        <v>1396</v>
      </c>
      <c r="C495" s="9" t="s">
        <v>1397</v>
      </c>
      <c r="D495" s="9">
        <v>22874</v>
      </c>
      <c r="E495" s="9">
        <v>-1.45593627632927</v>
      </c>
      <c r="F495" s="10">
        <f t="shared" si="7"/>
        <v>-2.7433454012604681</v>
      </c>
      <c r="G495" s="9">
        <v>6.9217071479130503</v>
      </c>
      <c r="H495" s="9">
        <v>-7.1064359492258404</v>
      </c>
      <c r="I495" s="9">
        <v>2.49047990050043E-4</v>
      </c>
      <c r="J495" s="9">
        <v>9.4703589237681903E-3</v>
      </c>
      <c r="K495" s="9">
        <v>0.74303719111550104</v>
      </c>
    </row>
    <row r="496" spans="1:11">
      <c r="A496" s="9">
        <v>17044485</v>
      </c>
      <c r="B496" s="9" t="s">
        <v>1548</v>
      </c>
      <c r="C496" s="9" t="s">
        <v>1549</v>
      </c>
      <c r="D496" s="9">
        <v>100506311</v>
      </c>
      <c r="E496" s="9">
        <v>-1.4476472934804001</v>
      </c>
      <c r="F496" s="10">
        <f t="shared" si="7"/>
        <v>-2.7276287443007439</v>
      </c>
      <c r="G496" s="9">
        <v>5.5603994513778003</v>
      </c>
      <c r="H496" s="9">
        <v>-5.2596976540373799</v>
      </c>
      <c r="I496" s="9">
        <v>1.3973806902011999E-3</v>
      </c>
      <c r="J496" s="9">
        <v>3.03702312389613E-2</v>
      </c>
      <c r="K496" s="9">
        <v>-1.1514140784264699</v>
      </c>
    </row>
    <row r="497" spans="1:11">
      <c r="A497" s="9">
        <v>16676619</v>
      </c>
      <c r="B497" s="9" t="s">
        <v>1550</v>
      </c>
      <c r="C497" s="9" t="s">
        <v>1551</v>
      </c>
      <c r="D497" s="9">
        <v>83593</v>
      </c>
      <c r="E497" s="9">
        <v>-1.44196228022895</v>
      </c>
      <c r="F497" s="10">
        <f t="shared" si="7"/>
        <v>-2.7169015338197275</v>
      </c>
      <c r="G497" s="9">
        <v>5.6605127878001502</v>
      </c>
      <c r="H497" s="9">
        <v>-6.1788665041446604</v>
      </c>
      <c r="I497" s="9">
        <v>5.6465129540130097E-4</v>
      </c>
      <c r="J497" s="9">
        <v>1.6364815408395399E-2</v>
      </c>
      <c r="K497" s="9">
        <v>-0.155606979602252</v>
      </c>
    </row>
    <row r="498" spans="1:11">
      <c r="A498" s="9">
        <v>16690789</v>
      </c>
      <c r="B498" s="9" t="s">
        <v>1552</v>
      </c>
      <c r="C498" s="9" t="s">
        <v>1553</v>
      </c>
      <c r="D498" s="9">
        <v>79961</v>
      </c>
      <c r="E498" s="9">
        <v>-1.4345215671012499</v>
      </c>
      <c r="F498" s="10">
        <f t="shared" si="7"/>
        <v>-2.7029251614379968</v>
      </c>
      <c r="G498" s="9">
        <v>6.1413363618498202</v>
      </c>
      <c r="H498" s="9">
        <v>-8.0246596510347796</v>
      </c>
      <c r="I498" s="9">
        <v>1.19948227744505E-4</v>
      </c>
      <c r="J498" s="9">
        <v>5.8254204048705897E-3</v>
      </c>
      <c r="K498" s="9">
        <v>1.54199969037722</v>
      </c>
    </row>
    <row r="499" spans="1:11">
      <c r="A499" s="9">
        <v>17100888</v>
      </c>
      <c r="B499" s="9" t="s">
        <v>856</v>
      </c>
      <c r="C499" s="9" t="s">
        <v>856</v>
      </c>
      <c r="D499" s="9" t="s">
        <v>856</v>
      </c>
      <c r="E499" s="9">
        <v>-1.4290600240857101</v>
      </c>
      <c r="F499" s="10">
        <f t="shared" si="7"/>
        <v>-2.6927121679285366</v>
      </c>
      <c r="G499" s="9">
        <v>6.7495068355061596</v>
      </c>
      <c r="H499" s="9">
        <v>-4.7889385076697399</v>
      </c>
      <c r="I499" s="9">
        <v>2.3179780434881602E-3</v>
      </c>
      <c r="J499" s="9">
        <v>4.2800220049749302E-2</v>
      </c>
      <c r="K499" s="9">
        <v>-1.70660391640076</v>
      </c>
    </row>
    <row r="500" spans="1:11">
      <c r="A500" s="9">
        <v>16843658</v>
      </c>
      <c r="B500" s="9" t="s">
        <v>856</v>
      </c>
      <c r="C500" s="9" t="s">
        <v>856</v>
      </c>
      <c r="D500" s="9" t="s">
        <v>856</v>
      </c>
      <c r="E500" s="9">
        <v>-1.42507025670112</v>
      </c>
      <c r="F500" s="10">
        <f t="shared" si="7"/>
        <v>-2.6852757705651147</v>
      </c>
      <c r="G500" s="9">
        <v>6.4650140830195504</v>
      </c>
      <c r="H500" s="9">
        <v>-4.9388586840477702</v>
      </c>
      <c r="I500" s="9">
        <v>1.9664326645017398E-3</v>
      </c>
      <c r="J500" s="9">
        <v>3.8297936858913799E-2</v>
      </c>
      <c r="K500" s="9">
        <v>-1.5263209985984201</v>
      </c>
    </row>
    <row r="501" spans="1:11">
      <c r="A501" s="9">
        <v>16663033</v>
      </c>
      <c r="B501" s="9" t="s">
        <v>1554</v>
      </c>
      <c r="C501" s="9" t="s">
        <v>1555</v>
      </c>
      <c r="D501" s="9">
        <v>64744</v>
      </c>
      <c r="E501" s="9">
        <v>-1.4210563459047101</v>
      </c>
      <c r="F501" s="10">
        <f t="shared" si="7"/>
        <v>-2.6778150966743457</v>
      </c>
      <c r="G501" s="9">
        <v>7.25925134369517</v>
      </c>
      <c r="H501" s="9">
        <v>-5.0940179766852403</v>
      </c>
      <c r="I501" s="9">
        <v>1.6640830886862901E-3</v>
      </c>
      <c r="J501" s="9">
        <v>3.41235391966953E-2</v>
      </c>
      <c r="K501" s="9">
        <v>-1.3431737996345501</v>
      </c>
    </row>
    <row r="502" spans="1:11">
      <c r="A502" s="9">
        <v>16842909</v>
      </c>
      <c r="B502" s="9" t="s">
        <v>856</v>
      </c>
      <c r="C502" s="9" t="s">
        <v>856</v>
      </c>
      <c r="D502" s="9" t="s">
        <v>856</v>
      </c>
      <c r="E502" s="9">
        <v>-1.4206977950395001</v>
      </c>
      <c r="F502" s="10">
        <f t="shared" si="7"/>
        <v>-2.6771496659407172</v>
      </c>
      <c r="G502" s="9">
        <v>7.2443118227926</v>
      </c>
      <c r="H502" s="9">
        <v>-8.7591116940441207</v>
      </c>
      <c r="I502" s="11">
        <v>7.0193080718468595E-5</v>
      </c>
      <c r="J502" s="9">
        <v>4.1131611026034203E-3</v>
      </c>
      <c r="K502" s="9">
        <v>2.1248969318940101</v>
      </c>
    </row>
    <row r="503" spans="1:11">
      <c r="A503" s="9">
        <v>16865683</v>
      </c>
      <c r="B503" s="9" t="s">
        <v>856</v>
      </c>
      <c r="C503" s="9" t="s">
        <v>856</v>
      </c>
      <c r="D503" s="9" t="s">
        <v>856</v>
      </c>
      <c r="E503" s="9">
        <v>-1.4204188457250899</v>
      </c>
      <c r="F503" s="10">
        <f t="shared" si="7"/>
        <v>-2.6766320812464821</v>
      </c>
      <c r="G503" s="9">
        <v>7.2866776441287504</v>
      </c>
      <c r="H503" s="9">
        <v>-6.9437130465017596</v>
      </c>
      <c r="I503" s="9">
        <v>2.8571299263373099E-4</v>
      </c>
      <c r="J503" s="9">
        <v>1.02874236082741E-2</v>
      </c>
      <c r="K503" s="9">
        <v>0.59244635121741096</v>
      </c>
    </row>
    <row r="504" spans="1:11">
      <c r="A504" s="9">
        <v>16700515</v>
      </c>
      <c r="B504" s="9" t="s">
        <v>1556</v>
      </c>
      <c r="C504" s="9" t="s">
        <v>1557</v>
      </c>
      <c r="D504" s="9">
        <v>57568</v>
      </c>
      <c r="E504" s="9">
        <v>-1.41288194920112</v>
      </c>
      <c r="F504" s="10">
        <f t="shared" si="7"/>
        <v>-2.6626853391277012</v>
      </c>
      <c r="G504" s="9">
        <v>5.8122854880815096</v>
      </c>
      <c r="H504" s="9">
        <v>-4.87582848003444</v>
      </c>
      <c r="I504" s="9">
        <v>2.1064145119242899E-3</v>
      </c>
      <c r="J504" s="9">
        <v>4.0162638843280203E-2</v>
      </c>
      <c r="K504" s="9">
        <v>-1.6017166997733701</v>
      </c>
    </row>
    <row r="505" spans="1:11">
      <c r="A505" s="9">
        <v>17056143</v>
      </c>
      <c r="B505" s="9" t="s">
        <v>1558</v>
      </c>
      <c r="C505" s="9" t="s">
        <v>1559</v>
      </c>
      <c r="D505" s="9">
        <v>3203</v>
      </c>
      <c r="E505" s="9">
        <v>-1.4091356545767599</v>
      </c>
      <c r="F505" s="10">
        <f t="shared" si="7"/>
        <v>-2.6557800242690264</v>
      </c>
      <c r="G505" s="9">
        <v>6.1308422498092998</v>
      </c>
      <c r="H505" s="9">
        <v>-6.4630202418604599</v>
      </c>
      <c r="I505" s="9">
        <v>4.3527231708754101E-4</v>
      </c>
      <c r="J505" s="9">
        <v>1.36399741819303E-2</v>
      </c>
      <c r="K505" s="9">
        <v>0.13032902904672</v>
      </c>
    </row>
    <row r="506" spans="1:11">
      <c r="A506" s="9">
        <v>16657436</v>
      </c>
      <c r="B506" s="9" t="s">
        <v>856</v>
      </c>
      <c r="C506" s="9" t="s">
        <v>856</v>
      </c>
      <c r="D506" s="9" t="s">
        <v>856</v>
      </c>
      <c r="E506" s="9">
        <v>-1.4090528729104299</v>
      </c>
      <c r="F506" s="10">
        <f t="shared" si="7"/>
        <v>-2.6556276403055246</v>
      </c>
      <c r="G506" s="9">
        <v>6.0739829743207299</v>
      </c>
      <c r="H506" s="9">
        <v>-8.0877745518613597</v>
      </c>
      <c r="I506" s="9">
        <v>1.1436813077595001E-4</v>
      </c>
      <c r="J506" s="9">
        <v>5.6206013453841503E-3</v>
      </c>
      <c r="K506" s="9">
        <v>1.5939444425555001</v>
      </c>
    </row>
    <row r="507" spans="1:11">
      <c r="A507" s="9">
        <v>17072601</v>
      </c>
      <c r="B507" s="9" t="s">
        <v>1560</v>
      </c>
      <c r="C507" s="9" t="s">
        <v>1561</v>
      </c>
      <c r="D507" s="9">
        <v>10221</v>
      </c>
      <c r="E507" s="9">
        <v>-1.40420328337529</v>
      </c>
      <c r="F507" s="10">
        <f t="shared" si="7"/>
        <v>-2.6467157898213682</v>
      </c>
      <c r="G507" s="9">
        <v>8.1937041004390299</v>
      </c>
      <c r="H507" s="9">
        <v>-7.5568234070619296</v>
      </c>
      <c r="I507" s="9">
        <v>1.7247034890640901E-4</v>
      </c>
      <c r="J507" s="9">
        <v>7.43355522292198E-3</v>
      </c>
      <c r="K507" s="9">
        <v>1.1453436735273399</v>
      </c>
    </row>
    <row r="508" spans="1:11">
      <c r="A508" s="9">
        <v>16811697</v>
      </c>
      <c r="B508" s="9" t="s">
        <v>1562</v>
      </c>
      <c r="C508" s="9" t="s">
        <v>1563</v>
      </c>
      <c r="D508" s="9">
        <v>25989</v>
      </c>
      <c r="E508" s="9">
        <v>-1.4016792226638699</v>
      </c>
      <c r="F508" s="10">
        <f t="shared" si="7"/>
        <v>-2.6420892882654128</v>
      </c>
      <c r="G508" s="9">
        <v>6.4506628328203899</v>
      </c>
      <c r="H508" s="9">
        <v>-6.1391806037528998</v>
      </c>
      <c r="I508" s="9">
        <v>5.8596584429773701E-4</v>
      </c>
      <c r="J508" s="9">
        <v>1.6855005726240199E-2</v>
      </c>
      <c r="K508" s="9">
        <v>-0.19632949269726099</v>
      </c>
    </row>
    <row r="509" spans="1:11">
      <c r="A509" s="9">
        <v>16815001</v>
      </c>
      <c r="B509" s="9" t="s">
        <v>1564</v>
      </c>
      <c r="C509" s="9" t="s">
        <v>1565</v>
      </c>
      <c r="D509" s="9">
        <v>84231</v>
      </c>
      <c r="E509" s="9">
        <v>-1.3939815830598401</v>
      </c>
      <c r="F509" s="10">
        <f t="shared" si="7"/>
        <v>-2.6280297055768114</v>
      </c>
      <c r="G509" s="9">
        <v>8.7822712901336999</v>
      </c>
      <c r="H509" s="9">
        <v>-4.8325494063879999</v>
      </c>
      <c r="I509" s="9">
        <v>2.2089689466104601E-3</v>
      </c>
      <c r="J509" s="9">
        <v>4.1461531364344897E-2</v>
      </c>
      <c r="K509" s="9">
        <v>-1.6538219230066999</v>
      </c>
    </row>
    <row r="510" spans="1:11">
      <c r="A510" s="9">
        <v>17081737</v>
      </c>
      <c r="B510" s="9" t="s">
        <v>1566</v>
      </c>
      <c r="C510" s="9" t="s">
        <v>1567</v>
      </c>
      <c r="D510" s="9">
        <v>5747</v>
      </c>
      <c r="E510" s="9">
        <v>-1.39217010627307</v>
      </c>
      <c r="F510" s="10">
        <f t="shared" si="7"/>
        <v>-2.6247319696307998</v>
      </c>
      <c r="G510" s="9">
        <v>7.3639512797404496</v>
      </c>
      <c r="H510" s="9">
        <v>-4.93560033303116</v>
      </c>
      <c r="I510" s="9">
        <v>1.9734088321109399E-3</v>
      </c>
      <c r="J510" s="9">
        <v>3.8409827822051497E-2</v>
      </c>
      <c r="K510" s="9">
        <v>-1.5302044191614199</v>
      </c>
    </row>
    <row r="511" spans="1:11">
      <c r="A511" s="9">
        <v>16833581</v>
      </c>
      <c r="B511" s="9" t="s">
        <v>856</v>
      </c>
      <c r="C511" s="9" t="s">
        <v>856</v>
      </c>
      <c r="D511" s="9" t="s">
        <v>856</v>
      </c>
      <c r="E511" s="9">
        <v>-1.38754277683576</v>
      </c>
      <c r="F511" s="10">
        <f t="shared" si="7"/>
        <v>-2.6163268374918798</v>
      </c>
      <c r="G511" s="9">
        <v>6.4879241880956098</v>
      </c>
      <c r="H511" s="9">
        <v>-5.6051272441104798</v>
      </c>
      <c r="I511" s="9">
        <v>9.8208750456241396E-4</v>
      </c>
      <c r="J511" s="9">
        <v>2.3761997171535602E-2</v>
      </c>
      <c r="K511" s="9">
        <v>-0.76395264255705397</v>
      </c>
    </row>
    <row r="512" spans="1:11">
      <c r="A512" s="9">
        <v>17073054</v>
      </c>
      <c r="B512" s="9" t="s">
        <v>1568</v>
      </c>
      <c r="C512" s="9" t="s">
        <v>1569</v>
      </c>
      <c r="D512" s="9">
        <v>54108</v>
      </c>
      <c r="E512" s="9">
        <v>-1.3802183022521599</v>
      </c>
      <c r="F512" s="10">
        <f t="shared" si="7"/>
        <v>-2.603077567304267</v>
      </c>
      <c r="G512" s="9">
        <v>6.9596890963728502</v>
      </c>
      <c r="H512" s="9">
        <v>-8.8023934265628903</v>
      </c>
      <c r="I512" s="11">
        <v>6.8093800793889695E-5</v>
      </c>
      <c r="J512" s="9">
        <v>4.0387005720862604E-3</v>
      </c>
      <c r="K512" s="9">
        <v>2.1578317120715802</v>
      </c>
    </row>
    <row r="513" spans="1:11">
      <c r="A513" s="9">
        <v>16771805</v>
      </c>
      <c r="B513" s="9" t="s">
        <v>1570</v>
      </c>
      <c r="C513" s="9" t="s">
        <v>1571</v>
      </c>
      <c r="D513" s="9">
        <v>79720</v>
      </c>
      <c r="E513" s="9">
        <v>-1.3696726575110301</v>
      </c>
      <c r="F513" s="10">
        <f t="shared" si="7"/>
        <v>-2.5841192670745876</v>
      </c>
      <c r="G513" s="9">
        <v>6.2074791337807103</v>
      </c>
      <c r="H513" s="9">
        <v>-6.8635419486028502</v>
      </c>
      <c r="I513" s="9">
        <v>3.0600182139498802E-4</v>
      </c>
      <c r="J513" s="9">
        <v>1.07940129327204E-2</v>
      </c>
      <c r="K513" s="9">
        <v>0.51718966845039205</v>
      </c>
    </row>
    <row r="514" spans="1:11">
      <c r="A514" s="9">
        <v>16690036</v>
      </c>
      <c r="B514" s="9" t="s">
        <v>1572</v>
      </c>
      <c r="C514" s="9" t="s">
        <v>1573</v>
      </c>
      <c r="D514" s="9">
        <v>391059</v>
      </c>
      <c r="E514" s="9">
        <v>-1.3690869944087201</v>
      </c>
      <c r="F514" s="10">
        <f t="shared" si="7"/>
        <v>-2.5830704548740004</v>
      </c>
      <c r="G514" s="9">
        <v>7.3085619767879004</v>
      </c>
      <c r="H514" s="9">
        <v>-6.1628640517830497</v>
      </c>
      <c r="I514" s="9">
        <v>5.7313881859606501E-4</v>
      </c>
      <c r="J514" s="9">
        <v>1.6574964421070801E-2</v>
      </c>
      <c r="K514" s="9">
        <v>-0.17200382894869201</v>
      </c>
    </row>
    <row r="515" spans="1:11">
      <c r="A515" s="9">
        <v>16687875</v>
      </c>
      <c r="B515" s="9" t="s">
        <v>1574</v>
      </c>
      <c r="C515" s="9" t="s">
        <v>1575</v>
      </c>
      <c r="D515" s="9">
        <v>3725</v>
      </c>
      <c r="E515" s="9">
        <v>-1.36772341548825</v>
      </c>
      <c r="F515" s="10">
        <f t="shared" si="7"/>
        <v>-2.5806301911215206</v>
      </c>
      <c r="G515" s="9">
        <v>7.0780964968813498</v>
      </c>
      <c r="H515" s="9">
        <v>-4.6781041844484204</v>
      </c>
      <c r="I515" s="9">
        <v>2.6230254369273899E-3</v>
      </c>
      <c r="J515" s="9">
        <v>4.65269189680724E-2</v>
      </c>
      <c r="K515" s="9">
        <v>-1.84200351204085</v>
      </c>
    </row>
    <row r="516" spans="1:11">
      <c r="A516" s="9">
        <v>16876849</v>
      </c>
      <c r="B516" s="9" t="s">
        <v>1576</v>
      </c>
      <c r="C516" s="9" t="s">
        <v>1577</v>
      </c>
      <c r="D516" s="9">
        <v>8853</v>
      </c>
      <c r="E516" s="9">
        <v>-1.3641493038057</v>
      </c>
      <c r="F516" s="10">
        <f t="shared" si="7"/>
        <v>-2.5742448881649955</v>
      </c>
      <c r="G516" s="9">
        <v>9.1304430329092892</v>
      </c>
      <c r="H516" s="9">
        <v>-4.8971312963065401</v>
      </c>
      <c r="I516" s="9">
        <v>2.05789567590279E-3</v>
      </c>
      <c r="J516" s="9">
        <v>3.95477392311398E-2</v>
      </c>
      <c r="K516" s="9">
        <v>-1.57616990070263</v>
      </c>
    </row>
    <row r="517" spans="1:11">
      <c r="A517" s="9">
        <v>16994373</v>
      </c>
      <c r="B517" s="9" t="s">
        <v>1578</v>
      </c>
      <c r="C517" s="9" t="s">
        <v>1579</v>
      </c>
      <c r="D517" s="9">
        <v>1611</v>
      </c>
      <c r="E517" s="9">
        <v>-1.3599505925206401</v>
      </c>
      <c r="F517" s="10">
        <f t="shared" si="7"/>
        <v>-2.5667638905431289</v>
      </c>
      <c r="G517" s="9">
        <v>8.1761423194287808</v>
      </c>
      <c r="H517" s="9">
        <v>-6.7268639629711</v>
      </c>
      <c r="I517" s="9">
        <v>3.4447053371272998E-4</v>
      </c>
      <c r="J517" s="9">
        <v>1.1734102036896701E-2</v>
      </c>
      <c r="K517" s="9">
        <v>0.38723775819327899</v>
      </c>
    </row>
    <row r="518" spans="1:11">
      <c r="A518" s="9">
        <v>16881687</v>
      </c>
      <c r="B518" s="9" t="s">
        <v>1580</v>
      </c>
      <c r="C518" s="9" t="s">
        <v>1581</v>
      </c>
      <c r="D518" s="9">
        <v>84058</v>
      </c>
      <c r="E518" s="9">
        <v>-1.3557549890692699</v>
      </c>
      <c r="F518" s="10">
        <f t="shared" si="7"/>
        <v>-2.5593101466281167</v>
      </c>
      <c r="G518" s="9">
        <v>5.9349001558615901</v>
      </c>
      <c r="H518" s="9">
        <v>-4.6901990500379203</v>
      </c>
      <c r="I518" s="9">
        <v>2.5876539499845299E-3</v>
      </c>
      <c r="J518" s="9">
        <v>4.6078459593597E-2</v>
      </c>
      <c r="K518" s="9">
        <v>-1.8271399914197</v>
      </c>
    </row>
    <row r="519" spans="1:11">
      <c r="A519" s="9">
        <v>16833629</v>
      </c>
      <c r="B519" s="9" t="s">
        <v>1582</v>
      </c>
      <c r="C519" s="9" t="s">
        <v>1583</v>
      </c>
      <c r="D519" s="9">
        <v>57636</v>
      </c>
      <c r="E519" s="9">
        <v>-1.3527507410169699</v>
      </c>
      <c r="F519" s="10">
        <f t="shared" ref="F519:F582" si="8">-1/2^E519</f>
        <v>-2.5539862199964305</v>
      </c>
      <c r="G519" s="9">
        <v>8.0361612679539505</v>
      </c>
      <c r="H519" s="9">
        <v>-7.0222979531651601</v>
      </c>
      <c r="I519" s="9">
        <v>2.6729295211502899E-4</v>
      </c>
      <c r="J519" s="9">
        <v>9.8769443236054397E-3</v>
      </c>
      <c r="K519" s="9">
        <v>0.66552994165208701</v>
      </c>
    </row>
    <row r="520" spans="1:11">
      <c r="A520" s="9">
        <v>16698521</v>
      </c>
      <c r="B520" s="9" t="s">
        <v>1584</v>
      </c>
      <c r="C520" s="9" t="s">
        <v>1585</v>
      </c>
      <c r="D520" s="9">
        <v>85414</v>
      </c>
      <c r="E520" s="9">
        <v>-1.34375869778193</v>
      </c>
      <c r="F520" s="10">
        <f t="shared" si="8"/>
        <v>-2.538117216247608</v>
      </c>
      <c r="G520" s="9">
        <v>6.2175485592311102</v>
      </c>
      <c r="H520" s="9">
        <v>-7.6362568120357004</v>
      </c>
      <c r="I520" s="9">
        <v>1.61948748201152E-4</v>
      </c>
      <c r="J520" s="9">
        <v>7.1290689920370902E-3</v>
      </c>
      <c r="K520" s="9">
        <v>1.2141713999800201</v>
      </c>
    </row>
    <row r="521" spans="1:11">
      <c r="A521" s="9">
        <v>16789149</v>
      </c>
      <c r="B521" s="9" t="s">
        <v>1586</v>
      </c>
      <c r="C521" s="9" t="s">
        <v>1587</v>
      </c>
      <c r="D521" s="9">
        <v>7127</v>
      </c>
      <c r="E521" s="9">
        <v>-1.3398479959755301</v>
      </c>
      <c r="F521" s="10">
        <f t="shared" si="8"/>
        <v>-2.5312464788226419</v>
      </c>
      <c r="G521" s="9">
        <v>5.8059145815794801</v>
      </c>
      <c r="H521" s="9">
        <v>-5.1998924630336996</v>
      </c>
      <c r="I521" s="9">
        <v>1.48769756135959E-3</v>
      </c>
      <c r="J521" s="9">
        <v>3.1590447583135499E-2</v>
      </c>
      <c r="K521" s="9">
        <v>-1.22018392154683</v>
      </c>
    </row>
    <row r="522" spans="1:11">
      <c r="A522" s="9">
        <v>17056160</v>
      </c>
      <c r="B522" s="9" t="s">
        <v>856</v>
      </c>
      <c r="C522" s="9" t="s">
        <v>856</v>
      </c>
      <c r="D522" s="9" t="s">
        <v>856</v>
      </c>
      <c r="E522" s="9">
        <v>-1.33610006348051</v>
      </c>
      <c r="F522" s="10">
        <f t="shared" si="8"/>
        <v>-2.5246791666655972</v>
      </c>
      <c r="G522" s="9">
        <v>6.3881258343785801</v>
      </c>
      <c r="H522" s="9">
        <v>-6.9591231851475701</v>
      </c>
      <c r="I522" s="9">
        <v>2.8199030467257301E-4</v>
      </c>
      <c r="J522" s="9">
        <v>1.02366108094986E-2</v>
      </c>
      <c r="K522" s="9">
        <v>0.60683080864502603</v>
      </c>
    </row>
    <row r="523" spans="1:11">
      <c r="A523" s="9">
        <v>16650293</v>
      </c>
      <c r="B523" s="9" t="s">
        <v>856</v>
      </c>
      <c r="C523" s="9" t="s">
        <v>856</v>
      </c>
      <c r="D523" s="9" t="s">
        <v>856</v>
      </c>
      <c r="E523" s="9">
        <v>-1.3357952465115499</v>
      </c>
      <c r="F523" s="10">
        <f t="shared" si="8"/>
        <v>-2.5241458011676361</v>
      </c>
      <c r="G523" s="9">
        <v>5.6752100594530104</v>
      </c>
      <c r="H523" s="9">
        <v>-5.0891487895904204</v>
      </c>
      <c r="I523" s="9">
        <v>1.6727408218084E-3</v>
      </c>
      <c r="J523" s="9">
        <v>3.4246174670330497E-2</v>
      </c>
      <c r="K523" s="9">
        <v>-1.3488686237749801</v>
      </c>
    </row>
    <row r="524" spans="1:11">
      <c r="A524" s="9">
        <v>16843608</v>
      </c>
      <c r="B524" s="9" t="s">
        <v>856</v>
      </c>
      <c r="C524" s="9" t="s">
        <v>856</v>
      </c>
      <c r="D524" s="9" t="s">
        <v>856</v>
      </c>
      <c r="E524" s="9">
        <v>-1.3322758110805899</v>
      </c>
      <c r="F524" s="10">
        <f t="shared" si="8"/>
        <v>-2.5179956855531391</v>
      </c>
      <c r="G524" s="9">
        <v>6.9160343749771904</v>
      </c>
      <c r="H524" s="9">
        <v>-5.03267346048849</v>
      </c>
      <c r="I524" s="9">
        <v>1.7769274663955001E-3</v>
      </c>
      <c r="J524" s="9">
        <v>3.5523310949189903E-2</v>
      </c>
      <c r="K524" s="9">
        <v>-1.41516878808019</v>
      </c>
    </row>
    <row r="525" spans="1:11">
      <c r="A525" s="9">
        <v>17108290</v>
      </c>
      <c r="B525" s="9" t="s">
        <v>1588</v>
      </c>
      <c r="C525" s="9" t="s">
        <v>1589</v>
      </c>
      <c r="D525" s="9">
        <v>2010</v>
      </c>
      <c r="E525" s="9">
        <v>-1.3317506980006899</v>
      </c>
      <c r="F525" s="10">
        <f t="shared" si="8"/>
        <v>-2.5170793506189892</v>
      </c>
      <c r="G525" s="9">
        <v>9.0191968595400898</v>
      </c>
      <c r="H525" s="9">
        <v>-5.5640061987521801</v>
      </c>
      <c r="I525" s="9">
        <v>1.0233834275413399E-3</v>
      </c>
      <c r="J525" s="9">
        <v>2.4495870193965999E-2</v>
      </c>
      <c r="K525" s="9">
        <v>-0.80921868777928596</v>
      </c>
    </row>
    <row r="526" spans="1:11">
      <c r="A526" s="9">
        <v>16894911</v>
      </c>
      <c r="B526" s="9" t="s">
        <v>1590</v>
      </c>
      <c r="C526" s="9" t="s">
        <v>1591</v>
      </c>
      <c r="D526" s="9">
        <v>6382</v>
      </c>
      <c r="E526" s="9">
        <v>-1.33093394774775</v>
      </c>
      <c r="F526" s="10">
        <f t="shared" si="8"/>
        <v>-2.5156547644676572</v>
      </c>
      <c r="G526" s="9">
        <v>7.6841557311852</v>
      </c>
      <c r="H526" s="9">
        <v>-4.6693358741263999</v>
      </c>
      <c r="I526" s="9">
        <v>2.6490050889516801E-3</v>
      </c>
      <c r="J526" s="9">
        <v>4.6859685204329302E-2</v>
      </c>
      <c r="K526" s="9">
        <v>-1.8527924884873399</v>
      </c>
    </row>
    <row r="527" spans="1:11">
      <c r="A527" s="9">
        <v>17115807</v>
      </c>
      <c r="B527" s="9" t="s">
        <v>1475</v>
      </c>
      <c r="C527" s="9" t="s">
        <v>1476</v>
      </c>
      <c r="D527" s="9">
        <v>55217</v>
      </c>
      <c r="E527" s="9">
        <v>-1.33024007363103</v>
      </c>
      <c r="F527" s="10">
        <f t="shared" si="8"/>
        <v>-2.5144451338950873</v>
      </c>
      <c r="G527" s="9">
        <v>6.5426241039220603</v>
      </c>
      <c r="H527" s="9">
        <v>-4.9236792981314599</v>
      </c>
      <c r="I527" s="9">
        <v>1.9991685417909098E-3</v>
      </c>
      <c r="J527" s="9">
        <v>3.8702254102914703E-2</v>
      </c>
      <c r="K527" s="9">
        <v>-1.54442548525381</v>
      </c>
    </row>
    <row r="528" spans="1:11">
      <c r="A528" s="9">
        <v>16994340</v>
      </c>
      <c r="B528" s="9" t="s">
        <v>1592</v>
      </c>
      <c r="C528" s="9" t="s">
        <v>1593</v>
      </c>
      <c r="D528" s="9">
        <v>134147</v>
      </c>
      <c r="E528" s="9">
        <v>-1.3296449420101699</v>
      </c>
      <c r="F528" s="10">
        <f t="shared" si="8"/>
        <v>-2.5134081044744683</v>
      </c>
      <c r="G528" s="9">
        <v>6.6894203649119</v>
      </c>
      <c r="H528" s="9">
        <v>-8.2077437576108601</v>
      </c>
      <c r="I528" s="9">
        <v>1.04556331971539E-4</v>
      </c>
      <c r="J528" s="9">
        <v>5.3397215022802603E-3</v>
      </c>
      <c r="K528" s="9">
        <v>1.6916909543365399</v>
      </c>
    </row>
    <row r="529" spans="1:11">
      <c r="A529" s="9">
        <v>16830302</v>
      </c>
      <c r="B529" s="9" t="s">
        <v>1594</v>
      </c>
      <c r="C529" s="9" t="s">
        <v>1595</v>
      </c>
      <c r="D529" s="9">
        <v>37</v>
      </c>
      <c r="E529" s="9">
        <v>-1.3285584721325601</v>
      </c>
      <c r="F529" s="10">
        <f t="shared" si="8"/>
        <v>-2.5115160107624468</v>
      </c>
      <c r="G529" s="9">
        <v>8.6453947264576794</v>
      </c>
      <c r="H529" s="9">
        <v>-4.7150141833377504</v>
      </c>
      <c r="I529" s="9">
        <v>2.5167331516408602E-3</v>
      </c>
      <c r="J529" s="9">
        <v>4.5281772279036202E-2</v>
      </c>
      <c r="K529" s="9">
        <v>-1.7967119241962399</v>
      </c>
    </row>
    <row r="530" spans="1:11">
      <c r="A530" s="9">
        <v>16812855</v>
      </c>
      <c r="B530" s="9" t="s">
        <v>856</v>
      </c>
      <c r="C530" s="9" t="s">
        <v>856</v>
      </c>
      <c r="D530" s="9" t="s">
        <v>856</v>
      </c>
      <c r="E530" s="9">
        <v>-1.3194522004660301</v>
      </c>
      <c r="F530" s="10">
        <f t="shared" si="8"/>
        <v>-2.4957132813042722</v>
      </c>
      <c r="G530" s="9">
        <v>7.8741601095012603</v>
      </c>
      <c r="H530" s="9">
        <v>-5.3967289583211304</v>
      </c>
      <c r="I530" s="9">
        <v>1.21271775765971E-3</v>
      </c>
      <c r="J530" s="9">
        <v>2.7550619884089099E-2</v>
      </c>
      <c r="K530" s="9">
        <v>-0.99573573810897698</v>
      </c>
    </row>
    <row r="531" spans="1:11">
      <c r="A531" s="9">
        <v>16843881</v>
      </c>
      <c r="B531" s="9" t="s">
        <v>856</v>
      </c>
      <c r="C531" s="9" t="s">
        <v>856</v>
      </c>
      <c r="D531" s="9" t="s">
        <v>856</v>
      </c>
      <c r="E531" s="9">
        <v>-1.3141432658932399</v>
      </c>
      <c r="F531" s="10">
        <f t="shared" si="8"/>
        <v>-2.4865462504069948</v>
      </c>
      <c r="G531" s="9">
        <v>6.2848019725608202</v>
      </c>
      <c r="H531" s="9">
        <v>-5.3963582101843697</v>
      </c>
      <c r="I531" s="9">
        <v>1.21317890867326E-3</v>
      </c>
      <c r="J531" s="9">
        <v>2.7550619884089099E-2</v>
      </c>
      <c r="K531" s="9">
        <v>-0.99615340675420105</v>
      </c>
    </row>
    <row r="532" spans="1:11">
      <c r="A532" s="9">
        <v>16666881</v>
      </c>
      <c r="B532" s="9" t="s">
        <v>1596</v>
      </c>
      <c r="C532" s="9" t="s">
        <v>1597</v>
      </c>
      <c r="D532" s="9">
        <v>8543</v>
      </c>
      <c r="E532" s="9">
        <v>-1.31355934452694</v>
      </c>
      <c r="F532" s="10">
        <f t="shared" si="8"/>
        <v>-2.4855400407443251</v>
      </c>
      <c r="G532" s="9">
        <v>6.5584082145129203</v>
      </c>
      <c r="H532" s="9">
        <v>-6.3307886024203404</v>
      </c>
      <c r="I532" s="9">
        <v>4.9077252519653296E-4</v>
      </c>
      <c r="J532" s="9">
        <v>1.49255533088273E-2</v>
      </c>
      <c r="K532" s="9">
        <v>-1.5130960997193901E-3</v>
      </c>
    </row>
    <row r="533" spans="1:11">
      <c r="A533" s="9">
        <v>17095828</v>
      </c>
      <c r="B533" s="9" t="s">
        <v>856</v>
      </c>
      <c r="C533" s="9" t="s">
        <v>856</v>
      </c>
      <c r="D533" s="9" t="s">
        <v>856</v>
      </c>
      <c r="E533" s="9">
        <v>-1.3114841880468799</v>
      </c>
      <c r="F533" s="10">
        <f t="shared" si="8"/>
        <v>-2.4819674376424703</v>
      </c>
      <c r="G533" s="9">
        <v>7.1960564256781296</v>
      </c>
      <c r="H533" s="9">
        <v>-5.6434619934191197</v>
      </c>
      <c r="I533" s="9">
        <v>9.4527069163004296E-4</v>
      </c>
      <c r="J533" s="9">
        <v>2.3216939383017901E-2</v>
      </c>
      <c r="K533" s="9">
        <v>-0.72195933216598196</v>
      </c>
    </row>
    <row r="534" spans="1:11">
      <c r="A534" s="9">
        <v>16800156</v>
      </c>
      <c r="B534" s="9" t="s">
        <v>1598</v>
      </c>
      <c r="C534" s="9" t="s">
        <v>1599</v>
      </c>
      <c r="D534" s="9">
        <v>80021</v>
      </c>
      <c r="E534" s="9">
        <v>-1.3112761145293199</v>
      </c>
      <c r="F534" s="10">
        <f t="shared" si="8"/>
        <v>-2.4816095002814578</v>
      </c>
      <c r="G534" s="9">
        <v>8.8659984154359694</v>
      </c>
      <c r="H534" s="9">
        <v>-7.6252812215039603</v>
      </c>
      <c r="I534" s="9">
        <v>1.63358185977846E-4</v>
      </c>
      <c r="J534" s="9">
        <v>7.1734446007978197E-3</v>
      </c>
      <c r="K534" s="9">
        <v>1.20469808732408</v>
      </c>
    </row>
    <row r="535" spans="1:11">
      <c r="A535" s="9">
        <v>16867235</v>
      </c>
      <c r="B535" s="9" t="s">
        <v>1600</v>
      </c>
      <c r="C535" s="9" t="s">
        <v>1601</v>
      </c>
      <c r="D535" s="9">
        <v>51341</v>
      </c>
      <c r="E535" s="9">
        <v>-1.3097310796833601</v>
      </c>
      <c r="F535" s="10">
        <f t="shared" si="8"/>
        <v>-2.478953276548777</v>
      </c>
      <c r="G535" s="9">
        <v>6.9127271192044804</v>
      </c>
      <c r="H535" s="9">
        <v>-9.6974428337475302</v>
      </c>
      <c r="I535" s="11">
        <v>3.7351421079722802E-5</v>
      </c>
      <c r="J535" s="9">
        <v>2.72102057612975E-3</v>
      </c>
      <c r="K535" s="9">
        <v>2.80665235119621</v>
      </c>
    </row>
    <row r="536" spans="1:11">
      <c r="A536" s="9">
        <v>16855999</v>
      </c>
      <c r="B536" s="9" t="s">
        <v>1602</v>
      </c>
      <c r="C536" s="9" t="s">
        <v>1603</v>
      </c>
      <c r="D536" s="9">
        <v>284273</v>
      </c>
      <c r="E536" s="9">
        <v>-1.30704991100058</v>
      </c>
      <c r="F536" s="10">
        <f t="shared" si="8"/>
        <v>-2.4743505577073397</v>
      </c>
      <c r="G536" s="9">
        <v>6.9543404523017598</v>
      </c>
      <c r="H536" s="9">
        <v>-6.7340624814394001</v>
      </c>
      <c r="I536" s="9">
        <v>3.4231289757140901E-4</v>
      </c>
      <c r="J536" s="9">
        <v>1.1679708472699101E-2</v>
      </c>
      <c r="K536" s="9">
        <v>0.39413459100075598</v>
      </c>
    </row>
    <row r="537" spans="1:11">
      <c r="A537" s="9">
        <v>16999462</v>
      </c>
      <c r="B537" s="9" t="s">
        <v>1604</v>
      </c>
      <c r="C537" s="9" t="s">
        <v>1605</v>
      </c>
      <c r="D537" s="9">
        <v>644873</v>
      </c>
      <c r="E537" s="9">
        <v>-1.30235963394927</v>
      </c>
      <c r="F537" s="10">
        <f t="shared" si="8"/>
        <v>-2.4663193765693627</v>
      </c>
      <c r="G537" s="9">
        <v>7.5073734165572796</v>
      </c>
      <c r="H537" s="9">
        <v>-6.5670393962643301</v>
      </c>
      <c r="I537" s="9">
        <v>3.9657778277825601E-4</v>
      </c>
      <c r="J537" s="9">
        <v>1.2846244947687701E-2</v>
      </c>
      <c r="K537" s="9">
        <v>0.23258123441565501</v>
      </c>
    </row>
    <row r="538" spans="1:11">
      <c r="A538" s="9">
        <v>17095150</v>
      </c>
      <c r="B538" s="9" t="s">
        <v>1606</v>
      </c>
      <c r="C538" s="9" t="s">
        <v>1607</v>
      </c>
      <c r="D538" s="9">
        <v>7088</v>
      </c>
      <c r="E538" s="9">
        <v>-1.2990633283951101</v>
      </c>
      <c r="F538" s="10">
        <f t="shared" si="8"/>
        <v>-2.4606907013609485</v>
      </c>
      <c r="G538" s="9">
        <v>6.2923983607165299</v>
      </c>
      <c r="H538" s="9">
        <v>-8.1718180987718494</v>
      </c>
      <c r="I538" s="9">
        <v>1.0739031102241E-4</v>
      </c>
      <c r="J538" s="9">
        <v>5.4269050952766903E-3</v>
      </c>
      <c r="K538" s="9">
        <v>1.6625550753157201</v>
      </c>
    </row>
    <row r="539" spans="1:11">
      <c r="A539" s="9">
        <v>16692805</v>
      </c>
      <c r="B539" s="9" t="s">
        <v>1608</v>
      </c>
      <c r="C539" s="9" t="s">
        <v>1609</v>
      </c>
      <c r="D539" s="9">
        <v>55204</v>
      </c>
      <c r="E539" s="9">
        <v>-1.29337711034165</v>
      </c>
      <c r="F539" s="10">
        <f t="shared" si="8"/>
        <v>-2.4510112571946054</v>
      </c>
      <c r="G539" s="9">
        <v>6.9866310654503696</v>
      </c>
      <c r="H539" s="9">
        <v>-5.5808204962243302</v>
      </c>
      <c r="I539" s="9">
        <v>1.0062661867311601E-3</v>
      </c>
      <c r="J539" s="9">
        <v>2.4161654336750799E-2</v>
      </c>
      <c r="K539" s="9">
        <v>-0.79068184829690702</v>
      </c>
    </row>
    <row r="540" spans="1:11">
      <c r="A540" s="9">
        <v>16911835</v>
      </c>
      <c r="B540" s="9" t="s">
        <v>1610</v>
      </c>
      <c r="C540" s="9" t="s">
        <v>1611</v>
      </c>
      <c r="D540" s="9">
        <v>54453</v>
      </c>
      <c r="E540" s="9">
        <v>-1.28605080459842</v>
      </c>
      <c r="F540" s="10">
        <f t="shared" si="8"/>
        <v>-2.4385960619573401</v>
      </c>
      <c r="G540" s="9">
        <v>7.3299614681367702</v>
      </c>
      <c r="H540" s="9">
        <v>-9.2214098991107907</v>
      </c>
      <c r="I540" s="11">
        <v>5.10816052997809E-5</v>
      </c>
      <c r="J540" s="9">
        <v>3.35231631745208E-3</v>
      </c>
      <c r="K540" s="9">
        <v>2.4690487684495301</v>
      </c>
    </row>
    <row r="541" spans="1:11">
      <c r="A541" s="9">
        <v>17120860</v>
      </c>
      <c r="B541" s="9" t="s">
        <v>856</v>
      </c>
      <c r="C541" s="9" t="s">
        <v>856</v>
      </c>
      <c r="D541" s="9" t="s">
        <v>856</v>
      </c>
      <c r="E541" s="9">
        <v>-1.2850425005169299</v>
      </c>
      <c r="F541" s="10">
        <f t="shared" si="8"/>
        <v>-2.4368923149802284</v>
      </c>
      <c r="G541" s="9">
        <v>9.6763777279198404</v>
      </c>
      <c r="H541" s="9">
        <v>-7.95649831400761</v>
      </c>
      <c r="I541" s="9">
        <v>1.2632526998574499E-4</v>
      </c>
      <c r="J541" s="9">
        <v>6.0328872980675097E-3</v>
      </c>
      <c r="K541" s="9">
        <v>1.4854924573158199</v>
      </c>
    </row>
    <row r="542" spans="1:11">
      <c r="A542" s="9">
        <v>16847095</v>
      </c>
      <c r="B542" s="9" t="s">
        <v>1612</v>
      </c>
      <c r="C542" s="9" t="s">
        <v>1613</v>
      </c>
      <c r="D542" s="9">
        <v>54894</v>
      </c>
      <c r="E542" s="9">
        <v>-1.2825153694748901</v>
      </c>
      <c r="F542" s="10">
        <f t="shared" si="8"/>
        <v>-2.4326274111147947</v>
      </c>
      <c r="G542" s="9">
        <v>9.1601847379280201</v>
      </c>
      <c r="H542" s="9">
        <v>-9.0749175336710497</v>
      </c>
      <c r="I542" s="11">
        <v>5.6407981400289001E-5</v>
      </c>
      <c r="J542" s="9">
        <v>3.5713549547339799E-3</v>
      </c>
      <c r="K542" s="9">
        <v>2.36178981429804</v>
      </c>
    </row>
    <row r="543" spans="1:11">
      <c r="A543" s="9">
        <v>16822296</v>
      </c>
      <c r="B543" s="9" t="s">
        <v>1614</v>
      </c>
      <c r="C543" s="9" t="s">
        <v>1615</v>
      </c>
      <c r="D543" s="9">
        <v>64285</v>
      </c>
      <c r="E543" s="9">
        <v>-1.2812394603492701</v>
      </c>
      <c r="F543" s="10">
        <f t="shared" si="8"/>
        <v>-2.4304769639756794</v>
      </c>
      <c r="G543" s="9">
        <v>5.9108196925628498</v>
      </c>
      <c r="H543" s="9">
        <v>-5.6477887347593398</v>
      </c>
      <c r="I543" s="9">
        <v>9.4121366798619304E-4</v>
      </c>
      <c r="J543" s="9">
        <v>2.31491069891815E-2</v>
      </c>
      <c r="K543" s="9">
        <v>-0.71723207054924698</v>
      </c>
    </row>
    <row r="544" spans="1:11">
      <c r="A544" s="9">
        <v>16850663</v>
      </c>
      <c r="B544" s="9" t="s">
        <v>1616</v>
      </c>
      <c r="C544" s="9" t="s">
        <v>1617</v>
      </c>
      <c r="D544" s="9">
        <v>84777</v>
      </c>
      <c r="E544" s="9">
        <v>-1.2763757676744001</v>
      </c>
      <c r="F544" s="10">
        <f t="shared" si="8"/>
        <v>-2.4222970028016433</v>
      </c>
      <c r="G544" s="9">
        <v>8.0588332861168208</v>
      </c>
      <c r="H544" s="9">
        <v>-4.8924392620864197</v>
      </c>
      <c r="I544" s="9">
        <v>2.0684740342479901E-3</v>
      </c>
      <c r="J544" s="9">
        <v>3.9686965127254697E-2</v>
      </c>
      <c r="K544" s="9">
        <v>-1.58179100893644</v>
      </c>
    </row>
    <row r="545" spans="1:11">
      <c r="A545" s="9">
        <v>16811762</v>
      </c>
      <c r="B545" s="9" t="s">
        <v>1618</v>
      </c>
      <c r="C545" s="9" t="s">
        <v>1619</v>
      </c>
      <c r="D545" s="9">
        <v>4123</v>
      </c>
      <c r="E545" s="9">
        <v>-1.2746745153410399</v>
      </c>
      <c r="F545" s="10">
        <f t="shared" si="8"/>
        <v>-2.4194422694565865</v>
      </c>
      <c r="G545" s="9">
        <v>6.6095814800164998</v>
      </c>
      <c r="H545" s="9">
        <v>-5.3716222777490197</v>
      </c>
      <c r="I545" s="9">
        <v>1.2443956992070401E-3</v>
      </c>
      <c r="J545" s="9">
        <v>2.80339345396571E-2</v>
      </c>
      <c r="K545" s="9">
        <v>-1.0240629099046501</v>
      </c>
    </row>
    <row r="546" spans="1:11">
      <c r="A546" s="9">
        <v>16688339</v>
      </c>
      <c r="B546" s="9" t="s">
        <v>1620</v>
      </c>
      <c r="C546" s="9" t="s">
        <v>1621</v>
      </c>
      <c r="D546" s="9">
        <v>79971</v>
      </c>
      <c r="E546" s="9">
        <v>-1.2713209327427499</v>
      </c>
      <c r="F546" s="10">
        <f t="shared" si="8"/>
        <v>-2.413824743787421</v>
      </c>
      <c r="G546" s="9">
        <v>7.4201272998861398</v>
      </c>
      <c r="H546" s="9">
        <v>-6.9703355411804004</v>
      </c>
      <c r="I546" s="9">
        <v>2.7931623421660699E-4</v>
      </c>
      <c r="J546" s="9">
        <v>1.01532871389775E-2</v>
      </c>
      <c r="K546" s="9">
        <v>0.61728055412293303</v>
      </c>
    </row>
    <row r="547" spans="1:11">
      <c r="A547" s="9">
        <v>17121500</v>
      </c>
      <c r="B547" s="9" t="s">
        <v>856</v>
      </c>
      <c r="C547" s="9" t="s">
        <v>856</v>
      </c>
      <c r="D547" s="9" t="s">
        <v>856</v>
      </c>
      <c r="E547" s="9">
        <v>-1.26811707402116</v>
      </c>
      <c r="F547" s="10">
        <f t="shared" si="8"/>
        <v>-2.4084702007520935</v>
      </c>
      <c r="G547" s="9">
        <v>7.5183823614364398</v>
      </c>
      <c r="H547" s="9">
        <v>-5.6159271177131904</v>
      </c>
      <c r="I547" s="9">
        <v>9.7155466672564801E-4</v>
      </c>
      <c r="J547" s="9">
        <v>2.3624652625183502E-2</v>
      </c>
      <c r="K547" s="9">
        <v>-0.75210203483120397</v>
      </c>
    </row>
    <row r="548" spans="1:11">
      <c r="A548" s="9">
        <v>16781177</v>
      </c>
      <c r="B548" s="9" t="s">
        <v>1622</v>
      </c>
      <c r="C548" s="9" t="s">
        <v>1623</v>
      </c>
      <c r="D548" s="9">
        <v>100289410</v>
      </c>
      <c r="E548" s="9">
        <v>-1.26460484452417</v>
      </c>
      <c r="F548" s="10">
        <f t="shared" si="8"/>
        <v>-2.4026139307938776</v>
      </c>
      <c r="G548" s="9">
        <v>6.6838944242367102</v>
      </c>
      <c r="H548" s="9">
        <v>-8.7376453437992296</v>
      </c>
      <c r="I548" s="11">
        <v>7.1261557684000306E-5</v>
      </c>
      <c r="J548" s="9">
        <v>4.1575962332350896E-3</v>
      </c>
      <c r="K548" s="9">
        <v>2.1085061502861602</v>
      </c>
    </row>
    <row r="549" spans="1:11">
      <c r="A549" s="9">
        <v>17096018</v>
      </c>
      <c r="B549" s="9" t="s">
        <v>856</v>
      </c>
      <c r="C549" s="9" t="s">
        <v>856</v>
      </c>
      <c r="D549" s="9" t="s">
        <v>856</v>
      </c>
      <c r="E549" s="9">
        <v>-1.2642541292476099</v>
      </c>
      <c r="F549" s="10">
        <f t="shared" si="8"/>
        <v>-2.4020299328090857</v>
      </c>
      <c r="G549" s="9">
        <v>8.2193237912081401</v>
      </c>
      <c r="H549" s="9">
        <v>-4.96954555570092</v>
      </c>
      <c r="I549" s="9">
        <v>1.9020665605017401E-3</v>
      </c>
      <c r="J549" s="9">
        <v>3.7260907115243699E-2</v>
      </c>
      <c r="K549" s="9">
        <v>-1.4898228571319501</v>
      </c>
    </row>
    <row r="550" spans="1:11">
      <c r="A550" s="9">
        <v>16752397</v>
      </c>
      <c r="B550" s="9" t="s">
        <v>1624</v>
      </c>
      <c r="C550" s="9" t="s">
        <v>1625</v>
      </c>
      <c r="D550" s="9">
        <v>2065</v>
      </c>
      <c r="E550" s="9">
        <v>-1.24822934066919</v>
      </c>
      <c r="F550" s="10">
        <f t="shared" si="8"/>
        <v>-2.3754969273692508</v>
      </c>
      <c r="G550" s="9">
        <v>8.5730117536951607</v>
      </c>
      <c r="H550" s="9">
        <v>-8.2757786585579503</v>
      </c>
      <c r="I550" s="11">
        <v>9.9419510449211699E-5</v>
      </c>
      <c r="J550" s="9">
        <v>5.1599014555818801E-3</v>
      </c>
      <c r="K550" s="9">
        <v>1.74655455443624</v>
      </c>
    </row>
    <row r="551" spans="1:11">
      <c r="A551" s="9">
        <v>16918679</v>
      </c>
      <c r="B551" s="9" t="s">
        <v>1626</v>
      </c>
      <c r="C551" s="9" t="s">
        <v>1627</v>
      </c>
      <c r="D551" s="9">
        <v>55741</v>
      </c>
      <c r="E551" s="9">
        <v>-1.24595830127194</v>
      </c>
      <c r="F551" s="10">
        <f t="shared" si="8"/>
        <v>-2.3717604459951831</v>
      </c>
      <c r="G551" s="9">
        <v>6.9062481102172901</v>
      </c>
      <c r="H551" s="9">
        <v>-6.0661755289269399</v>
      </c>
      <c r="I551" s="9">
        <v>6.2759039266714503E-4</v>
      </c>
      <c r="J551" s="9">
        <v>1.7641032525516999E-2</v>
      </c>
      <c r="K551" s="9">
        <v>-0.27175621082982199</v>
      </c>
    </row>
    <row r="552" spans="1:11">
      <c r="A552" s="9">
        <v>17080693</v>
      </c>
      <c r="B552" s="9" t="s">
        <v>1628</v>
      </c>
      <c r="C552" s="9" t="s">
        <v>1629</v>
      </c>
      <c r="D552" s="9">
        <v>79139</v>
      </c>
      <c r="E552" s="9">
        <v>-1.24244577277228</v>
      </c>
      <c r="F552" s="10">
        <f t="shared" si="8"/>
        <v>-2.3659929465848495</v>
      </c>
      <c r="G552" s="9">
        <v>9.9677542495427094</v>
      </c>
      <c r="H552" s="9">
        <v>-8.1362771798224696</v>
      </c>
      <c r="I552" s="9">
        <v>1.10280273738899E-4</v>
      </c>
      <c r="J552" s="9">
        <v>5.49525784113249E-3</v>
      </c>
      <c r="K552" s="9">
        <v>1.6336179350906701</v>
      </c>
    </row>
    <row r="553" spans="1:11">
      <c r="A553" s="9">
        <v>16684447</v>
      </c>
      <c r="B553" s="9" t="s">
        <v>1630</v>
      </c>
      <c r="C553" s="9" t="s">
        <v>1631</v>
      </c>
      <c r="D553" s="9">
        <v>553115</v>
      </c>
      <c r="E553" s="9">
        <v>-1.24037696274453</v>
      </c>
      <c r="F553" s="10">
        <f t="shared" si="8"/>
        <v>-2.3626025682080707</v>
      </c>
      <c r="G553" s="9">
        <v>5.6356681890434102</v>
      </c>
      <c r="H553" s="9">
        <v>-5.5246141526638599</v>
      </c>
      <c r="I553" s="9">
        <v>1.0647816270664399E-3</v>
      </c>
      <c r="J553" s="9">
        <v>2.5149954404591002E-2</v>
      </c>
      <c r="K553" s="9">
        <v>-0.85279663698411801</v>
      </c>
    </row>
    <row r="554" spans="1:11">
      <c r="A554" s="9">
        <v>16676562</v>
      </c>
      <c r="B554" s="9" t="s">
        <v>1632</v>
      </c>
      <c r="C554" s="9" t="s">
        <v>1633</v>
      </c>
      <c r="D554" s="9">
        <v>23380</v>
      </c>
      <c r="E554" s="9">
        <v>-1.2362026403505999</v>
      </c>
      <c r="F554" s="10">
        <f t="shared" si="8"/>
        <v>-2.3557764473410909</v>
      </c>
      <c r="G554" s="9">
        <v>7.3458792000995796</v>
      </c>
      <c r="H554" s="9">
        <v>-7.1720763352844896</v>
      </c>
      <c r="I554" s="9">
        <v>2.3579214959404101E-4</v>
      </c>
      <c r="J554" s="9">
        <v>9.1479505678608401E-3</v>
      </c>
      <c r="K554" s="9">
        <v>0.80297945287482797</v>
      </c>
    </row>
    <row r="555" spans="1:11">
      <c r="A555" s="9">
        <v>16844137</v>
      </c>
      <c r="B555" s="9" t="s">
        <v>1634</v>
      </c>
      <c r="C555" s="9" t="s">
        <v>1635</v>
      </c>
      <c r="D555" s="9">
        <v>84961</v>
      </c>
      <c r="E555" s="9">
        <v>-1.2269374866493099</v>
      </c>
      <c r="F555" s="10">
        <f t="shared" si="8"/>
        <v>-2.3406958561701248</v>
      </c>
      <c r="G555" s="9">
        <v>7.2799247174900001</v>
      </c>
      <c r="H555" s="9">
        <v>-5.0877154478581703</v>
      </c>
      <c r="I555" s="9">
        <v>1.6752989918210801E-3</v>
      </c>
      <c r="J555" s="9">
        <v>3.4258011458608198E-2</v>
      </c>
      <c r="K555" s="9">
        <v>-1.3505456554417301</v>
      </c>
    </row>
    <row r="556" spans="1:11">
      <c r="A556" s="9">
        <v>16800506</v>
      </c>
      <c r="B556" s="9" t="s">
        <v>446</v>
      </c>
      <c r="C556" s="9" t="s">
        <v>1636</v>
      </c>
      <c r="D556" s="9">
        <v>6652</v>
      </c>
      <c r="E556" s="9">
        <v>-1.22262689691226</v>
      </c>
      <c r="F556" s="10">
        <f t="shared" si="8"/>
        <v>-2.3337125916821826</v>
      </c>
      <c r="G556" s="9">
        <v>8.4212936800619609</v>
      </c>
      <c r="H556" s="9">
        <v>-7.3575917357624796</v>
      </c>
      <c r="I556" s="9">
        <v>2.0245369612905699E-4</v>
      </c>
      <c r="J556" s="9">
        <v>8.1771023719143104E-3</v>
      </c>
      <c r="K556" s="9">
        <v>0.969948122202963</v>
      </c>
    </row>
    <row r="557" spans="1:11">
      <c r="A557" s="9">
        <v>16739208</v>
      </c>
      <c r="B557" s="9" t="s">
        <v>1637</v>
      </c>
      <c r="C557" s="9" t="s">
        <v>1638</v>
      </c>
      <c r="D557" s="9">
        <v>2495</v>
      </c>
      <c r="E557" s="9">
        <v>-1.2212377257545699</v>
      </c>
      <c r="F557" s="10">
        <f t="shared" si="8"/>
        <v>-2.3314665411959594</v>
      </c>
      <c r="G557" s="9">
        <v>7.2046102040127904</v>
      </c>
      <c r="H557" s="9">
        <v>-5.15763397548442</v>
      </c>
      <c r="I557" s="9">
        <v>1.5554590819068701E-3</v>
      </c>
      <c r="J557" s="9">
        <v>3.2628891017424701E-2</v>
      </c>
      <c r="K557" s="9">
        <v>-1.2690823170907899</v>
      </c>
    </row>
    <row r="558" spans="1:11">
      <c r="A558" s="9">
        <v>16662159</v>
      </c>
      <c r="B558" s="9" t="s">
        <v>1639</v>
      </c>
      <c r="C558" s="9" t="s">
        <v>1639</v>
      </c>
      <c r="D558" s="9">
        <v>57648</v>
      </c>
      <c r="E558" s="9">
        <v>-1.2164750981218999</v>
      </c>
      <c r="F558" s="10">
        <f t="shared" si="8"/>
        <v>-2.323782589500202</v>
      </c>
      <c r="G558" s="9">
        <v>5.9747825908666803</v>
      </c>
      <c r="H558" s="9">
        <v>-8.4732267550933003</v>
      </c>
      <c r="I558" s="11">
        <v>8.6065115314794806E-5</v>
      </c>
      <c r="J558" s="9">
        <v>4.7135375769492898E-3</v>
      </c>
      <c r="K558" s="9">
        <v>1.90349593174611</v>
      </c>
    </row>
    <row r="559" spans="1:11">
      <c r="A559" s="9">
        <v>17055697</v>
      </c>
      <c r="B559" s="9" t="s">
        <v>1640</v>
      </c>
      <c r="C559" s="9" t="s">
        <v>1641</v>
      </c>
      <c r="D559" s="9">
        <v>55536</v>
      </c>
      <c r="E559" s="9">
        <v>-1.21625458280251</v>
      </c>
      <c r="F559" s="10">
        <f t="shared" si="8"/>
        <v>-2.3234274274700693</v>
      </c>
      <c r="G559" s="9">
        <v>6.7829326907662502</v>
      </c>
      <c r="H559" s="9">
        <v>-8.8317103181474597</v>
      </c>
      <c r="I559" s="11">
        <v>6.6712503308104796E-5</v>
      </c>
      <c r="J559" s="9">
        <v>3.9921030020877903E-3</v>
      </c>
      <c r="K559" s="9">
        <v>2.1800544924095</v>
      </c>
    </row>
    <row r="560" spans="1:11">
      <c r="A560" s="9">
        <v>17054273</v>
      </c>
      <c r="B560" s="9" t="s">
        <v>1642</v>
      </c>
      <c r="C560" s="9" t="s">
        <v>1643</v>
      </c>
      <c r="D560" s="9">
        <v>5575</v>
      </c>
      <c r="E560" s="9">
        <v>-1.21600417024969</v>
      </c>
      <c r="F560" s="10">
        <f t="shared" si="8"/>
        <v>-2.3230241787680308</v>
      </c>
      <c r="G560" s="9">
        <v>6.8192093432166203</v>
      </c>
      <c r="H560" s="9">
        <v>-5.4362272205741098</v>
      </c>
      <c r="I560" s="9">
        <v>1.1646968700195399E-3</v>
      </c>
      <c r="J560" s="9">
        <v>2.6827947715162202E-2</v>
      </c>
      <c r="K560" s="9">
        <v>-0.95134768268418801</v>
      </c>
    </row>
    <row r="561" spans="1:11">
      <c r="A561" s="9">
        <v>16921123</v>
      </c>
      <c r="B561" s="9" t="s">
        <v>856</v>
      </c>
      <c r="C561" s="9" t="s">
        <v>856</v>
      </c>
      <c r="D561" s="9" t="s">
        <v>856</v>
      </c>
      <c r="E561" s="9">
        <v>-1.2158792903397999</v>
      </c>
      <c r="F561" s="10">
        <f t="shared" si="8"/>
        <v>-2.3228231061319242</v>
      </c>
      <c r="G561" s="9">
        <v>6.9484230127154101</v>
      </c>
      <c r="H561" s="9">
        <v>-8.6033920551901009</v>
      </c>
      <c r="I561" s="11">
        <v>7.8380042269329697E-5</v>
      </c>
      <c r="J561" s="9">
        <v>4.4123708462526796E-3</v>
      </c>
      <c r="K561" s="9">
        <v>2.0051417393888298</v>
      </c>
    </row>
    <row r="562" spans="1:11">
      <c r="A562" s="9">
        <v>16854397</v>
      </c>
      <c r="B562" s="9" t="s">
        <v>1644</v>
      </c>
      <c r="C562" s="9" t="s">
        <v>1645</v>
      </c>
      <c r="D562" s="9">
        <v>284252</v>
      </c>
      <c r="E562" s="9">
        <v>-1.2129474576373001</v>
      </c>
      <c r="F562" s="10">
        <f t="shared" si="8"/>
        <v>-2.3181074777463135</v>
      </c>
      <c r="G562" s="9">
        <v>6.1519379291385601</v>
      </c>
      <c r="H562" s="9">
        <v>-6.9430672904810997</v>
      </c>
      <c r="I562" s="9">
        <v>2.8587020202446901E-4</v>
      </c>
      <c r="J562" s="9">
        <v>1.02874236082741E-2</v>
      </c>
      <c r="K562" s="9">
        <v>0.59184300794519396</v>
      </c>
    </row>
    <row r="563" spans="1:11">
      <c r="A563" s="9">
        <v>16800173</v>
      </c>
      <c r="B563" s="9" t="s">
        <v>1646</v>
      </c>
      <c r="C563" s="9" t="s">
        <v>1647</v>
      </c>
      <c r="D563" s="9">
        <v>23582</v>
      </c>
      <c r="E563" s="9">
        <v>-1.21163191692566</v>
      </c>
      <c r="F563" s="10">
        <f t="shared" si="8"/>
        <v>-2.3159946439845593</v>
      </c>
      <c r="G563" s="9">
        <v>7.0731240493408603</v>
      </c>
      <c r="H563" s="9">
        <v>-9.3226324609708708</v>
      </c>
      <c r="I563" s="11">
        <v>4.7736169492391102E-5</v>
      </c>
      <c r="J563" s="9">
        <v>3.2212353781048602E-3</v>
      </c>
      <c r="K563" s="9">
        <v>2.5422180393821701</v>
      </c>
    </row>
    <row r="564" spans="1:11">
      <c r="A564" s="9">
        <v>16844044</v>
      </c>
      <c r="B564" s="9" t="s">
        <v>1648</v>
      </c>
      <c r="C564" s="9" t="s">
        <v>1649</v>
      </c>
      <c r="D564" s="9">
        <v>619505</v>
      </c>
      <c r="E564" s="9">
        <v>-1.2114711279266399</v>
      </c>
      <c r="F564" s="10">
        <f t="shared" si="8"/>
        <v>-2.3157365397425389</v>
      </c>
      <c r="G564" s="9">
        <v>6.3813071443262404</v>
      </c>
      <c r="H564" s="9">
        <v>-5.7590187815323501</v>
      </c>
      <c r="I564" s="9">
        <v>8.4335229355597501E-4</v>
      </c>
      <c r="J564" s="9">
        <v>2.1635416231383101E-2</v>
      </c>
      <c r="K564" s="9">
        <v>-0.59656387567075897</v>
      </c>
    </row>
    <row r="565" spans="1:11">
      <c r="A565" s="9">
        <v>16855166</v>
      </c>
      <c r="B565" s="9" t="s">
        <v>856</v>
      </c>
      <c r="C565" s="9" t="s">
        <v>856</v>
      </c>
      <c r="D565" s="9" t="s">
        <v>856</v>
      </c>
      <c r="E565" s="9">
        <v>-1.2093236473697699</v>
      </c>
      <c r="F565" s="10">
        <f t="shared" si="8"/>
        <v>-2.3122920835794316</v>
      </c>
      <c r="G565" s="9">
        <v>7.82809784957273</v>
      </c>
      <c r="H565" s="9">
        <v>-4.7941765048028904</v>
      </c>
      <c r="I565" s="9">
        <v>2.3045734097070099E-3</v>
      </c>
      <c r="J565" s="9">
        <v>4.2652506906544999E-2</v>
      </c>
      <c r="K565" s="9">
        <v>-1.7002496686925801</v>
      </c>
    </row>
    <row r="566" spans="1:11">
      <c r="A566" s="9">
        <v>16875297</v>
      </c>
      <c r="B566" s="9" t="s">
        <v>1650</v>
      </c>
      <c r="C566" s="9" t="s">
        <v>1651</v>
      </c>
      <c r="D566" s="9">
        <v>147798</v>
      </c>
      <c r="E566" s="9">
        <v>-1.20709852936947</v>
      </c>
      <c r="F566" s="10">
        <f t="shared" si="8"/>
        <v>-2.3087285050815956</v>
      </c>
      <c r="G566" s="9">
        <v>6.2935854460140002</v>
      </c>
      <c r="H566" s="9">
        <v>-5.6226048641669797</v>
      </c>
      <c r="I566" s="9">
        <v>9.6510560855178997E-4</v>
      </c>
      <c r="J566" s="9">
        <v>2.35172812750781E-2</v>
      </c>
      <c r="K566" s="9">
        <v>-0.74478246791174796</v>
      </c>
    </row>
    <row r="567" spans="1:11">
      <c r="A567" s="9">
        <v>17017697</v>
      </c>
      <c r="B567" s="9" t="s">
        <v>856</v>
      </c>
      <c r="C567" s="9" t="s">
        <v>856</v>
      </c>
      <c r="D567" s="9" t="s">
        <v>856</v>
      </c>
      <c r="E567" s="9">
        <v>-1.20596563835151</v>
      </c>
      <c r="F567" s="10">
        <f t="shared" si="8"/>
        <v>-2.3069162640728695</v>
      </c>
      <c r="G567" s="9">
        <v>8.4607203940187894</v>
      </c>
      <c r="H567" s="9">
        <v>-4.8313735410432903</v>
      </c>
      <c r="I567" s="9">
        <v>2.2118319923966202E-3</v>
      </c>
      <c r="J567" s="9">
        <v>4.1465662914800597E-2</v>
      </c>
      <c r="K567" s="9">
        <v>-1.65524141068555</v>
      </c>
    </row>
    <row r="568" spans="1:11">
      <c r="A568" s="9">
        <v>17034924</v>
      </c>
      <c r="B568" s="9" t="s">
        <v>1652</v>
      </c>
      <c r="C568" s="9" t="s">
        <v>1653</v>
      </c>
      <c r="D568" s="9">
        <v>6257</v>
      </c>
      <c r="E568" s="9">
        <v>-1.20480797876852</v>
      </c>
      <c r="F568" s="10">
        <f t="shared" si="8"/>
        <v>-2.3050658712740595</v>
      </c>
      <c r="G568" s="9">
        <v>6.1861394271930603</v>
      </c>
      <c r="H568" s="9">
        <v>-7.0561934629534298</v>
      </c>
      <c r="I568" s="9">
        <v>2.59766444118665E-4</v>
      </c>
      <c r="J568" s="9">
        <v>9.6990929208290201E-3</v>
      </c>
      <c r="K568" s="9">
        <v>0.69684576808781395</v>
      </c>
    </row>
    <row r="569" spans="1:11">
      <c r="A569" s="9">
        <v>17040110</v>
      </c>
      <c r="B569" s="9" t="s">
        <v>1652</v>
      </c>
      <c r="C569" s="9" t="s">
        <v>1653</v>
      </c>
      <c r="D569" s="9">
        <v>6257</v>
      </c>
      <c r="E569" s="9">
        <v>-1.20480797876852</v>
      </c>
      <c r="F569" s="10">
        <f t="shared" si="8"/>
        <v>-2.3050658712740595</v>
      </c>
      <c r="G569" s="9">
        <v>6.1861394271930603</v>
      </c>
      <c r="H569" s="9">
        <v>-7.0561934629534298</v>
      </c>
      <c r="I569" s="9">
        <v>2.59766444118665E-4</v>
      </c>
      <c r="J569" s="9">
        <v>9.6990929208290201E-3</v>
      </c>
      <c r="K569" s="9">
        <v>0.69684576808781395</v>
      </c>
    </row>
    <row r="570" spans="1:11">
      <c r="A570" s="9">
        <v>16803959</v>
      </c>
      <c r="B570" s="9" t="s">
        <v>856</v>
      </c>
      <c r="C570" s="9" t="s">
        <v>856</v>
      </c>
      <c r="D570" s="9" t="s">
        <v>856</v>
      </c>
      <c r="E570" s="9">
        <v>-1.19934316934341</v>
      </c>
      <c r="F570" s="10">
        <f t="shared" si="8"/>
        <v>-2.296350988556271</v>
      </c>
      <c r="G570" s="9">
        <v>6.9075779286306904</v>
      </c>
      <c r="H570" s="9">
        <v>-6.1631855396256103</v>
      </c>
      <c r="I570" s="9">
        <v>5.7296689380445704E-4</v>
      </c>
      <c r="J570" s="9">
        <v>1.6574964421070801E-2</v>
      </c>
      <c r="K570" s="9">
        <v>-0.17167410425618901</v>
      </c>
    </row>
    <row r="571" spans="1:11">
      <c r="A571" s="9">
        <v>16917061</v>
      </c>
      <c r="B571" s="9" t="s">
        <v>1654</v>
      </c>
      <c r="C571" s="9" t="s">
        <v>1655</v>
      </c>
      <c r="D571" s="9">
        <v>55612</v>
      </c>
      <c r="E571" s="9">
        <v>-1.19336195111271</v>
      </c>
      <c r="F571" s="10">
        <f t="shared" si="8"/>
        <v>-2.286850336208893</v>
      </c>
      <c r="G571" s="9">
        <v>10.073526798187901</v>
      </c>
      <c r="H571" s="9">
        <v>-8.4267117134914908</v>
      </c>
      <c r="I571" s="11">
        <v>8.9016913566611306E-5</v>
      </c>
      <c r="J571" s="9">
        <v>4.8259048075844297E-3</v>
      </c>
      <c r="K571" s="9">
        <v>1.8668253893326301</v>
      </c>
    </row>
    <row r="572" spans="1:11">
      <c r="A572" s="9">
        <v>16805719</v>
      </c>
      <c r="B572" s="9" t="s">
        <v>1656</v>
      </c>
      <c r="C572" s="9" t="s">
        <v>1657</v>
      </c>
      <c r="D572" s="9">
        <v>79705</v>
      </c>
      <c r="E572" s="9">
        <v>-1.18859572901449</v>
      </c>
      <c r="F572" s="10">
        <f t="shared" si="8"/>
        <v>-2.2793077498816907</v>
      </c>
      <c r="G572" s="9">
        <v>6.5544552659123001</v>
      </c>
      <c r="H572" s="9">
        <v>-7.1538928716844303</v>
      </c>
      <c r="I572" s="9">
        <v>2.3938231332359499E-4</v>
      </c>
      <c r="J572" s="9">
        <v>9.2205183142752608E-3</v>
      </c>
      <c r="K572" s="9">
        <v>0.78642021686643604</v>
      </c>
    </row>
    <row r="573" spans="1:11">
      <c r="A573" s="9">
        <v>16753533</v>
      </c>
      <c r="B573" s="9" t="s">
        <v>1658</v>
      </c>
      <c r="C573" s="9" t="s">
        <v>1659</v>
      </c>
      <c r="D573" s="9">
        <v>283349</v>
      </c>
      <c r="E573" s="9">
        <v>-1.1879441346100501</v>
      </c>
      <c r="F573" s="10">
        <f t="shared" si="8"/>
        <v>-2.2782785310988611</v>
      </c>
      <c r="G573" s="9">
        <v>7.43686620855439</v>
      </c>
      <c r="H573" s="9">
        <v>-6.0259433934985296</v>
      </c>
      <c r="I573" s="9">
        <v>6.51948956795652E-4</v>
      </c>
      <c r="J573" s="9">
        <v>1.81210716518986E-2</v>
      </c>
      <c r="K573" s="9">
        <v>-0.313610146228812</v>
      </c>
    </row>
    <row r="574" spans="1:11">
      <c r="A574" s="9">
        <v>17032604</v>
      </c>
      <c r="B574" s="9" t="s">
        <v>1652</v>
      </c>
      <c r="C574" s="9" t="s">
        <v>1653</v>
      </c>
      <c r="D574" s="9">
        <v>6257</v>
      </c>
      <c r="E574" s="9">
        <v>-1.18600786232897</v>
      </c>
      <c r="F574" s="10">
        <f t="shared" si="8"/>
        <v>-2.2752228551096128</v>
      </c>
      <c r="G574" s="9">
        <v>6.09623308360222</v>
      </c>
      <c r="H574" s="9">
        <v>-6.7011802816389503</v>
      </c>
      <c r="I574" s="9">
        <v>3.5229522593872598E-4</v>
      </c>
      <c r="J574" s="9">
        <v>1.1884639948990699E-2</v>
      </c>
      <c r="K574" s="9">
        <v>0.36258241188181101</v>
      </c>
    </row>
    <row r="575" spans="1:11">
      <c r="A575" s="9">
        <v>17037404</v>
      </c>
      <c r="B575" s="9" t="s">
        <v>1652</v>
      </c>
      <c r="C575" s="9" t="s">
        <v>1653</v>
      </c>
      <c r="D575" s="9">
        <v>6257</v>
      </c>
      <c r="E575" s="9">
        <v>-1.18390609406485</v>
      </c>
      <c r="F575" s="10">
        <f t="shared" si="8"/>
        <v>-2.2719106446557862</v>
      </c>
      <c r="G575" s="9">
        <v>6.0892469607630604</v>
      </c>
      <c r="H575" s="9">
        <v>-6.74784373246721</v>
      </c>
      <c r="I575" s="9">
        <v>3.3822474771486499E-4</v>
      </c>
      <c r="J575" s="9">
        <v>1.1624741216812701E-2</v>
      </c>
      <c r="K575" s="9">
        <v>0.40732186914426299</v>
      </c>
    </row>
    <row r="576" spans="1:11">
      <c r="A576" s="9">
        <v>16687487</v>
      </c>
      <c r="B576" s="9" t="s">
        <v>1660</v>
      </c>
      <c r="C576" s="9" t="s">
        <v>1661</v>
      </c>
      <c r="D576" s="9">
        <v>9528</v>
      </c>
      <c r="E576" s="9">
        <v>-1.1835379684676799</v>
      </c>
      <c r="F576" s="10">
        <f t="shared" si="8"/>
        <v>-2.2713310060317973</v>
      </c>
      <c r="G576" s="9">
        <v>8.3466763621509799</v>
      </c>
      <c r="H576" s="9">
        <v>-7.4787053245253503</v>
      </c>
      <c r="I576" s="9">
        <v>1.83581433411619E-4</v>
      </c>
      <c r="J576" s="9">
        <v>7.7261269350320204E-3</v>
      </c>
      <c r="K576" s="9">
        <v>1.0770469634237301</v>
      </c>
    </row>
    <row r="577" spans="1:11">
      <c r="A577" s="9">
        <v>17018110</v>
      </c>
      <c r="B577" s="9" t="s">
        <v>1652</v>
      </c>
      <c r="C577" s="9" t="s">
        <v>1653</v>
      </c>
      <c r="D577" s="9">
        <v>6257</v>
      </c>
      <c r="E577" s="9">
        <v>-1.18324433489381</v>
      </c>
      <c r="F577" s="10">
        <f t="shared" si="8"/>
        <v>-2.2708687661578342</v>
      </c>
      <c r="G577" s="9">
        <v>6.0746831398839296</v>
      </c>
      <c r="H577" s="9">
        <v>-7.0419981635764604</v>
      </c>
      <c r="I577" s="9">
        <v>2.6288888142462997E-4</v>
      </c>
      <c r="J577" s="9">
        <v>9.75454197601687E-3</v>
      </c>
      <c r="K577" s="9">
        <v>0.68374591772509596</v>
      </c>
    </row>
    <row r="578" spans="1:11">
      <c r="A578" s="9">
        <v>17108226</v>
      </c>
      <c r="B578" s="9" t="s">
        <v>1662</v>
      </c>
      <c r="C578" s="9" t="s">
        <v>1663</v>
      </c>
      <c r="D578" s="9">
        <v>8269</v>
      </c>
      <c r="E578" s="9">
        <v>-1.18218892155435</v>
      </c>
      <c r="F578" s="10">
        <f t="shared" si="8"/>
        <v>-2.2692081042224737</v>
      </c>
      <c r="G578" s="9">
        <v>6.0782185760589398</v>
      </c>
      <c r="H578" s="9">
        <v>-5.1279309721177597</v>
      </c>
      <c r="I578" s="9">
        <v>1.60515626459804E-3</v>
      </c>
      <c r="J578" s="9">
        <v>3.3360833034294997E-2</v>
      </c>
      <c r="K578" s="9">
        <v>-1.30360451348807</v>
      </c>
    </row>
    <row r="579" spans="1:11">
      <c r="A579" s="9">
        <v>17082366</v>
      </c>
      <c r="B579" s="9" t="s">
        <v>458</v>
      </c>
      <c r="C579" s="9" t="s">
        <v>1664</v>
      </c>
      <c r="D579" s="9">
        <v>5339</v>
      </c>
      <c r="E579" s="9">
        <v>-1.1807737126804401</v>
      </c>
      <c r="F579" s="10">
        <f t="shared" si="8"/>
        <v>-2.2669832204044673</v>
      </c>
      <c r="G579" s="9">
        <v>7.29091655081164</v>
      </c>
      <c r="H579" s="9">
        <v>-5.0466894884497098</v>
      </c>
      <c r="I579" s="9">
        <v>1.7504093738952499E-3</v>
      </c>
      <c r="J579" s="9">
        <v>3.5163619108333197E-2</v>
      </c>
      <c r="K579" s="9">
        <v>-1.39867165693494</v>
      </c>
    </row>
    <row r="580" spans="1:11">
      <c r="A580" s="9">
        <v>16717005</v>
      </c>
      <c r="B580" s="9" t="s">
        <v>1665</v>
      </c>
      <c r="C580" s="9" t="s">
        <v>1666</v>
      </c>
      <c r="D580" s="9">
        <v>118788</v>
      </c>
      <c r="E580" s="9">
        <v>-1.1799340466944499</v>
      </c>
      <c r="F580" s="10">
        <f t="shared" si="8"/>
        <v>-2.2656641925975216</v>
      </c>
      <c r="G580" s="9">
        <v>7.30875263679724</v>
      </c>
      <c r="H580" s="9">
        <v>-6.4038075411245403</v>
      </c>
      <c r="I580" s="9">
        <v>4.5919702612772699E-4</v>
      </c>
      <c r="J580" s="9">
        <v>1.42070207443106E-2</v>
      </c>
      <c r="K580" s="9">
        <v>7.1549971521666797E-2</v>
      </c>
    </row>
    <row r="581" spans="1:11">
      <c r="A581" s="9">
        <v>16993400</v>
      </c>
      <c r="B581" s="9" t="s">
        <v>856</v>
      </c>
      <c r="C581" s="9" t="s">
        <v>856</v>
      </c>
      <c r="D581" s="9" t="s">
        <v>856</v>
      </c>
      <c r="E581" s="9">
        <v>-1.17916143021574</v>
      </c>
      <c r="F581" s="10">
        <f t="shared" si="8"/>
        <v>-2.2644511705806716</v>
      </c>
      <c r="G581" s="9">
        <v>6.6219864778580799</v>
      </c>
      <c r="H581" s="9">
        <v>-4.71705781402268</v>
      </c>
      <c r="I581" s="9">
        <v>2.5109897388538001E-3</v>
      </c>
      <c r="J581" s="9">
        <v>4.5211621774631901E-2</v>
      </c>
      <c r="K581" s="9">
        <v>-1.7942100897511</v>
      </c>
    </row>
    <row r="582" spans="1:11">
      <c r="A582" s="9">
        <v>16827679</v>
      </c>
      <c r="B582" s="9" t="s">
        <v>1667</v>
      </c>
      <c r="C582" s="9" t="s">
        <v>1668</v>
      </c>
      <c r="D582" s="9">
        <v>1728</v>
      </c>
      <c r="E582" s="9">
        <v>-1.1784444204518101</v>
      </c>
      <c r="F582" s="10">
        <f t="shared" si="8"/>
        <v>-2.2633260331451308</v>
      </c>
      <c r="G582" s="9">
        <v>10.5878926617026</v>
      </c>
      <c r="H582" s="9">
        <v>-7.1701569749338701</v>
      </c>
      <c r="I582" s="9">
        <v>2.36168212508649E-4</v>
      </c>
      <c r="J582" s="9">
        <v>9.1559154375099403E-3</v>
      </c>
      <c r="K582" s="9">
        <v>0.80123318754739303</v>
      </c>
    </row>
    <row r="583" spans="1:11">
      <c r="A583" s="9">
        <v>17121382</v>
      </c>
      <c r="B583" s="9" t="s">
        <v>856</v>
      </c>
      <c r="C583" s="9" t="s">
        <v>856</v>
      </c>
      <c r="D583" s="9" t="s">
        <v>856</v>
      </c>
      <c r="E583" s="9">
        <v>-1.1756839851341501</v>
      </c>
      <c r="F583" s="10">
        <f t="shared" ref="F583:F646" si="9">-1/2^E583</f>
        <v>-2.2589995528069373</v>
      </c>
      <c r="G583" s="9">
        <v>8.5974877645614907</v>
      </c>
      <c r="H583" s="9">
        <v>-4.9027926270051303</v>
      </c>
      <c r="I583" s="9">
        <v>2.0452123425101802E-3</v>
      </c>
      <c r="J583" s="9">
        <v>3.93745602040819E-2</v>
      </c>
      <c r="K583" s="9">
        <v>-1.5693918342393101</v>
      </c>
    </row>
    <row r="584" spans="1:11">
      <c r="A584" s="9">
        <v>17080723</v>
      </c>
      <c r="B584" s="9" t="s">
        <v>856</v>
      </c>
      <c r="C584" s="9" t="s">
        <v>856</v>
      </c>
      <c r="D584" s="9" t="s">
        <v>856</v>
      </c>
      <c r="E584" s="9">
        <v>-1.1728967836069</v>
      </c>
      <c r="F584" s="10">
        <f t="shared" si="9"/>
        <v>-2.2546395122487803</v>
      </c>
      <c r="G584" s="9">
        <v>7.6020070679749496</v>
      </c>
      <c r="H584" s="9">
        <v>-4.8086261628766804</v>
      </c>
      <c r="I584" s="9">
        <v>2.2680411544587602E-3</v>
      </c>
      <c r="J584" s="9">
        <v>4.2297586983866202E-2</v>
      </c>
      <c r="K584" s="9">
        <v>-1.6827415590520101</v>
      </c>
    </row>
    <row r="585" spans="1:11">
      <c r="A585" s="9">
        <v>16824208</v>
      </c>
      <c r="B585" s="9" t="s">
        <v>1669</v>
      </c>
      <c r="C585" s="9" t="s">
        <v>1669</v>
      </c>
      <c r="D585" s="9">
        <v>9665</v>
      </c>
      <c r="E585" s="9">
        <v>-1.1725142419002399</v>
      </c>
      <c r="F585" s="10">
        <f t="shared" si="9"/>
        <v>-2.2540417564624464</v>
      </c>
      <c r="G585" s="9">
        <v>7.5437039875533802</v>
      </c>
      <c r="H585" s="9">
        <v>-4.8080523196355296</v>
      </c>
      <c r="I585" s="9">
        <v>2.2694795913749898E-3</v>
      </c>
      <c r="J585" s="9">
        <v>4.2308078970315903E-2</v>
      </c>
      <c r="K585" s="9">
        <v>-1.68343627970529</v>
      </c>
    </row>
    <row r="586" spans="1:11">
      <c r="A586" s="9">
        <v>17121360</v>
      </c>
      <c r="B586" s="9" t="s">
        <v>856</v>
      </c>
      <c r="C586" s="9" t="s">
        <v>856</v>
      </c>
      <c r="D586" s="9" t="s">
        <v>856</v>
      </c>
      <c r="E586" s="9">
        <v>-1.16780982117645</v>
      </c>
      <c r="F586" s="10">
        <f t="shared" si="9"/>
        <v>-2.2467036217672924</v>
      </c>
      <c r="G586" s="9">
        <v>8.7961513708559806</v>
      </c>
      <c r="H586" s="9">
        <v>-7.1956344567923596</v>
      </c>
      <c r="I586" s="9">
        <v>2.31231282830436E-4</v>
      </c>
      <c r="J586" s="9">
        <v>9.0363904457139207E-3</v>
      </c>
      <c r="K586" s="9">
        <v>0.82438137984958204</v>
      </c>
    </row>
    <row r="587" spans="1:11">
      <c r="A587" s="9">
        <v>16669067</v>
      </c>
      <c r="B587" s="9" t="s">
        <v>1670</v>
      </c>
      <c r="C587" s="9" t="s">
        <v>1671</v>
      </c>
      <c r="D587" s="9">
        <v>81839</v>
      </c>
      <c r="E587" s="9">
        <v>-1.16744145008963</v>
      </c>
      <c r="F587" s="10">
        <f t="shared" si="9"/>
        <v>-2.2461300320757536</v>
      </c>
      <c r="G587" s="9">
        <v>7.2300007089799196</v>
      </c>
      <c r="H587" s="9">
        <v>-7.5386899355933599</v>
      </c>
      <c r="I587" s="9">
        <v>1.74979832683312E-4</v>
      </c>
      <c r="J587" s="9">
        <v>7.4932408876925002E-3</v>
      </c>
      <c r="K587" s="9">
        <v>1.12954411769532</v>
      </c>
    </row>
    <row r="588" spans="1:11">
      <c r="A588" s="9">
        <v>17108428</v>
      </c>
      <c r="B588" s="9" t="s">
        <v>1672</v>
      </c>
      <c r="C588" s="9" t="s">
        <v>1673</v>
      </c>
      <c r="D588" s="9">
        <v>55558</v>
      </c>
      <c r="E588" s="9">
        <v>-1.1627061406619901</v>
      </c>
      <c r="F588" s="10">
        <f t="shared" si="9"/>
        <v>-2.2387697208478774</v>
      </c>
      <c r="G588" s="9">
        <v>6.3656831979130803</v>
      </c>
      <c r="H588" s="9">
        <v>-5.8947473769246503</v>
      </c>
      <c r="I588" s="9">
        <v>7.3910529749250501E-4</v>
      </c>
      <c r="J588" s="9">
        <v>1.98242164760658E-2</v>
      </c>
      <c r="K588" s="9">
        <v>-0.45153053499315299</v>
      </c>
    </row>
    <row r="589" spans="1:11">
      <c r="A589" s="9">
        <v>17110481</v>
      </c>
      <c r="B589" s="9" t="s">
        <v>1674</v>
      </c>
      <c r="C589" s="9" t="s">
        <v>1675</v>
      </c>
      <c r="D589" s="9">
        <v>2002</v>
      </c>
      <c r="E589" s="9">
        <v>-1.1616973342340799</v>
      </c>
      <c r="F589" s="10">
        <f t="shared" si="9"/>
        <v>-2.2372048053386329</v>
      </c>
      <c r="G589" s="9">
        <v>7.4737927149366898</v>
      </c>
      <c r="H589" s="9">
        <v>-5.4564165156864197</v>
      </c>
      <c r="I589" s="9">
        <v>1.14097845766654E-3</v>
      </c>
      <c r="J589" s="9">
        <v>2.6517486764068898E-2</v>
      </c>
      <c r="K589" s="9">
        <v>-0.92874217513171697</v>
      </c>
    </row>
    <row r="590" spans="1:11">
      <c r="A590" s="9">
        <v>16705961</v>
      </c>
      <c r="B590" s="9" t="s">
        <v>1676</v>
      </c>
      <c r="C590" s="9" t="s">
        <v>1677</v>
      </c>
      <c r="D590" s="9">
        <v>54541</v>
      </c>
      <c r="E590" s="9">
        <v>-1.1613398941903299</v>
      </c>
      <c r="F590" s="10">
        <f t="shared" si="9"/>
        <v>-2.2366505873598519</v>
      </c>
      <c r="G590" s="9">
        <v>5.8063555598288197</v>
      </c>
      <c r="H590" s="9">
        <v>-5.5340788909530003</v>
      </c>
      <c r="I590" s="9">
        <v>1.05466576947292E-3</v>
      </c>
      <c r="J590" s="9">
        <v>2.50101789304863E-2</v>
      </c>
      <c r="K590" s="9">
        <v>-0.84230687261106996</v>
      </c>
    </row>
    <row r="591" spans="1:11">
      <c r="A591" s="9">
        <v>16771436</v>
      </c>
      <c r="B591" s="9" t="s">
        <v>856</v>
      </c>
      <c r="C591" s="9" t="s">
        <v>856</v>
      </c>
      <c r="D591" s="9" t="s">
        <v>856</v>
      </c>
      <c r="E591" s="9">
        <v>-1.1608742951782001</v>
      </c>
      <c r="F591" s="10">
        <f t="shared" si="9"/>
        <v>-2.2359288726172548</v>
      </c>
      <c r="G591" s="9">
        <v>6.3473032606389301</v>
      </c>
      <c r="H591" s="9">
        <v>-5.94529308326877</v>
      </c>
      <c r="I591" s="9">
        <v>7.0405861420343597E-4</v>
      </c>
      <c r="J591" s="9">
        <v>1.9170266801390098E-2</v>
      </c>
      <c r="K591" s="9">
        <v>-0.39813233845673401</v>
      </c>
    </row>
    <row r="592" spans="1:11">
      <c r="A592" s="9">
        <v>16692341</v>
      </c>
      <c r="B592" s="9" t="s">
        <v>1678</v>
      </c>
      <c r="C592" s="9" t="s">
        <v>1679</v>
      </c>
      <c r="D592" s="9">
        <v>51205</v>
      </c>
      <c r="E592" s="9">
        <v>-1.15460704430169</v>
      </c>
      <c r="F592" s="10">
        <f t="shared" si="9"/>
        <v>-2.22623678010065</v>
      </c>
      <c r="G592" s="9">
        <v>7.1718690421534204</v>
      </c>
      <c r="H592" s="9">
        <v>-9.1786692046612206</v>
      </c>
      <c r="I592" s="11">
        <v>5.2573931386636598E-5</v>
      </c>
      <c r="J592" s="9">
        <v>3.4085326229229699E-3</v>
      </c>
      <c r="K592" s="9">
        <v>2.4379230662949198</v>
      </c>
    </row>
    <row r="593" spans="1:11">
      <c r="A593" s="9">
        <v>16698618</v>
      </c>
      <c r="B593" s="9" t="s">
        <v>856</v>
      </c>
      <c r="C593" s="9" t="s">
        <v>856</v>
      </c>
      <c r="D593" s="9" t="s">
        <v>856</v>
      </c>
      <c r="E593" s="9">
        <v>-1.14826554854466</v>
      </c>
      <c r="F593" s="10">
        <f t="shared" si="9"/>
        <v>-2.2164726315027332</v>
      </c>
      <c r="G593" s="9">
        <v>7.1341580776164104</v>
      </c>
      <c r="H593" s="9">
        <v>-7.8257733837296604</v>
      </c>
      <c r="I593" s="9">
        <v>1.3966528712397599E-4</v>
      </c>
      <c r="J593" s="9">
        <v>6.4607136735294899E-3</v>
      </c>
      <c r="K593" s="9">
        <v>1.37591218295172</v>
      </c>
    </row>
    <row r="594" spans="1:11">
      <c r="A594" s="9">
        <v>16670492</v>
      </c>
      <c r="B594" s="9" t="s">
        <v>1680</v>
      </c>
      <c r="C594" s="9" t="s">
        <v>1681</v>
      </c>
      <c r="D594" s="9">
        <v>54460</v>
      </c>
      <c r="E594" s="9">
        <v>-1.1468908712113599</v>
      </c>
      <c r="F594" s="10">
        <f t="shared" si="9"/>
        <v>-2.2143616631972169</v>
      </c>
      <c r="G594" s="9">
        <v>9.9507561208602997</v>
      </c>
      <c r="H594" s="9">
        <v>-7.8225113565815301</v>
      </c>
      <c r="I594" s="9">
        <v>1.4001807800961E-4</v>
      </c>
      <c r="J594" s="9">
        <v>6.4607136735294899E-3</v>
      </c>
      <c r="K594" s="9">
        <v>1.3731572739284099</v>
      </c>
    </row>
    <row r="595" spans="1:11">
      <c r="A595" s="9">
        <v>16964695</v>
      </c>
      <c r="B595" s="9" t="s">
        <v>1682</v>
      </c>
      <c r="C595" s="9" t="s">
        <v>1683</v>
      </c>
      <c r="D595" s="9">
        <v>23324</v>
      </c>
      <c r="E595" s="9">
        <v>-1.1466883278142099</v>
      </c>
      <c r="F595" s="10">
        <f t="shared" si="9"/>
        <v>-2.2140508055043235</v>
      </c>
      <c r="G595" s="9">
        <v>7.6387564928328597</v>
      </c>
      <c r="H595" s="9">
        <v>-5.3952584570682696</v>
      </c>
      <c r="I595" s="9">
        <v>1.2145479827970101E-3</v>
      </c>
      <c r="J595" s="9">
        <v>2.75530493781754E-2</v>
      </c>
      <c r="K595" s="9">
        <v>-0.99739245262587595</v>
      </c>
    </row>
    <row r="596" spans="1:11">
      <c r="A596" s="9">
        <v>16728439</v>
      </c>
      <c r="B596" s="9" t="s">
        <v>856</v>
      </c>
      <c r="C596" s="9" t="s">
        <v>856</v>
      </c>
      <c r="D596" s="9" t="s">
        <v>856</v>
      </c>
      <c r="E596" s="9">
        <v>-1.14641566473817</v>
      </c>
      <c r="F596" s="10">
        <f t="shared" si="9"/>
        <v>-2.2136323990897711</v>
      </c>
      <c r="G596" s="9">
        <v>5.78508209093481</v>
      </c>
      <c r="H596" s="9">
        <v>-5.1172028494941904</v>
      </c>
      <c r="I596" s="9">
        <v>1.6235408832526201E-3</v>
      </c>
      <c r="J596" s="9">
        <v>3.3635777255546999E-2</v>
      </c>
      <c r="K596" s="9">
        <v>-1.3161041779098701</v>
      </c>
    </row>
    <row r="597" spans="1:11">
      <c r="A597" s="9">
        <v>17029917</v>
      </c>
      <c r="B597" s="9" t="s">
        <v>1652</v>
      </c>
      <c r="C597" s="9" t="s">
        <v>1653</v>
      </c>
      <c r="D597" s="9">
        <v>6257</v>
      </c>
      <c r="E597" s="9">
        <v>-1.1424564669475501</v>
      </c>
      <c r="F597" s="10">
        <f t="shared" si="9"/>
        <v>-2.2075658407315935</v>
      </c>
      <c r="G597" s="9">
        <v>6.2547295981625002</v>
      </c>
      <c r="H597" s="9">
        <v>-6.7435645320600104</v>
      </c>
      <c r="I597" s="9">
        <v>3.3948820683122498E-4</v>
      </c>
      <c r="J597" s="9">
        <v>1.1625834976081899E-2</v>
      </c>
      <c r="K597" s="9">
        <v>0.40322940808929503</v>
      </c>
    </row>
    <row r="598" spans="1:11">
      <c r="A598" s="9">
        <v>17114114</v>
      </c>
      <c r="B598" s="9" t="s">
        <v>1684</v>
      </c>
      <c r="C598" s="9" t="s">
        <v>1685</v>
      </c>
      <c r="D598" s="9">
        <v>10495</v>
      </c>
      <c r="E598" s="9">
        <v>-1.13891235688133</v>
      </c>
      <c r="F598" s="10">
        <f t="shared" si="9"/>
        <v>-2.2021494124790855</v>
      </c>
      <c r="G598" s="9">
        <v>6.7768165315919404</v>
      </c>
      <c r="H598" s="9">
        <v>-5.1122986369761696</v>
      </c>
      <c r="I598" s="9">
        <v>1.6320235686764599E-3</v>
      </c>
      <c r="J598" s="9">
        <v>3.3723512574693998E-2</v>
      </c>
      <c r="K598" s="9">
        <v>-1.3218237042119501</v>
      </c>
    </row>
    <row r="599" spans="1:11">
      <c r="A599" s="9">
        <v>17061106</v>
      </c>
      <c r="B599" s="9" t="s">
        <v>856</v>
      </c>
      <c r="C599" s="9" t="s">
        <v>856</v>
      </c>
      <c r="D599" s="9" t="s">
        <v>856</v>
      </c>
      <c r="E599" s="9">
        <v>-1.13607263859554</v>
      </c>
      <c r="F599" s="10">
        <f t="shared" si="9"/>
        <v>-2.1978190908838449</v>
      </c>
      <c r="G599" s="9">
        <v>7.56146192018769</v>
      </c>
      <c r="H599" s="9">
        <v>-4.8335526893611602</v>
      </c>
      <c r="I599" s="9">
        <v>2.2065293807385302E-3</v>
      </c>
      <c r="J599" s="9">
        <v>4.1438699056762902E-2</v>
      </c>
      <c r="K599" s="9">
        <v>-1.6526109342555</v>
      </c>
    </row>
    <row r="600" spans="1:11">
      <c r="A600" s="9">
        <v>16810612</v>
      </c>
      <c r="B600" s="9" t="s">
        <v>1686</v>
      </c>
      <c r="C600" s="9" t="s">
        <v>1687</v>
      </c>
      <c r="D600" s="9">
        <v>51324</v>
      </c>
      <c r="E600" s="9">
        <v>-1.13573859358661</v>
      </c>
      <c r="F600" s="10">
        <f t="shared" si="9"/>
        <v>-2.1973102615832572</v>
      </c>
      <c r="G600" s="9">
        <v>6.7635853088276701</v>
      </c>
      <c r="H600" s="9">
        <v>-7.9212202759542603</v>
      </c>
      <c r="I600" s="9">
        <v>1.29776728372491E-4</v>
      </c>
      <c r="J600" s="9">
        <v>6.1144453823795001E-3</v>
      </c>
      <c r="K600" s="9">
        <v>1.45607776845631</v>
      </c>
    </row>
    <row r="601" spans="1:11">
      <c r="A601" s="9">
        <v>17015114</v>
      </c>
      <c r="B601" s="9" t="s">
        <v>1688</v>
      </c>
      <c r="C601" s="9" t="s">
        <v>1689</v>
      </c>
      <c r="D601" s="9">
        <v>5269</v>
      </c>
      <c r="E601" s="9">
        <v>-1.1349828225099801</v>
      </c>
      <c r="F601" s="10">
        <f t="shared" si="9"/>
        <v>-2.1961594787823975</v>
      </c>
      <c r="G601" s="9">
        <v>6.74389884185491</v>
      </c>
      <c r="H601" s="9">
        <v>-6.0742032805539399</v>
      </c>
      <c r="I601" s="9">
        <v>6.2285381105361395E-4</v>
      </c>
      <c r="J601" s="9">
        <v>1.7574817447936899E-2</v>
      </c>
      <c r="K601" s="9">
        <v>-0.26342936134509098</v>
      </c>
    </row>
    <row r="602" spans="1:11">
      <c r="A602" s="9">
        <v>17121496</v>
      </c>
      <c r="B602" s="9" t="s">
        <v>856</v>
      </c>
      <c r="C602" s="9" t="s">
        <v>856</v>
      </c>
      <c r="D602" s="9" t="s">
        <v>856</v>
      </c>
      <c r="E602" s="9">
        <v>-1.1344010413791601</v>
      </c>
      <c r="F602" s="10">
        <f t="shared" si="9"/>
        <v>-2.1952740341638015</v>
      </c>
      <c r="G602" s="9">
        <v>8.7320097015180096</v>
      </c>
      <c r="H602" s="9">
        <v>-5.0272895070986001</v>
      </c>
      <c r="I602" s="9">
        <v>1.7872330209563699E-3</v>
      </c>
      <c r="J602" s="9">
        <v>3.5662848114855802E-2</v>
      </c>
      <c r="K602" s="9">
        <v>-1.4215133258175101</v>
      </c>
    </row>
    <row r="603" spans="1:11">
      <c r="A603" s="9">
        <v>16753550</v>
      </c>
      <c r="B603" s="9" t="s">
        <v>1690</v>
      </c>
      <c r="C603" s="9" t="s">
        <v>1691</v>
      </c>
      <c r="D603" s="9">
        <v>23329</v>
      </c>
      <c r="E603" s="9">
        <v>-1.1325718124854001</v>
      </c>
      <c r="F603" s="10">
        <f t="shared" si="9"/>
        <v>-2.1924923555150504</v>
      </c>
      <c r="G603" s="9">
        <v>7.9850092911165103</v>
      </c>
      <c r="H603" s="9">
        <v>-6.5962667018850398</v>
      </c>
      <c r="I603" s="9">
        <v>3.86416708858381E-4</v>
      </c>
      <c r="J603" s="9">
        <v>1.26486597551037E-2</v>
      </c>
      <c r="K603" s="9">
        <v>0.26108389742645499</v>
      </c>
    </row>
    <row r="604" spans="1:11">
      <c r="A604" s="9">
        <v>16837284</v>
      </c>
      <c r="B604" s="9" t="s">
        <v>1692</v>
      </c>
      <c r="C604" s="9" t="s">
        <v>1693</v>
      </c>
      <c r="D604" s="9">
        <v>100499466</v>
      </c>
      <c r="E604" s="9">
        <v>-1.1314290939738501</v>
      </c>
      <c r="F604" s="10">
        <f t="shared" si="9"/>
        <v>-2.1907564310385341</v>
      </c>
      <c r="G604" s="9">
        <v>5.7845337497631899</v>
      </c>
      <c r="H604" s="9">
        <v>-5.8777704091447998</v>
      </c>
      <c r="I604" s="9">
        <v>7.5131434646730103E-4</v>
      </c>
      <c r="J604" s="9">
        <v>2.0001599461041301E-2</v>
      </c>
      <c r="K604" s="9">
        <v>-0.46953973719065401</v>
      </c>
    </row>
    <row r="605" spans="1:11">
      <c r="A605" s="9">
        <v>17072552</v>
      </c>
      <c r="B605" s="9" t="s">
        <v>1694</v>
      </c>
      <c r="C605" s="9" t="s">
        <v>1695</v>
      </c>
      <c r="D605" s="9">
        <v>6713</v>
      </c>
      <c r="E605" s="9">
        <v>-1.1213387107778401</v>
      </c>
      <c r="F605" s="10">
        <f t="shared" si="9"/>
        <v>-2.175487474920665</v>
      </c>
      <c r="G605" s="9">
        <v>10.134399138253</v>
      </c>
      <c r="H605" s="9">
        <v>-5.8280046994018404</v>
      </c>
      <c r="I605" s="9">
        <v>7.8843311753825295E-4</v>
      </c>
      <c r="J605" s="9">
        <v>2.0621179738072402E-2</v>
      </c>
      <c r="K605" s="9">
        <v>-0.52254740872274497</v>
      </c>
    </row>
    <row r="606" spans="1:11">
      <c r="A606" s="9">
        <v>17115453</v>
      </c>
      <c r="B606" s="9" t="s">
        <v>1696</v>
      </c>
      <c r="C606" s="9" t="s">
        <v>1697</v>
      </c>
      <c r="D606" s="9">
        <v>4204</v>
      </c>
      <c r="E606" s="9">
        <v>-1.12126255303107</v>
      </c>
      <c r="F606" s="10">
        <f t="shared" si="9"/>
        <v>-2.1753726371714595</v>
      </c>
      <c r="G606" s="9">
        <v>6.2035633542346096</v>
      </c>
      <c r="H606" s="9">
        <v>-7.2335064179070896</v>
      </c>
      <c r="I606" s="9">
        <v>2.2410744166556E-4</v>
      </c>
      <c r="J606" s="9">
        <v>8.8417724060208397E-3</v>
      </c>
      <c r="K606" s="9">
        <v>0.85866485817484195</v>
      </c>
    </row>
    <row r="607" spans="1:11">
      <c r="A607" s="9">
        <v>16927222</v>
      </c>
      <c r="B607" s="9" t="s">
        <v>1698</v>
      </c>
      <c r="C607" s="9" t="s">
        <v>1699</v>
      </c>
      <c r="D607" s="9">
        <v>29801</v>
      </c>
      <c r="E607" s="9">
        <v>-1.1179556904830701</v>
      </c>
      <c r="F607" s="10">
        <f t="shared" si="9"/>
        <v>-2.170392083451576</v>
      </c>
      <c r="G607" s="9">
        <v>5.93137838482874</v>
      </c>
      <c r="H607" s="9">
        <v>-5.7688887449669002</v>
      </c>
      <c r="I607" s="9">
        <v>8.3523709209486099E-4</v>
      </c>
      <c r="J607" s="9">
        <v>2.14992353177389E-2</v>
      </c>
      <c r="K607" s="9">
        <v>-0.58593577118859297</v>
      </c>
    </row>
    <row r="608" spans="1:11">
      <c r="A608" s="9">
        <v>16758463</v>
      </c>
      <c r="B608" s="9" t="s">
        <v>1700</v>
      </c>
      <c r="C608" s="9" t="s">
        <v>1701</v>
      </c>
      <c r="D608" s="9">
        <v>9026</v>
      </c>
      <c r="E608" s="9">
        <v>-1.1166549308585001</v>
      </c>
      <c r="F608" s="10">
        <f t="shared" si="9"/>
        <v>-2.1684361010789668</v>
      </c>
      <c r="G608" s="9">
        <v>6.0926436623179701</v>
      </c>
      <c r="H608" s="9">
        <v>-5.0349849399421904</v>
      </c>
      <c r="I608" s="9">
        <v>1.7725234130594599E-3</v>
      </c>
      <c r="J608" s="9">
        <v>3.5474948801048498E-2</v>
      </c>
      <c r="K608" s="9">
        <v>-1.41244618483285</v>
      </c>
    </row>
    <row r="609" spans="1:11">
      <c r="A609" s="9">
        <v>16685489</v>
      </c>
      <c r="B609" s="9" t="s">
        <v>1702</v>
      </c>
      <c r="C609" s="9" t="s">
        <v>1703</v>
      </c>
      <c r="D609" s="9">
        <v>4520</v>
      </c>
      <c r="E609" s="9">
        <v>-1.1005835372230399</v>
      </c>
      <c r="F609" s="10">
        <f t="shared" si="9"/>
        <v>-2.1444141162576704</v>
      </c>
      <c r="G609" s="9">
        <v>8.2671314079861595</v>
      </c>
      <c r="H609" s="9">
        <v>-5.6548949368036396</v>
      </c>
      <c r="I609" s="9">
        <v>9.3459287381754603E-4</v>
      </c>
      <c r="J609" s="9">
        <v>2.30179449313162E-2</v>
      </c>
      <c r="K609" s="9">
        <v>-0.70947350830160305</v>
      </c>
    </row>
    <row r="610" spans="1:11">
      <c r="A610" s="9">
        <v>16734989</v>
      </c>
      <c r="B610" s="9" t="s">
        <v>1704</v>
      </c>
      <c r="C610" s="9" t="s">
        <v>1705</v>
      </c>
      <c r="D610" s="9">
        <v>84067</v>
      </c>
      <c r="E610" s="9">
        <v>-1.09853291150412</v>
      </c>
      <c r="F610" s="10">
        <f t="shared" si="9"/>
        <v>-2.1413682424583778</v>
      </c>
      <c r="G610" s="9">
        <v>7.8164890692271296</v>
      </c>
      <c r="H610" s="9">
        <v>-5.8372174665256598</v>
      </c>
      <c r="I610" s="9">
        <v>7.8140854478920196E-4</v>
      </c>
      <c r="J610" s="9">
        <v>2.0497295033600298E-2</v>
      </c>
      <c r="K610" s="9">
        <v>-0.512710105250062</v>
      </c>
    </row>
    <row r="611" spans="1:11">
      <c r="A611" s="9">
        <v>17070331</v>
      </c>
      <c r="B611" s="9" t="s">
        <v>1706</v>
      </c>
      <c r="C611" s="9" t="s">
        <v>1707</v>
      </c>
      <c r="D611" s="9">
        <v>92421</v>
      </c>
      <c r="E611" s="9">
        <v>-1.09624718427908</v>
      </c>
      <c r="F611" s="10">
        <f t="shared" si="9"/>
        <v>-2.1379782617324743</v>
      </c>
      <c r="G611" s="9">
        <v>8.7741357507552298</v>
      </c>
      <c r="H611" s="9">
        <v>-5.0340199163034196</v>
      </c>
      <c r="I611" s="9">
        <v>1.7743605829227699E-3</v>
      </c>
      <c r="J611" s="9">
        <v>3.54984669308097E-2</v>
      </c>
      <c r="K611" s="9">
        <v>-1.4135827556768801</v>
      </c>
    </row>
    <row r="612" spans="1:11">
      <c r="A612" s="9">
        <v>16766051</v>
      </c>
      <c r="B612" s="9" t="s">
        <v>1708</v>
      </c>
      <c r="C612" s="9" t="s">
        <v>1709</v>
      </c>
      <c r="D612" s="9">
        <v>9924</v>
      </c>
      <c r="E612" s="9">
        <v>-1.0934593220945501</v>
      </c>
      <c r="F612" s="10">
        <f t="shared" si="9"/>
        <v>-2.1338508242892757</v>
      </c>
      <c r="G612" s="9">
        <v>6.0567469786030204</v>
      </c>
      <c r="H612" s="9">
        <v>-6.7458389972130304</v>
      </c>
      <c r="I612" s="9">
        <v>3.3881599351615499E-4</v>
      </c>
      <c r="J612" s="9">
        <v>1.1625834976081899E-2</v>
      </c>
      <c r="K612" s="9">
        <v>0.405404876586336</v>
      </c>
    </row>
    <row r="613" spans="1:11">
      <c r="A613" s="9">
        <v>16669212</v>
      </c>
      <c r="B613" s="9" t="s">
        <v>1710</v>
      </c>
      <c r="C613" s="9" t="s">
        <v>1711</v>
      </c>
      <c r="D613" s="9">
        <v>8458</v>
      </c>
      <c r="E613" s="9">
        <v>-1.0901766791355001</v>
      </c>
      <c r="F613" s="10">
        <f t="shared" si="9"/>
        <v>-2.1290010763026679</v>
      </c>
      <c r="G613" s="9">
        <v>7.1910623153681499</v>
      </c>
      <c r="H613" s="9">
        <v>-5.4532744166435796</v>
      </c>
      <c r="I613" s="9">
        <v>1.1446339009783099E-3</v>
      </c>
      <c r="J613" s="9">
        <v>2.6549066532742201E-2</v>
      </c>
      <c r="K613" s="9">
        <v>-0.93225662547102905</v>
      </c>
    </row>
    <row r="614" spans="1:11">
      <c r="A614" s="9">
        <v>16766499</v>
      </c>
      <c r="B614" s="9" t="s">
        <v>1712</v>
      </c>
      <c r="C614" s="9" t="s">
        <v>1713</v>
      </c>
      <c r="D614" s="9">
        <v>22864</v>
      </c>
      <c r="E614" s="9">
        <v>-1.08946038281553</v>
      </c>
      <c r="F614" s="10">
        <f t="shared" si="9"/>
        <v>-2.1279442922447958</v>
      </c>
      <c r="G614" s="9">
        <v>7.0828695656358596</v>
      </c>
      <c r="H614" s="9">
        <v>-5.6889268258253001</v>
      </c>
      <c r="I614" s="9">
        <v>9.0360321580524401E-4</v>
      </c>
      <c r="J614" s="9">
        <v>2.2587391086056601E-2</v>
      </c>
      <c r="K614" s="9">
        <v>-0.672411173992436</v>
      </c>
    </row>
    <row r="615" spans="1:11">
      <c r="A615" s="9">
        <v>16727976</v>
      </c>
      <c r="B615" s="9" t="s">
        <v>1714</v>
      </c>
      <c r="C615" s="9" t="s">
        <v>1715</v>
      </c>
      <c r="D615" s="9">
        <v>221</v>
      </c>
      <c r="E615" s="9">
        <v>-1.08622691234875</v>
      </c>
      <c r="F615" s="10">
        <f t="shared" si="9"/>
        <v>-2.1231803332017338</v>
      </c>
      <c r="G615" s="9">
        <v>6.8982795438176598</v>
      </c>
      <c r="H615" s="9">
        <v>-4.8367168775507698</v>
      </c>
      <c r="I615" s="9">
        <v>2.1988550652932599E-3</v>
      </c>
      <c r="J615" s="9">
        <v>4.1362331249602202E-2</v>
      </c>
      <c r="K615" s="9">
        <v>-1.64879264126948</v>
      </c>
    </row>
    <row r="616" spans="1:11">
      <c r="A616" s="9">
        <v>16872803</v>
      </c>
      <c r="B616" s="9" t="s">
        <v>1716</v>
      </c>
      <c r="C616" s="9" t="s">
        <v>1717</v>
      </c>
      <c r="D616" s="9">
        <v>634</v>
      </c>
      <c r="E616" s="9">
        <v>-1.0790746566055001</v>
      </c>
      <c r="F616" s="10">
        <f t="shared" si="9"/>
        <v>-2.1126805749024093</v>
      </c>
      <c r="G616" s="9">
        <v>7.3426034073219002</v>
      </c>
      <c r="H616" s="9">
        <v>-4.6041070136200597</v>
      </c>
      <c r="I616" s="9">
        <v>2.8515133447529102E-3</v>
      </c>
      <c r="J616" s="9">
        <v>4.9462824654033302E-2</v>
      </c>
      <c r="K616" s="9">
        <v>-1.93340996180731</v>
      </c>
    </row>
    <row r="617" spans="1:11">
      <c r="A617" s="9">
        <v>16793129</v>
      </c>
      <c r="B617" s="9" t="s">
        <v>1718</v>
      </c>
      <c r="C617" s="9" t="s">
        <v>1719</v>
      </c>
      <c r="D617" s="9">
        <v>652</v>
      </c>
      <c r="E617" s="9">
        <v>-1.0717429616385099</v>
      </c>
      <c r="F617" s="10">
        <f t="shared" si="9"/>
        <v>-2.1019712862243725</v>
      </c>
      <c r="G617" s="9">
        <v>10.214306340466999</v>
      </c>
      <c r="H617" s="9">
        <v>-5.7145018047505101</v>
      </c>
      <c r="I617" s="9">
        <v>8.8107480367371203E-4</v>
      </c>
      <c r="J617" s="9">
        <v>2.22099613298418E-2</v>
      </c>
      <c r="K617" s="9">
        <v>-0.64466056909784097</v>
      </c>
    </row>
    <row r="618" spans="1:11">
      <c r="A618" s="9">
        <v>16810974</v>
      </c>
      <c r="B618" s="9" t="s">
        <v>856</v>
      </c>
      <c r="C618" s="9" t="s">
        <v>856</v>
      </c>
      <c r="D618" s="9" t="s">
        <v>856</v>
      </c>
      <c r="E618" s="9">
        <v>-1.07147457202347</v>
      </c>
      <c r="F618" s="10">
        <f t="shared" si="9"/>
        <v>-2.1015802855094226</v>
      </c>
      <c r="G618" s="9">
        <v>8.1723977461289508</v>
      </c>
      <c r="H618" s="9">
        <v>-5.2138564942580601</v>
      </c>
      <c r="I618" s="9">
        <v>1.4660381784501199E-3</v>
      </c>
      <c r="J618" s="9">
        <v>3.1316561360143401E-2</v>
      </c>
      <c r="K618" s="9">
        <v>-1.2040814706818801</v>
      </c>
    </row>
    <row r="619" spans="1:11">
      <c r="A619" s="9">
        <v>16810975</v>
      </c>
      <c r="B619" s="9" t="s">
        <v>856</v>
      </c>
      <c r="C619" s="9" t="s">
        <v>856</v>
      </c>
      <c r="D619" s="9" t="s">
        <v>856</v>
      </c>
      <c r="E619" s="9">
        <v>-1.07147457202347</v>
      </c>
      <c r="F619" s="10">
        <f t="shared" si="9"/>
        <v>-2.1015802855094226</v>
      </c>
      <c r="G619" s="9">
        <v>8.1723977461289508</v>
      </c>
      <c r="H619" s="9">
        <v>-5.2138564942580601</v>
      </c>
      <c r="I619" s="9">
        <v>1.4660381784501199E-3</v>
      </c>
      <c r="J619" s="9">
        <v>3.1316561360143401E-2</v>
      </c>
      <c r="K619" s="9">
        <v>-1.2040814706818801</v>
      </c>
    </row>
    <row r="620" spans="1:11">
      <c r="A620" s="9">
        <v>16781219</v>
      </c>
      <c r="B620" s="9" t="s">
        <v>1720</v>
      </c>
      <c r="C620" s="9" t="s">
        <v>1721</v>
      </c>
      <c r="D620" s="9">
        <v>79774</v>
      </c>
      <c r="E620" s="9">
        <v>-1.07111583379301</v>
      </c>
      <c r="F620" s="10">
        <f t="shared" si="9"/>
        <v>-2.1010577748988788</v>
      </c>
      <c r="G620" s="9">
        <v>7.2529276554654603</v>
      </c>
      <c r="H620" s="9">
        <v>-5.8377894630198304</v>
      </c>
      <c r="I620" s="9">
        <v>7.8097473722722396E-4</v>
      </c>
      <c r="J620" s="9">
        <v>2.0497295033600298E-2</v>
      </c>
      <c r="K620" s="9">
        <v>-0.51209969879789097</v>
      </c>
    </row>
    <row r="621" spans="1:11">
      <c r="A621" s="9">
        <v>17120858</v>
      </c>
      <c r="B621" s="9" t="s">
        <v>856</v>
      </c>
      <c r="C621" s="9" t="s">
        <v>856</v>
      </c>
      <c r="D621" s="9" t="s">
        <v>856</v>
      </c>
      <c r="E621" s="9">
        <v>-1.0686435754964001</v>
      </c>
      <c r="F621" s="10">
        <f t="shared" si="9"/>
        <v>-2.0974604038098699</v>
      </c>
      <c r="G621" s="9">
        <v>11.5212609679383</v>
      </c>
      <c r="H621" s="9">
        <v>-6.24073274867248</v>
      </c>
      <c r="I621" s="9">
        <v>5.3314693209614101E-4</v>
      </c>
      <c r="J621" s="9">
        <v>1.5801956361635599E-2</v>
      </c>
      <c r="K621" s="9">
        <v>-9.2514312082614403E-2</v>
      </c>
    </row>
    <row r="622" spans="1:11">
      <c r="A622" s="9">
        <v>16662077</v>
      </c>
      <c r="B622" s="9" t="s">
        <v>1722</v>
      </c>
      <c r="C622" s="9" t="s">
        <v>1723</v>
      </c>
      <c r="D622" s="9">
        <v>3065</v>
      </c>
      <c r="E622" s="9">
        <v>-1.0680382570074101</v>
      </c>
      <c r="F622" s="10">
        <f t="shared" si="9"/>
        <v>-2.096580546867886</v>
      </c>
      <c r="G622" s="9">
        <v>9.6181810455507808</v>
      </c>
      <c r="H622" s="9">
        <v>-7.3936453718818402</v>
      </c>
      <c r="I622" s="9">
        <v>1.9661473818391001E-4</v>
      </c>
      <c r="J622" s="9">
        <v>8.0411078697228706E-3</v>
      </c>
      <c r="K622" s="9">
        <v>1.0019852686884501</v>
      </c>
    </row>
    <row r="623" spans="1:11">
      <c r="A623" s="9">
        <v>16669180</v>
      </c>
      <c r="B623" s="9" t="s">
        <v>1724</v>
      </c>
      <c r="C623" s="9" t="s">
        <v>1725</v>
      </c>
      <c r="D623" s="9">
        <v>5738</v>
      </c>
      <c r="E623" s="9">
        <v>-1.0679412972136499</v>
      </c>
      <c r="F623" s="10">
        <f t="shared" si="9"/>
        <v>-2.0964396458592036</v>
      </c>
      <c r="G623" s="9">
        <v>7.4542219050586302</v>
      </c>
      <c r="H623" s="9">
        <v>-5.9592611489964096</v>
      </c>
      <c r="I623" s="9">
        <v>6.9470675401039905E-4</v>
      </c>
      <c r="J623" s="9">
        <v>1.89875190844833E-2</v>
      </c>
      <c r="K623" s="9">
        <v>-0.38343406382808998</v>
      </c>
    </row>
    <row r="624" spans="1:11">
      <c r="A624" s="9">
        <v>17121296</v>
      </c>
      <c r="B624" s="9" t="s">
        <v>856</v>
      </c>
      <c r="C624" s="9" t="s">
        <v>856</v>
      </c>
      <c r="D624" s="9" t="s">
        <v>856</v>
      </c>
      <c r="E624" s="9">
        <v>-1.0638554334016199</v>
      </c>
      <c r="F624" s="10">
        <f t="shared" si="9"/>
        <v>-2.0905107083444801</v>
      </c>
      <c r="G624" s="9">
        <v>10.197929863821599</v>
      </c>
      <c r="H624" s="9">
        <v>-6.1552807002468697</v>
      </c>
      <c r="I624" s="9">
        <v>5.7721116725529197E-4</v>
      </c>
      <c r="J624" s="9">
        <v>1.66747473894003E-2</v>
      </c>
      <c r="K624" s="9">
        <v>-0.17978520552715699</v>
      </c>
    </row>
    <row r="625" spans="1:11">
      <c r="A625" s="9">
        <v>16994002</v>
      </c>
      <c r="B625" s="9" t="s">
        <v>1726</v>
      </c>
      <c r="C625" s="9" t="s">
        <v>1727</v>
      </c>
      <c r="D625" s="9">
        <v>79888</v>
      </c>
      <c r="E625" s="9">
        <v>-1.06354542440806</v>
      </c>
      <c r="F625" s="10">
        <f t="shared" si="9"/>
        <v>-2.0900615437758545</v>
      </c>
      <c r="G625" s="9">
        <v>7.0968621962495</v>
      </c>
      <c r="H625" s="9">
        <v>-8.3704390697263999</v>
      </c>
      <c r="I625" s="11">
        <v>9.2743236580939805E-5</v>
      </c>
      <c r="J625" s="9">
        <v>4.93314892436533E-3</v>
      </c>
      <c r="K625" s="9">
        <v>1.82221494640051</v>
      </c>
    </row>
    <row r="626" spans="1:11">
      <c r="A626" s="9">
        <v>17007543</v>
      </c>
      <c r="B626" s="9" t="s">
        <v>1728</v>
      </c>
      <c r="C626" s="9" t="s">
        <v>1729</v>
      </c>
      <c r="D626" s="9">
        <v>3710</v>
      </c>
      <c r="E626" s="9">
        <v>-1.0590197870621501</v>
      </c>
      <c r="F626" s="10">
        <f t="shared" si="9"/>
        <v>-2.0835154339562609</v>
      </c>
      <c r="G626" s="9">
        <v>9.2472469942498208</v>
      </c>
      <c r="H626" s="9">
        <v>-5.0582592709615799</v>
      </c>
      <c r="I626" s="9">
        <v>1.7288528228513601E-3</v>
      </c>
      <c r="J626" s="9">
        <v>3.4848083384519397E-2</v>
      </c>
      <c r="K626" s="9">
        <v>-1.3850751025925701</v>
      </c>
    </row>
    <row r="627" spans="1:11">
      <c r="A627" s="9">
        <v>17095918</v>
      </c>
      <c r="B627" s="9" t="s">
        <v>1730</v>
      </c>
      <c r="C627" s="9" t="s">
        <v>1731</v>
      </c>
      <c r="D627" s="9">
        <v>64768</v>
      </c>
      <c r="E627" s="9">
        <v>-1.0521385067380999</v>
      </c>
      <c r="F627" s="10">
        <f t="shared" si="9"/>
        <v>-2.0736012697242403</v>
      </c>
      <c r="G627" s="9">
        <v>6.6834577399984099</v>
      </c>
      <c r="H627" s="9">
        <v>-6.3175250859799696</v>
      </c>
      <c r="I627" s="9">
        <v>4.9676759749205503E-4</v>
      </c>
      <c r="J627" s="9">
        <v>1.50421850410822E-2</v>
      </c>
      <c r="K627" s="9">
        <v>-1.4853773563093999E-2</v>
      </c>
    </row>
    <row r="628" spans="1:11">
      <c r="A628" s="9">
        <v>16816386</v>
      </c>
      <c r="B628" s="9" t="s">
        <v>1732</v>
      </c>
      <c r="C628" s="9" t="s">
        <v>1733</v>
      </c>
      <c r="D628" s="9">
        <v>79905</v>
      </c>
      <c r="E628" s="9">
        <v>-1.05193913518083</v>
      </c>
      <c r="F628" s="10">
        <f t="shared" si="9"/>
        <v>-2.0733147306164921</v>
      </c>
      <c r="G628" s="9">
        <v>8.0228636547727508</v>
      </c>
      <c r="H628" s="9">
        <v>-7.1123957742741002</v>
      </c>
      <c r="I628" s="9">
        <v>2.4781016202210699E-4</v>
      </c>
      <c r="J628" s="9">
        <v>9.4366743303546403E-3</v>
      </c>
      <c r="K628" s="9">
        <v>0.74849855720895098</v>
      </c>
    </row>
    <row r="629" spans="1:11">
      <c r="A629" s="9">
        <v>16978661</v>
      </c>
      <c r="B629" s="9" t="s">
        <v>1734</v>
      </c>
      <c r="C629" s="9" t="s">
        <v>1735</v>
      </c>
      <c r="D629" s="9">
        <v>27068</v>
      </c>
      <c r="E629" s="9">
        <v>-1.05166891951102</v>
      </c>
      <c r="F629" s="10">
        <f t="shared" si="9"/>
        <v>-2.0729264367292881</v>
      </c>
      <c r="G629" s="9">
        <v>6.8861091601434499</v>
      </c>
      <c r="H629" s="9">
        <v>-6.94085953110506</v>
      </c>
      <c r="I629" s="9">
        <v>2.8640842233255498E-4</v>
      </c>
      <c r="J629" s="9">
        <v>1.02874236082741E-2</v>
      </c>
      <c r="K629" s="9">
        <v>0.589779906974223</v>
      </c>
    </row>
    <row r="630" spans="1:11">
      <c r="A630" s="9">
        <v>16654933</v>
      </c>
      <c r="B630" s="9" t="s">
        <v>856</v>
      </c>
      <c r="C630" s="9" t="s">
        <v>856</v>
      </c>
      <c r="D630" s="9" t="s">
        <v>856</v>
      </c>
      <c r="E630" s="9">
        <v>-1.05162309933769</v>
      </c>
      <c r="F630" s="10">
        <f t="shared" si="9"/>
        <v>-2.0728606013741802</v>
      </c>
      <c r="G630" s="9">
        <v>6.1033147217366404</v>
      </c>
      <c r="H630" s="9">
        <v>-4.7170015157158396</v>
      </c>
      <c r="I630" s="9">
        <v>2.5111477636729699E-3</v>
      </c>
      <c r="J630" s="9">
        <v>4.5211621774631901E-2</v>
      </c>
      <c r="K630" s="9">
        <v>-1.79427900249626</v>
      </c>
    </row>
    <row r="631" spans="1:11">
      <c r="A631" s="9">
        <v>16661533</v>
      </c>
      <c r="B631" s="9" t="s">
        <v>1736</v>
      </c>
      <c r="C631" s="9" t="s">
        <v>1737</v>
      </c>
      <c r="D631" s="9">
        <v>93974</v>
      </c>
      <c r="E631" s="9">
        <v>-1.0398089790326399</v>
      </c>
      <c r="F631" s="10">
        <f t="shared" si="9"/>
        <v>-2.0559554151868551</v>
      </c>
      <c r="G631" s="9">
        <v>6.59141481308981</v>
      </c>
      <c r="H631" s="9">
        <v>-7.4914391753242899</v>
      </c>
      <c r="I631" s="9">
        <v>1.8171601478318101E-4</v>
      </c>
      <c r="J631" s="9">
        <v>7.6959459436254504E-3</v>
      </c>
      <c r="K631" s="9">
        <v>1.0882213678624</v>
      </c>
    </row>
    <row r="632" spans="1:11">
      <c r="A632" s="9">
        <v>16963519</v>
      </c>
      <c r="B632" s="9" t="s">
        <v>1738</v>
      </c>
      <c r="C632" s="9" t="s">
        <v>1739</v>
      </c>
      <c r="D632" s="9">
        <v>622</v>
      </c>
      <c r="E632" s="9">
        <v>-1.0369476500030199</v>
      </c>
      <c r="F632" s="10">
        <f t="shared" si="9"/>
        <v>-2.0518818342204455</v>
      </c>
      <c r="G632" s="9">
        <v>6.8059377399869696</v>
      </c>
      <c r="H632" s="9">
        <v>-6.9025252987463901</v>
      </c>
      <c r="I632" s="9">
        <v>2.95939289881569E-4</v>
      </c>
      <c r="J632" s="9">
        <v>1.0508196626212E-2</v>
      </c>
      <c r="K632" s="9">
        <v>0.55387200997132302</v>
      </c>
    </row>
    <row r="633" spans="1:11">
      <c r="A633" s="9">
        <v>17080387</v>
      </c>
      <c r="B633" s="9" t="s">
        <v>1740</v>
      </c>
      <c r="C633" s="9" t="s">
        <v>1741</v>
      </c>
      <c r="D633" s="9">
        <v>8667</v>
      </c>
      <c r="E633" s="9">
        <v>-1.03565242594131</v>
      </c>
      <c r="F633" s="10">
        <f t="shared" si="9"/>
        <v>-2.0500405205589503</v>
      </c>
      <c r="G633" s="9">
        <v>7.3555374506925997</v>
      </c>
      <c r="H633" s="9">
        <v>-5.2677527139592097</v>
      </c>
      <c r="I633" s="9">
        <v>1.3856926133001301E-3</v>
      </c>
      <c r="J633" s="9">
        <v>3.02254655558673E-2</v>
      </c>
      <c r="K633" s="9">
        <v>-1.1421901454051699</v>
      </c>
    </row>
    <row r="634" spans="1:11">
      <c r="A634" s="9">
        <v>16739752</v>
      </c>
      <c r="B634" s="9" t="s">
        <v>1742</v>
      </c>
      <c r="C634" s="9" t="s">
        <v>1743</v>
      </c>
      <c r="D634" s="9">
        <v>11145</v>
      </c>
      <c r="E634" s="9">
        <v>-1.03548566593275</v>
      </c>
      <c r="F634" s="10">
        <f t="shared" si="9"/>
        <v>-2.0498035716488294</v>
      </c>
      <c r="G634" s="9">
        <v>8.5250663826538595</v>
      </c>
      <c r="H634" s="9">
        <v>-5.8795883226271997</v>
      </c>
      <c r="I634" s="9">
        <v>7.4999618366444797E-4</v>
      </c>
      <c r="J634" s="9">
        <v>1.9986354562394001E-2</v>
      </c>
      <c r="K634" s="9">
        <v>-0.46760950234615301</v>
      </c>
    </row>
    <row r="635" spans="1:11">
      <c r="A635" s="9">
        <v>16791023</v>
      </c>
      <c r="B635" s="9" t="s">
        <v>1744</v>
      </c>
      <c r="C635" s="9" t="s">
        <v>1745</v>
      </c>
      <c r="D635" s="9">
        <v>55449</v>
      </c>
      <c r="E635" s="9">
        <v>-1.0351646116737501</v>
      </c>
      <c r="F635" s="10">
        <f t="shared" si="9"/>
        <v>-2.0493474635125319</v>
      </c>
      <c r="G635" s="9">
        <v>7.2015150460495896</v>
      </c>
      <c r="H635" s="9">
        <v>-5.3240379264476196</v>
      </c>
      <c r="I635" s="9">
        <v>1.3070150084895E-3</v>
      </c>
      <c r="J635" s="9">
        <v>2.8993886516417801E-2</v>
      </c>
      <c r="K635" s="9">
        <v>-1.0779916614121701</v>
      </c>
    </row>
    <row r="636" spans="1:11">
      <c r="A636" s="9">
        <v>16893450</v>
      </c>
      <c r="B636" s="9" t="s">
        <v>856</v>
      </c>
      <c r="C636" s="9" t="s">
        <v>856</v>
      </c>
      <c r="D636" s="9" t="s">
        <v>856</v>
      </c>
      <c r="E636" s="9">
        <v>-1.0177730639167399</v>
      </c>
      <c r="F636" s="10">
        <f t="shared" si="9"/>
        <v>-2.024791089796024</v>
      </c>
      <c r="G636" s="9">
        <v>7.6145655055572803</v>
      </c>
      <c r="H636" s="9">
        <v>-7.4557659701097396</v>
      </c>
      <c r="I636" s="9">
        <v>1.8699702956620501E-4</v>
      </c>
      <c r="J636" s="9">
        <v>7.8207642232848897E-3</v>
      </c>
      <c r="K636" s="9">
        <v>1.05687583465225</v>
      </c>
    </row>
    <row r="637" spans="1:11">
      <c r="A637" s="9">
        <v>17124490</v>
      </c>
      <c r="B637" s="9" t="s">
        <v>856</v>
      </c>
      <c r="C637" s="9" t="s">
        <v>856</v>
      </c>
      <c r="D637" s="9" t="s">
        <v>856</v>
      </c>
      <c r="E637" s="9">
        <v>-1.0147303409683499</v>
      </c>
      <c r="F637" s="10">
        <f t="shared" si="9"/>
        <v>-2.0205251944473397</v>
      </c>
      <c r="G637" s="9">
        <v>7.97773750373337</v>
      </c>
      <c r="H637" s="9">
        <v>-6.3518834401032898</v>
      </c>
      <c r="I637" s="9">
        <v>4.8140534776188701E-4</v>
      </c>
      <c r="J637" s="9">
        <v>1.4682315432849299E-2</v>
      </c>
      <c r="K637" s="9">
        <v>1.96605495044722E-2</v>
      </c>
    </row>
    <row r="638" spans="1:11">
      <c r="A638" s="9">
        <v>16777777</v>
      </c>
      <c r="B638" s="9" t="s">
        <v>1746</v>
      </c>
      <c r="C638" s="9" t="s">
        <v>1747</v>
      </c>
      <c r="D638" s="9">
        <v>6541</v>
      </c>
      <c r="E638" s="9">
        <v>-1.0118549990142001</v>
      </c>
      <c r="F638" s="10">
        <f t="shared" si="9"/>
        <v>-2.016502226965136</v>
      </c>
      <c r="G638" s="9">
        <v>9.3980416717969408</v>
      </c>
      <c r="H638" s="9">
        <v>-6.2708562529375502</v>
      </c>
      <c r="I638" s="9">
        <v>5.1852909872367398E-4</v>
      </c>
      <c r="J638" s="9">
        <v>1.5505841988994601E-2</v>
      </c>
      <c r="K638" s="9">
        <v>-6.1964290336934597E-2</v>
      </c>
    </row>
    <row r="639" spans="1:11">
      <c r="A639" s="9">
        <v>17056110</v>
      </c>
      <c r="B639" s="9" t="s">
        <v>1748</v>
      </c>
      <c r="C639" s="9" t="s">
        <v>1749</v>
      </c>
      <c r="D639" s="9">
        <v>3200</v>
      </c>
      <c r="E639" s="9">
        <v>-0.99768195721572595</v>
      </c>
      <c r="F639" s="10">
        <f t="shared" si="9"/>
        <v>-1.9967890906061263</v>
      </c>
      <c r="G639" s="9">
        <v>6.2356022515642202</v>
      </c>
      <c r="H639" s="9">
        <v>-4.7031996479398002</v>
      </c>
      <c r="I639" s="9">
        <v>2.5502249435220702E-3</v>
      </c>
      <c r="J639" s="9">
        <v>4.5709093555361797E-2</v>
      </c>
      <c r="K639" s="9">
        <v>-1.8111874673983399</v>
      </c>
    </row>
    <row r="640" spans="1:11">
      <c r="A640" s="9">
        <v>17121294</v>
      </c>
      <c r="B640" s="9" t="s">
        <v>856</v>
      </c>
      <c r="C640" s="9" t="s">
        <v>856</v>
      </c>
      <c r="D640" s="9" t="s">
        <v>856</v>
      </c>
      <c r="E640" s="9">
        <v>-0.99717271608534996</v>
      </c>
      <c r="F640" s="10">
        <f t="shared" si="9"/>
        <v>-1.9960843902619425</v>
      </c>
      <c r="G640" s="9">
        <v>10.0120521177451</v>
      </c>
      <c r="H640" s="9">
        <v>-5.6737131023080503</v>
      </c>
      <c r="I640" s="9">
        <v>9.1731174347230604E-4</v>
      </c>
      <c r="J640" s="9">
        <v>2.27500970003684E-2</v>
      </c>
      <c r="K640" s="9">
        <v>-0.68896049183645902</v>
      </c>
    </row>
    <row r="641" spans="1:11">
      <c r="A641" s="9">
        <v>17118670</v>
      </c>
      <c r="B641" s="9" t="s">
        <v>856</v>
      </c>
      <c r="C641" s="9" t="s">
        <v>856</v>
      </c>
      <c r="D641" s="9" t="s">
        <v>856</v>
      </c>
      <c r="E641" s="9">
        <v>-0.99241956254861696</v>
      </c>
      <c r="F641" s="10">
        <f t="shared" si="9"/>
        <v>-1.9895188423020527</v>
      </c>
      <c r="G641" s="9">
        <v>7.4190435235103802</v>
      </c>
      <c r="H641" s="9">
        <v>-5.7823186335121397</v>
      </c>
      <c r="I641" s="9">
        <v>8.2433569586893901E-4</v>
      </c>
      <c r="J641" s="9">
        <v>2.1292342729544701E-2</v>
      </c>
      <c r="K641" s="9">
        <v>-0.57149493672713902</v>
      </c>
    </row>
    <row r="642" spans="1:11">
      <c r="A642" s="9">
        <v>16997199</v>
      </c>
      <c r="B642" s="9" t="s">
        <v>1750</v>
      </c>
      <c r="C642" s="9" t="s">
        <v>1751</v>
      </c>
      <c r="D642" s="9">
        <v>8507</v>
      </c>
      <c r="E642" s="9">
        <v>-0.99105046106142003</v>
      </c>
      <c r="F642" s="10">
        <f t="shared" si="9"/>
        <v>-1.9876317067091229</v>
      </c>
      <c r="G642" s="9">
        <v>9.3849172688906499</v>
      </c>
      <c r="H642" s="9">
        <v>-5.4737128434904596</v>
      </c>
      <c r="I642" s="9">
        <v>1.12108954656307E-3</v>
      </c>
      <c r="J642" s="9">
        <v>2.6145914840396599E-2</v>
      </c>
      <c r="K642" s="9">
        <v>-0.90942046880493899</v>
      </c>
    </row>
    <row r="643" spans="1:11">
      <c r="A643" s="9">
        <v>16962316</v>
      </c>
      <c r="B643" s="9" t="s">
        <v>1752</v>
      </c>
      <c r="C643" s="9" t="s">
        <v>1753</v>
      </c>
      <c r="D643" s="9">
        <v>200879</v>
      </c>
      <c r="E643" s="9">
        <v>-0.98916546998531596</v>
      </c>
      <c r="F643" s="10">
        <f t="shared" si="9"/>
        <v>-1.9850364101734415</v>
      </c>
      <c r="G643" s="9">
        <v>8.8779050485860793</v>
      </c>
      <c r="H643" s="9">
        <v>-6.22387988536659</v>
      </c>
      <c r="I643" s="9">
        <v>5.4152770756510902E-4</v>
      </c>
      <c r="J643" s="9">
        <v>1.5914281892219599E-2</v>
      </c>
      <c r="K643" s="9">
        <v>-0.109654432761912</v>
      </c>
    </row>
    <row r="644" spans="1:11">
      <c r="A644" s="9">
        <v>16773528</v>
      </c>
      <c r="B644" s="9" t="s">
        <v>1754</v>
      </c>
      <c r="C644" s="9" t="s">
        <v>1755</v>
      </c>
      <c r="D644" s="9">
        <v>51082</v>
      </c>
      <c r="E644" s="9">
        <v>-0.98738766303169401</v>
      </c>
      <c r="F644" s="10">
        <f t="shared" si="9"/>
        <v>-1.9825917923175316</v>
      </c>
      <c r="G644" s="9">
        <v>8.2553279093989804</v>
      </c>
      <c r="H644" s="9">
        <v>-5.9512066192384898</v>
      </c>
      <c r="I644" s="9">
        <v>7.0008218659046301E-4</v>
      </c>
      <c r="J644" s="9">
        <v>1.9101998683675899E-2</v>
      </c>
      <c r="K644" s="9">
        <v>-0.39190659994730798</v>
      </c>
    </row>
    <row r="645" spans="1:11">
      <c r="A645" s="9">
        <v>17086193</v>
      </c>
      <c r="B645" s="9" t="s">
        <v>1756</v>
      </c>
      <c r="C645" s="9" t="s">
        <v>1757</v>
      </c>
      <c r="D645" s="9">
        <v>29968</v>
      </c>
      <c r="E645" s="9">
        <v>-0.98657400431094699</v>
      </c>
      <c r="F645" s="10">
        <f t="shared" si="9"/>
        <v>-1.9814739550449108</v>
      </c>
      <c r="G645" s="9">
        <v>9.7943782618647095</v>
      </c>
      <c r="H645" s="9">
        <v>-6.8778137665420003</v>
      </c>
      <c r="I645" s="9">
        <v>3.0227360940761902E-4</v>
      </c>
      <c r="J645" s="9">
        <v>1.07118335198997E-2</v>
      </c>
      <c r="K645" s="9">
        <v>0.53063862637353199</v>
      </c>
    </row>
    <row r="646" spans="1:11">
      <c r="A646" s="9">
        <v>17120990</v>
      </c>
      <c r="B646" s="9" t="s">
        <v>856</v>
      </c>
      <c r="C646" s="9" t="s">
        <v>856</v>
      </c>
      <c r="D646" s="9" t="s">
        <v>856</v>
      </c>
      <c r="E646" s="9">
        <v>-0.98652906356734404</v>
      </c>
      <c r="F646" s="10">
        <f t="shared" si="9"/>
        <v>-1.9814122320033121</v>
      </c>
      <c r="G646" s="9">
        <v>10.640141971117499</v>
      </c>
      <c r="H646" s="9">
        <v>-5.0090565111509298</v>
      </c>
      <c r="I646" s="9">
        <v>1.8226328708349599E-3</v>
      </c>
      <c r="J646" s="9">
        <v>3.6178424119893998E-2</v>
      </c>
      <c r="K646" s="9">
        <v>-1.44303042994431</v>
      </c>
    </row>
    <row r="647" spans="1:11">
      <c r="A647" s="9">
        <v>16682425</v>
      </c>
      <c r="B647" s="9" t="s">
        <v>1758</v>
      </c>
      <c r="C647" s="9" t="s">
        <v>1759</v>
      </c>
      <c r="D647" s="9">
        <v>55920</v>
      </c>
      <c r="E647" s="9">
        <v>-0.98644261382399501</v>
      </c>
      <c r="F647" s="10">
        <f t="shared" ref="F647:F710" si="10">-1/2^E647</f>
        <v>-1.9812935045924305</v>
      </c>
      <c r="G647" s="9">
        <v>10.6816087690776</v>
      </c>
      <c r="H647" s="9">
        <v>-4.6795987485710597</v>
      </c>
      <c r="I647" s="9">
        <v>2.6186255551993798E-3</v>
      </c>
      <c r="J647" s="9">
        <v>4.6506408212363397E-2</v>
      </c>
      <c r="K647" s="9">
        <v>-1.84016565603216</v>
      </c>
    </row>
    <row r="648" spans="1:11">
      <c r="A648" s="9">
        <v>16945375</v>
      </c>
      <c r="B648" s="9" t="s">
        <v>1760</v>
      </c>
      <c r="C648" s="9" t="s">
        <v>1761</v>
      </c>
      <c r="D648" s="9">
        <v>55764</v>
      </c>
      <c r="E648" s="9">
        <v>-0.98383046530192697</v>
      </c>
      <c r="F648" s="10">
        <f t="shared" si="10"/>
        <v>-1.9777094135325923</v>
      </c>
      <c r="G648" s="9">
        <v>6.5707496116341497</v>
      </c>
      <c r="H648" s="9">
        <v>-5.6986328751886202</v>
      </c>
      <c r="I648" s="9">
        <v>8.9497792917601698E-4</v>
      </c>
      <c r="J648" s="9">
        <v>2.2444355298704598E-2</v>
      </c>
      <c r="K648" s="9">
        <v>-0.66186918489786795</v>
      </c>
    </row>
    <row r="649" spans="1:11">
      <c r="A649" s="9">
        <v>16768297</v>
      </c>
      <c r="B649" s="9" t="s">
        <v>1762</v>
      </c>
      <c r="C649" s="9" t="s">
        <v>1763</v>
      </c>
      <c r="D649" s="9">
        <v>1848</v>
      </c>
      <c r="E649" s="9">
        <v>-0.97479794811035303</v>
      </c>
      <c r="F649" s="10">
        <f t="shared" si="10"/>
        <v>-1.96536592498052</v>
      </c>
      <c r="G649" s="9">
        <v>7.2554304304201001</v>
      </c>
      <c r="H649" s="9">
        <v>-7.3857416752092497</v>
      </c>
      <c r="I649" s="9">
        <v>1.9787821355884801E-4</v>
      </c>
      <c r="J649" s="9">
        <v>8.0559120549618703E-3</v>
      </c>
      <c r="K649" s="9">
        <v>0.99497340816509094</v>
      </c>
    </row>
    <row r="650" spans="1:11">
      <c r="A650" s="9">
        <v>16910068</v>
      </c>
      <c r="B650" s="9" t="s">
        <v>1764</v>
      </c>
      <c r="C650" s="9" t="s">
        <v>1765</v>
      </c>
      <c r="D650" s="9">
        <v>100616397</v>
      </c>
      <c r="E650" s="9">
        <v>-0.96775366127711204</v>
      </c>
      <c r="F650" s="10">
        <f t="shared" si="10"/>
        <v>-1.9557929687058044</v>
      </c>
      <c r="G650" s="9">
        <v>6.5266076080688498</v>
      </c>
      <c r="H650" s="9">
        <v>-5.5233540154837</v>
      </c>
      <c r="I650" s="9">
        <v>1.0661366599081701E-3</v>
      </c>
      <c r="J650" s="9">
        <v>2.5170871551869801E-2</v>
      </c>
      <c r="K650" s="9">
        <v>-0.85419416776416202</v>
      </c>
    </row>
    <row r="651" spans="1:11">
      <c r="A651" s="9">
        <v>16726790</v>
      </c>
      <c r="B651" s="9" t="s">
        <v>1766</v>
      </c>
      <c r="C651" s="9" t="s">
        <v>1767</v>
      </c>
      <c r="D651" s="9">
        <v>23649</v>
      </c>
      <c r="E651" s="9">
        <v>-0.96518545129960598</v>
      </c>
      <c r="F651" s="10">
        <f t="shared" si="10"/>
        <v>-1.9523144657750271</v>
      </c>
      <c r="G651" s="9">
        <v>7.3409300346691602</v>
      </c>
      <c r="H651" s="9">
        <v>-5.1645368887369401</v>
      </c>
      <c r="I651" s="9">
        <v>1.5441578268829701E-3</v>
      </c>
      <c r="J651" s="9">
        <v>3.2518896388053498E-2</v>
      </c>
      <c r="K651" s="9">
        <v>-1.26107743394103</v>
      </c>
    </row>
    <row r="652" spans="1:11">
      <c r="A652" s="9">
        <v>16684222</v>
      </c>
      <c r="B652" s="9" t="s">
        <v>1768</v>
      </c>
      <c r="C652" s="9" t="s">
        <v>1769</v>
      </c>
      <c r="D652" s="9">
        <v>6429</v>
      </c>
      <c r="E652" s="9">
        <v>-0.95868649704563103</v>
      </c>
      <c r="F652" s="10">
        <f t="shared" si="10"/>
        <v>-1.9435395917486979</v>
      </c>
      <c r="G652" s="9">
        <v>7.7896290785992299</v>
      </c>
      <c r="H652" s="9">
        <v>-7.2184839389720503</v>
      </c>
      <c r="I652" s="9">
        <v>2.2690299668156301E-4</v>
      </c>
      <c r="J652" s="9">
        <v>8.9257945510457393E-3</v>
      </c>
      <c r="K652" s="9">
        <v>0.84508378613851998</v>
      </c>
    </row>
    <row r="653" spans="1:11">
      <c r="A653" s="9">
        <v>16773485</v>
      </c>
      <c r="B653" s="9" t="s">
        <v>856</v>
      </c>
      <c r="C653" s="9" t="s">
        <v>856</v>
      </c>
      <c r="D653" s="9" t="s">
        <v>856</v>
      </c>
      <c r="E653" s="9">
        <v>-0.95679097688566594</v>
      </c>
      <c r="F653" s="10">
        <f t="shared" si="10"/>
        <v>-1.9409877015264358</v>
      </c>
      <c r="G653" s="9">
        <v>7.3911442658410902</v>
      </c>
      <c r="H653" s="9">
        <v>-4.8592856138733804</v>
      </c>
      <c r="I653" s="9">
        <v>2.14497366225536E-3</v>
      </c>
      <c r="J653" s="9">
        <v>4.0696055502174699E-2</v>
      </c>
      <c r="K653" s="9">
        <v>-1.6216009344017699</v>
      </c>
    </row>
    <row r="654" spans="1:11">
      <c r="A654" s="9">
        <v>16893392</v>
      </c>
      <c r="B654" s="9" t="s">
        <v>1770</v>
      </c>
      <c r="C654" s="9" t="s">
        <v>1771</v>
      </c>
      <c r="D654" s="9">
        <v>5510</v>
      </c>
      <c r="E654" s="9">
        <v>-0.95673608818905498</v>
      </c>
      <c r="F654" s="10">
        <f t="shared" si="10"/>
        <v>-1.9409138562192809</v>
      </c>
      <c r="G654" s="9">
        <v>8.3951525777633407</v>
      </c>
      <c r="H654" s="9">
        <v>-6.3765910663862799</v>
      </c>
      <c r="I654" s="9">
        <v>4.70689816860266E-4</v>
      </c>
      <c r="J654" s="9">
        <v>1.4462450378565601E-2</v>
      </c>
      <c r="K654" s="9">
        <v>4.4392131070598098E-2</v>
      </c>
    </row>
    <row r="655" spans="1:11">
      <c r="A655" s="9">
        <v>16833263</v>
      </c>
      <c r="B655" s="9" t="s">
        <v>1772</v>
      </c>
      <c r="C655" s="9" t="s">
        <v>1773</v>
      </c>
      <c r="D655" s="9">
        <v>3980</v>
      </c>
      <c r="E655" s="9">
        <v>-0.94472873362089005</v>
      </c>
      <c r="F655" s="10">
        <f t="shared" si="10"/>
        <v>-1.9248269317301834</v>
      </c>
      <c r="G655" s="9">
        <v>7.1896364028116704</v>
      </c>
      <c r="H655" s="9">
        <v>-5.5292892450803599</v>
      </c>
      <c r="I655" s="9">
        <v>1.05977135360398E-3</v>
      </c>
      <c r="J655" s="9">
        <v>2.5081367412126399E-2</v>
      </c>
      <c r="K655" s="9">
        <v>-0.84761370830096205</v>
      </c>
    </row>
    <row r="656" spans="1:11">
      <c r="A656" s="9">
        <v>16843728</v>
      </c>
      <c r="B656" s="9" t="s">
        <v>1774</v>
      </c>
      <c r="C656" s="9" t="s">
        <v>1775</v>
      </c>
      <c r="D656" s="9">
        <v>31</v>
      </c>
      <c r="E656" s="9">
        <v>-0.93396933834613405</v>
      </c>
      <c r="F656" s="10">
        <f t="shared" si="10"/>
        <v>-1.9105252678654958</v>
      </c>
      <c r="G656" s="9">
        <v>9.6523770371083408</v>
      </c>
      <c r="H656" s="9">
        <v>-6.00673259608579</v>
      </c>
      <c r="I656" s="9">
        <v>6.63954972273854E-4</v>
      </c>
      <c r="J656" s="9">
        <v>1.83880546221112E-2</v>
      </c>
      <c r="K656" s="9">
        <v>-0.33366784082688</v>
      </c>
    </row>
    <row r="657" spans="1:11">
      <c r="A657" s="9">
        <v>16776905</v>
      </c>
      <c r="B657" s="9" t="s">
        <v>1776</v>
      </c>
      <c r="C657" s="9" t="s">
        <v>1777</v>
      </c>
      <c r="D657" s="9">
        <v>7027</v>
      </c>
      <c r="E657" s="9">
        <v>-0.93171805239619998</v>
      </c>
      <c r="F657" s="10">
        <f t="shared" si="10"/>
        <v>-1.9075462706337134</v>
      </c>
      <c r="G657" s="9">
        <v>7.3157821089800299</v>
      </c>
      <c r="H657" s="9">
        <v>-6.8029724899697896</v>
      </c>
      <c r="I657" s="9">
        <v>3.2241485177356301E-4</v>
      </c>
      <c r="J657" s="9">
        <v>1.12248970522703E-2</v>
      </c>
      <c r="K657" s="9">
        <v>0.45985987509271498</v>
      </c>
    </row>
    <row r="658" spans="1:11">
      <c r="A658" s="9">
        <v>16716327</v>
      </c>
      <c r="B658" s="9" t="s">
        <v>1778</v>
      </c>
      <c r="C658" s="9" t="s">
        <v>1779</v>
      </c>
      <c r="D658" s="9">
        <v>55328</v>
      </c>
      <c r="E658" s="9">
        <v>-0.93100169090982499</v>
      </c>
      <c r="F658" s="10">
        <f t="shared" si="10"/>
        <v>-1.9065993252035613</v>
      </c>
      <c r="G658" s="9">
        <v>6.0446953090593398</v>
      </c>
      <c r="H658" s="9">
        <v>-4.7002082047166596</v>
      </c>
      <c r="I658" s="9">
        <v>2.5587836516979701E-3</v>
      </c>
      <c r="J658" s="9">
        <v>4.5807780652116901E-2</v>
      </c>
      <c r="K658" s="9">
        <v>-1.8148559426100099</v>
      </c>
    </row>
    <row r="659" spans="1:11">
      <c r="A659" s="9">
        <v>16684406</v>
      </c>
      <c r="B659" s="9" t="s">
        <v>1780</v>
      </c>
      <c r="C659" s="9" t="s">
        <v>1781</v>
      </c>
      <c r="D659" s="9">
        <v>9410</v>
      </c>
      <c r="E659" s="9">
        <v>-0.93066489924296603</v>
      </c>
      <c r="F659" s="10">
        <f t="shared" si="10"/>
        <v>-1.9061542887950496</v>
      </c>
      <c r="G659" s="9">
        <v>7.5255370728875102</v>
      </c>
      <c r="H659" s="9">
        <v>-4.7308949878347102</v>
      </c>
      <c r="I659" s="9">
        <v>2.4724838520746202E-3</v>
      </c>
      <c r="J659" s="9">
        <v>4.4787827334449602E-2</v>
      </c>
      <c r="K659" s="9">
        <v>-1.77728665740604</v>
      </c>
    </row>
    <row r="660" spans="1:11">
      <c r="A660" s="9">
        <v>17060186</v>
      </c>
      <c r="B660" s="9" t="s">
        <v>1782</v>
      </c>
      <c r="C660" s="9" t="s">
        <v>1783</v>
      </c>
      <c r="D660" s="9">
        <v>57154</v>
      </c>
      <c r="E660" s="9">
        <v>-0.92743155940187305</v>
      </c>
      <c r="F660" s="10">
        <f t="shared" si="10"/>
        <v>-1.9018870368007474</v>
      </c>
      <c r="G660" s="9">
        <v>8.8527460006026697</v>
      </c>
      <c r="H660" s="9">
        <v>-5.9698788031165799</v>
      </c>
      <c r="I660" s="9">
        <v>6.8769169479930504E-4</v>
      </c>
      <c r="J660" s="9">
        <v>1.8899008508484999E-2</v>
      </c>
      <c r="K660" s="9">
        <v>-0.372278107963394</v>
      </c>
    </row>
    <row r="661" spans="1:11">
      <c r="A661" s="9">
        <v>16911132</v>
      </c>
      <c r="B661" s="9" t="s">
        <v>1784</v>
      </c>
      <c r="C661" s="9" t="s">
        <v>1785</v>
      </c>
      <c r="D661" s="9">
        <v>5621</v>
      </c>
      <c r="E661" s="9">
        <v>-0.924937744590697</v>
      </c>
      <c r="F661" s="10">
        <f t="shared" si="10"/>
        <v>-1.8986023113398747</v>
      </c>
      <c r="G661" s="9">
        <v>6.6903533278256804</v>
      </c>
      <c r="H661" s="9">
        <v>-4.7734479131462404</v>
      </c>
      <c r="I661" s="9">
        <v>2.3581317734005102E-3</v>
      </c>
      <c r="J661" s="9">
        <v>4.3255542693949697E-2</v>
      </c>
      <c r="K661" s="9">
        <v>-1.72541921999871</v>
      </c>
    </row>
    <row r="662" spans="1:11">
      <c r="A662" s="9">
        <v>16773507</v>
      </c>
      <c r="B662" s="9" t="s">
        <v>1786</v>
      </c>
      <c r="C662" s="9" t="s">
        <v>1787</v>
      </c>
      <c r="D662" s="9">
        <v>2971</v>
      </c>
      <c r="E662" s="9">
        <v>-0.92424284591979999</v>
      </c>
      <c r="F662" s="10">
        <f t="shared" si="10"/>
        <v>-1.8976880373623943</v>
      </c>
      <c r="G662" s="9">
        <v>9.7285604921670696</v>
      </c>
      <c r="H662" s="9">
        <v>-6.6323323571426798</v>
      </c>
      <c r="I662" s="9">
        <v>3.7428187203028302E-4</v>
      </c>
      <c r="J662" s="9">
        <v>1.2349459158552401E-2</v>
      </c>
      <c r="K662" s="9">
        <v>0.29611866414297799</v>
      </c>
    </row>
    <row r="663" spans="1:11">
      <c r="A663" s="9">
        <v>16700673</v>
      </c>
      <c r="B663" s="9" t="s">
        <v>1788</v>
      </c>
      <c r="C663" s="9" t="s">
        <v>1789</v>
      </c>
      <c r="D663" s="9">
        <v>359948</v>
      </c>
      <c r="E663" s="9">
        <v>-0.92193871147672801</v>
      </c>
      <c r="F663" s="10">
        <f t="shared" si="10"/>
        <v>-1.8946596506198925</v>
      </c>
      <c r="G663" s="9">
        <v>7.3228051779912802</v>
      </c>
      <c r="H663" s="9">
        <v>-4.8880650309609903</v>
      </c>
      <c r="I663" s="9">
        <v>2.0783906085455601E-3</v>
      </c>
      <c r="J663" s="9">
        <v>3.9841640778829901E-2</v>
      </c>
      <c r="K663" s="9">
        <v>-1.58703427539435</v>
      </c>
    </row>
    <row r="664" spans="1:11">
      <c r="A664" s="9">
        <v>17085672</v>
      </c>
      <c r="B664" s="9" t="s">
        <v>1790</v>
      </c>
      <c r="C664" s="9" t="s">
        <v>1791</v>
      </c>
      <c r="D664" s="9">
        <v>2395</v>
      </c>
      <c r="E664" s="9">
        <v>-0.92186942160618601</v>
      </c>
      <c r="F664" s="10">
        <f t="shared" si="10"/>
        <v>-1.8945686559428041</v>
      </c>
      <c r="G664" s="9">
        <v>6.4667478351921996</v>
      </c>
      <c r="H664" s="9">
        <v>-7.2146378897751404</v>
      </c>
      <c r="I664" s="9">
        <v>2.2762506086546999E-4</v>
      </c>
      <c r="J664" s="9">
        <v>8.9410790391383794E-3</v>
      </c>
      <c r="K664" s="9">
        <v>0.841602967851246</v>
      </c>
    </row>
    <row r="665" spans="1:11">
      <c r="A665" s="9">
        <v>16816214</v>
      </c>
      <c r="B665" s="9" t="s">
        <v>1792</v>
      </c>
      <c r="C665" s="9" t="s">
        <v>1793</v>
      </c>
      <c r="D665" s="9">
        <v>4363</v>
      </c>
      <c r="E665" s="9">
        <v>-0.91973421800426203</v>
      </c>
      <c r="F665" s="10">
        <f t="shared" si="10"/>
        <v>-1.8917667486480843</v>
      </c>
      <c r="G665" s="9">
        <v>8.5844682696615795</v>
      </c>
      <c r="H665" s="9">
        <v>-4.8324167495945503</v>
      </c>
      <c r="I665" s="9">
        <v>2.2092917378430999E-3</v>
      </c>
      <c r="J665" s="9">
        <v>4.1461531364344897E-2</v>
      </c>
      <c r="K665" s="9">
        <v>-1.6539820542471999</v>
      </c>
    </row>
    <row r="666" spans="1:11">
      <c r="A666" s="9">
        <v>17072506</v>
      </c>
      <c r="B666" s="9" t="s">
        <v>1794</v>
      </c>
      <c r="C666" s="9" t="s">
        <v>1795</v>
      </c>
      <c r="D666" s="9">
        <v>4715</v>
      </c>
      <c r="E666" s="9">
        <v>-0.91359408102333195</v>
      </c>
      <c r="F666" s="10">
        <f t="shared" si="10"/>
        <v>-1.8837324632714618</v>
      </c>
      <c r="G666" s="9">
        <v>7.5327590843677203</v>
      </c>
      <c r="H666" s="9">
        <v>-5.6781077988484796</v>
      </c>
      <c r="I666" s="9">
        <v>9.13327960979334E-4</v>
      </c>
      <c r="J666" s="9">
        <v>2.2723853960013401E-2</v>
      </c>
      <c r="K666" s="9">
        <v>-0.68417681399266195</v>
      </c>
    </row>
    <row r="667" spans="1:11">
      <c r="A667" s="9">
        <v>16686510</v>
      </c>
      <c r="B667" s="9" t="s">
        <v>1796</v>
      </c>
      <c r="C667" s="9" t="s">
        <v>1797</v>
      </c>
      <c r="D667" s="9">
        <v>60313</v>
      </c>
      <c r="E667" s="9">
        <v>-0.91119399425177405</v>
      </c>
      <c r="F667" s="10">
        <f t="shared" si="10"/>
        <v>-1.8806012660164584</v>
      </c>
      <c r="G667" s="9">
        <v>8.1878090534883992</v>
      </c>
      <c r="H667" s="9">
        <v>-5.2060840495100402</v>
      </c>
      <c r="I667" s="9">
        <v>1.47804995894231E-3</v>
      </c>
      <c r="J667" s="9">
        <v>3.1478176157220802E-2</v>
      </c>
      <c r="K667" s="9">
        <v>-1.2130407617387799</v>
      </c>
    </row>
    <row r="668" spans="1:11">
      <c r="A668" s="9">
        <v>17121352</v>
      </c>
      <c r="B668" s="9" t="s">
        <v>856</v>
      </c>
      <c r="C668" s="9" t="s">
        <v>856</v>
      </c>
      <c r="D668" s="9" t="s">
        <v>856</v>
      </c>
      <c r="E668" s="9">
        <v>-0.91113461334879398</v>
      </c>
      <c r="F668" s="10">
        <f t="shared" si="10"/>
        <v>-1.8805238626151861</v>
      </c>
      <c r="G668" s="9">
        <v>7.3265973509659901</v>
      </c>
      <c r="H668" s="9">
        <v>-6.9556039852850402</v>
      </c>
      <c r="I668" s="9">
        <v>2.82835583630793E-4</v>
      </c>
      <c r="J668" s="9">
        <v>1.02603487737024E-2</v>
      </c>
      <c r="K668" s="9">
        <v>0.60354813372285698</v>
      </c>
    </row>
    <row r="669" spans="1:11">
      <c r="A669" s="9">
        <v>16862563</v>
      </c>
      <c r="B669" s="9" t="s">
        <v>1798</v>
      </c>
      <c r="C669" s="9" t="s">
        <v>1799</v>
      </c>
      <c r="D669" s="9">
        <v>4680</v>
      </c>
      <c r="E669" s="9">
        <v>-0.90435943064940905</v>
      </c>
      <c r="F669" s="10">
        <f t="shared" si="10"/>
        <v>-1.8717132531142511</v>
      </c>
      <c r="G669" s="9">
        <v>8.8808043927609503</v>
      </c>
      <c r="H669" s="9">
        <v>-5.09124458899693</v>
      </c>
      <c r="I669" s="9">
        <v>1.6690081894777599E-3</v>
      </c>
      <c r="J669" s="9">
        <v>3.4194578561417402E-2</v>
      </c>
      <c r="K669" s="9">
        <v>-1.3464170365669801</v>
      </c>
    </row>
    <row r="670" spans="1:11">
      <c r="A670" s="9">
        <v>16728442</v>
      </c>
      <c r="B670" s="9" t="s">
        <v>1800</v>
      </c>
      <c r="C670" s="9" t="s">
        <v>1801</v>
      </c>
      <c r="D670" s="9">
        <v>55191</v>
      </c>
      <c r="E670" s="9">
        <v>-0.90030363471941999</v>
      </c>
      <c r="F670" s="10">
        <f t="shared" si="10"/>
        <v>-1.8664587632758691</v>
      </c>
      <c r="G670" s="9">
        <v>6.48385539381702</v>
      </c>
      <c r="H670" s="9">
        <v>-4.8911351449595104</v>
      </c>
      <c r="I670" s="9">
        <v>2.0714249865011998E-3</v>
      </c>
      <c r="J670" s="9">
        <v>3.9722315272258502E-2</v>
      </c>
      <c r="K670" s="9">
        <v>-1.58335392525908</v>
      </c>
    </row>
    <row r="671" spans="1:11">
      <c r="A671" s="9">
        <v>16947287</v>
      </c>
      <c r="B671" s="9" t="s">
        <v>1802</v>
      </c>
      <c r="C671" s="9" t="s">
        <v>1803</v>
      </c>
      <c r="D671" s="9">
        <v>25976</v>
      </c>
      <c r="E671" s="9">
        <v>-0.89752184978679395</v>
      </c>
      <c r="F671" s="10">
        <f t="shared" si="10"/>
        <v>-1.8628633503312282</v>
      </c>
      <c r="G671" s="9">
        <v>8.0805252294502505</v>
      </c>
      <c r="H671" s="9">
        <v>-5.4479096977171002</v>
      </c>
      <c r="I671" s="9">
        <v>1.1509055233593301E-3</v>
      </c>
      <c r="J671" s="9">
        <v>2.6644257964575601E-2</v>
      </c>
      <c r="K671" s="9">
        <v>-0.93826022614359095</v>
      </c>
    </row>
    <row r="672" spans="1:11">
      <c r="A672" s="9">
        <v>16811832</v>
      </c>
      <c r="B672" s="9" t="s">
        <v>1804</v>
      </c>
      <c r="C672" s="9" t="s">
        <v>1805</v>
      </c>
      <c r="D672" s="9">
        <v>10073</v>
      </c>
      <c r="E672" s="9">
        <v>-0.89706588864097103</v>
      </c>
      <c r="F672" s="10">
        <f t="shared" si="10"/>
        <v>-1.862274688782396</v>
      </c>
      <c r="G672" s="9">
        <v>8.0321970505309306</v>
      </c>
      <c r="H672" s="9">
        <v>-6.5171501493800799</v>
      </c>
      <c r="I672" s="9">
        <v>4.14628360353013E-4</v>
      </c>
      <c r="J672" s="9">
        <v>1.3224942770403E-2</v>
      </c>
      <c r="K672" s="9">
        <v>0.18369833848867201</v>
      </c>
    </row>
    <row r="673" spans="1:11">
      <c r="A673" s="9">
        <v>17001063</v>
      </c>
      <c r="B673" s="9" t="s">
        <v>1806</v>
      </c>
      <c r="C673" s="9" t="s">
        <v>1807</v>
      </c>
      <c r="D673" s="9">
        <v>81848</v>
      </c>
      <c r="E673" s="9">
        <v>-0.89584233567564897</v>
      </c>
      <c r="F673" s="10">
        <f t="shared" si="10"/>
        <v>-1.8606959589144578</v>
      </c>
      <c r="G673" s="9">
        <v>6.5875380806035198</v>
      </c>
      <c r="H673" s="9">
        <v>-4.7273972371094404</v>
      </c>
      <c r="I673" s="9">
        <v>2.4821548164756699E-3</v>
      </c>
      <c r="J673" s="9">
        <v>4.4915860545047599E-2</v>
      </c>
      <c r="K673" s="9">
        <v>-1.7815618875078401</v>
      </c>
    </row>
    <row r="674" spans="1:11">
      <c r="A674" s="9">
        <v>16769941</v>
      </c>
      <c r="B674" s="9" t="s">
        <v>856</v>
      </c>
      <c r="C674" s="9" t="s">
        <v>856</v>
      </c>
      <c r="D674" s="9" t="s">
        <v>856</v>
      </c>
      <c r="E674" s="9">
        <v>-0.89498209960191499</v>
      </c>
      <c r="F674" s="10">
        <f t="shared" si="10"/>
        <v>-1.8595868120543955</v>
      </c>
      <c r="G674" s="9">
        <v>6.6068461286051798</v>
      </c>
      <c r="H674" s="9">
        <v>-5.5290690994624097</v>
      </c>
      <c r="I674" s="9">
        <v>1.0600066873543499E-3</v>
      </c>
      <c r="J674" s="9">
        <v>2.5081367412126399E-2</v>
      </c>
      <c r="K674" s="9">
        <v>-0.84785770057919696</v>
      </c>
    </row>
    <row r="675" spans="1:11">
      <c r="A675" s="9">
        <v>16684110</v>
      </c>
      <c r="B675" s="9" t="s">
        <v>1808</v>
      </c>
      <c r="C675" s="9" t="s">
        <v>1809</v>
      </c>
      <c r="D675" s="9">
        <v>2140</v>
      </c>
      <c r="E675" s="9">
        <v>-0.88794015543631</v>
      </c>
      <c r="F675" s="10">
        <f t="shared" si="10"/>
        <v>-1.8505320923942243</v>
      </c>
      <c r="G675" s="9">
        <v>7.5846426481469997</v>
      </c>
      <c r="H675" s="9">
        <v>-5.6686764354014203</v>
      </c>
      <c r="I675" s="9">
        <v>9.2190153032178901E-4</v>
      </c>
      <c r="J675" s="9">
        <v>2.2789116805561699E-2</v>
      </c>
      <c r="K675" s="9">
        <v>-0.69444613806966404</v>
      </c>
    </row>
    <row r="676" spans="1:11">
      <c r="A676" s="9">
        <v>16676277</v>
      </c>
      <c r="B676" s="9" t="s">
        <v>1810</v>
      </c>
      <c r="C676" s="9" t="s">
        <v>1811</v>
      </c>
      <c r="D676" s="9">
        <v>9580</v>
      </c>
      <c r="E676" s="9">
        <v>-0.885735522087708</v>
      </c>
      <c r="F676" s="10">
        <f t="shared" si="10"/>
        <v>-1.8477063883929887</v>
      </c>
      <c r="G676" s="9">
        <v>6.17666563998886</v>
      </c>
      <c r="H676" s="9">
        <v>-4.6753996263657696</v>
      </c>
      <c r="I676" s="9">
        <v>2.6310083926338601E-3</v>
      </c>
      <c r="J676" s="9">
        <v>4.6602833494499403E-2</v>
      </c>
      <c r="K676" s="9">
        <v>-1.84533012797201</v>
      </c>
    </row>
    <row r="677" spans="1:11">
      <c r="A677" s="9">
        <v>17095775</v>
      </c>
      <c r="B677" s="9" t="s">
        <v>1812</v>
      </c>
      <c r="C677" s="9" t="s">
        <v>1813</v>
      </c>
      <c r="D677" s="9">
        <v>3376</v>
      </c>
      <c r="E677" s="9">
        <v>-0.88568745860929499</v>
      </c>
      <c r="F677" s="10">
        <f t="shared" si="10"/>
        <v>-1.8476448329607575</v>
      </c>
      <c r="G677" s="9">
        <v>9.9807588258473494</v>
      </c>
      <c r="H677" s="9">
        <v>-6.2302764186933102</v>
      </c>
      <c r="I677" s="9">
        <v>5.3832937586934795E-4</v>
      </c>
      <c r="J677" s="9">
        <v>1.5876571037396502E-2</v>
      </c>
      <c r="K677" s="9">
        <v>-0.10314475255531</v>
      </c>
    </row>
    <row r="678" spans="1:11">
      <c r="A678" s="9">
        <v>16685099</v>
      </c>
      <c r="B678" s="9" t="s">
        <v>1814</v>
      </c>
      <c r="C678" s="9" t="s">
        <v>1815</v>
      </c>
      <c r="D678" s="9">
        <v>79932</v>
      </c>
      <c r="E678" s="9">
        <v>-0.88064880217713304</v>
      </c>
      <c r="F678" s="10">
        <f t="shared" si="10"/>
        <v>-1.8412031324944498</v>
      </c>
      <c r="G678" s="9">
        <v>7.5045969316163603</v>
      </c>
      <c r="H678" s="9">
        <v>-6.6057391024407401</v>
      </c>
      <c r="I678" s="9">
        <v>3.8318701739742102E-4</v>
      </c>
      <c r="J678" s="9">
        <v>1.25593542764192E-2</v>
      </c>
      <c r="K678" s="9">
        <v>0.27030013442165002</v>
      </c>
    </row>
    <row r="679" spans="1:11">
      <c r="A679" s="9">
        <v>16690594</v>
      </c>
      <c r="B679" s="9" t="s">
        <v>1816</v>
      </c>
      <c r="C679" s="9" t="s">
        <v>1817</v>
      </c>
      <c r="D679" s="9">
        <v>5686</v>
      </c>
      <c r="E679" s="9">
        <v>-0.87573674754001196</v>
      </c>
      <c r="F679" s="10">
        <f t="shared" si="10"/>
        <v>-1.8349449067202024</v>
      </c>
      <c r="G679" s="9">
        <v>9.0230077490642095</v>
      </c>
      <c r="H679" s="9">
        <v>-6.4376682623617603</v>
      </c>
      <c r="I679" s="9">
        <v>4.4533883520142097E-4</v>
      </c>
      <c r="J679" s="9">
        <v>1.3850192765078101E-2</v>
      </c>
      <c r="K679" s="9">
        <v>0.105213887684754</v>
      </c>
    </row>
    <row r="680" spans="1:11">
      <c r="A680" s="9">
        <v>16902250</v>
      </c>
      <c r="B680" s="9" t="s">
        <v>856</v>
      </c>
      <c r="C680" s="9" t="s">
        <v>856</v>
      </c>
      <c r="D680" s="9" t="s">
        <v>856</v>
      </c>
      <c r="E680" s="9">
        <v>-0.87316830354984998</v>
      </c>
      <c r="F680" s="10">
        <f t="shared" si="10"/>
        <v>-1.8316810426915537</v>
      </c>
      <c r="G680" s="9">
        <v>6.13181852520907</v>
      </c>
      <c r="H680" s="9">
        <v>-6.1197327845499103</v>
      </c>
      <c r="I680" s="9">
        <v>5.9674139063407405E-4</v>
      </c>
      <c r="J680" s="9">
        <v>1.7055161589353499E-2</v>
      </c>
      <c r="K680" s="9">
        <v>-0.21635705022028301</v>
      </c>
    </row>
    <row r="681" spans="1:11">
      <c r="A681" s="9">
        <v>16855182</v>
      </c>
      <c r="B681" s="9" t="s">
        <v>1818</v>
      </c>
      <c r="C681" s="9" t="s">
        <v>1819</v>
      </c>
      <c r="D681" s="9">
        <v>26791</v>
      </c>
      <c r="E681" s="9">
        <v>-0.87071671332918898</v>
      </c>
      <c r="F681" s="10">
        <f t="shared" si="10"/>
        <v>-1.8285710867022789</v>
      </c>
      <c r="G681" s="9">
        <v>6.6007626840562699</v>
      </c>
      <c r="H681" s="9">
        <v>-4.7843991438678897</v>
      </c>
      <c r="I681" s="9">
        <v>2.3296651503539002E-3</v>
      </c>
      <c r="J681" s="9">
        <v>4.2943217803899598E-2</v>
      </c>
      <c r="K681" s="9">
        <v>-1.7121139040250599</v>
      </c>
    </row>
    <row r="682" spans="1:11">
      <c r="A682" s="9">
        <v>16855183</v>
      </c>
      <c r="B682" s="9" t="s">
        <v>856</v>
      </c>
      <c r="C682" s="9" t="s">
        <v>856</v>
      </c>
      <c r="D682" s="9" t="s">
        <v>856</v>
      </c>
      <c r="E682" s="9">
        <v>-0.87071671332918898</v>
      </c>
      <c r="F682" s="10">
        <f t="shared" si="10"/>
        <v>-1.8285710867022789</v>
      </c>
      <c r="G682" s="9">
        <v>6.6007626840562699</v>
      </c>
      <c r="H682" s="9">
        <v>-4.7843991438678897</v>
      </c>
      <c r="I682" s="9">
        <v>2.3296651503539002E-3</v>
      </c>
      <c r="J682" s="9">
        <v>4.2943217803899598E-2</v>
      </c>
      <c r="K682" s="9">
        <v>-1.7121139040250599</v>
      </c>
    </row>
    <row r="683" spans="1:11">
      <c r="A683" s="9">
        <v>16758163</v>
      </c>
      <c r="B683" s="9" t="s">
        <v>1820</v>
      </c>
      <c r="C683" s="9" t="s">
        <v>1821</v>
      </c>
      <c r="D683" s="9">
        <v>23067</v>
      </c>
      <c r="E683" s="9">
        <v>-0.85413386243080702</v>
      </c>
      <c r="F683" s="10">
        <f t="shared" si="10"/>
        <v>-1.807673173146553</v>
      </c>
      <c r="G683" s="9">
        <v>6.7038572762888098</v>
      </c>
      <c r="H683" s="9">
        <v>-5.7261061880037998</v>
      </c>
      <c r="I683" s="9">
        <v>8.7106176077144499E-4</v>
      </c>
      <c r="J683" s="9">
        <v>2.2072106460682899E-2</v>
      </c>
      <c r="K683" s="9">
        <v>-0.63209772212295401</v>
      </c>
    </row>
    <row r="684" spans="1:11">
      <c r="A684" s="9">
        <v>17093397</v>
      </c>
      <c r="B684" s="9" t="s">
        <v>1822</v>
      </c>
      <c r="C684" s="9" t="s">
        <v>1823</v>
      </c>
      <c r="D684" s="9">
        <v>347240</v>
      </c>
      <c r="E684" s="9">
        <v>-0.85199093481612398</v>
      </c>
      <c r="F684" s="10">
        <f t="shared" si="10"/>
        <v>-1.8049901132218569</v>
      </c>
      <c r="G684" s="9">
        <v>6.1856874468774103</v>
      </c>
      <c r="H684" s="9">
        <v>-4.811778960222</v>
      </c>
      <c r="I684" s="9">
        <v>2.2601562463533502E-3</v>
      </c>
      <c r="J684" s="9">
        <v>4.2179880772964702E-2</v>
      </c>
      <c r="K684" s="9">
        <v>-1.67892550060069</v>
      </c>
    </row>
    <row r="685" spans="1:11">
      <c r="A685" s="9">
        <v>17104186</v>
      </c>
      <c r="B685" s="9" t="s">
        <v>1824</v>
      </c>
      <c r="C685" s="9" t="s">
        <v>1825</v>
      </c>
      <c r="D685" s="9">
        <v>550643</v>
      </c>
      <c r="E685" s="9">
        <v>-0.84651567330166999</v>
      </c>
      <c r="F685" s="10">
        <f t="shared" si="10"/>
        <v>-1.7981528656245063</v>
      </c>
      <c r="G685" s="9">
        <v>6.3874336455470004</v>
      </c>
      <c r="H685" s="9">
        <v>-5.0670265681846196</v>
      </c>
      <c r="I685" s="9">
        <v>1.71271554225579E-3</v>
      </c>
      <c r="J685" s="9">
        <v>3.4701435072671899E-2</v>
      </c>
      <c r="K685" s="9">
        <v>-1.37478478313439</v>
      </c>
    </row>
    <row r="686" spans="1:11">
      <c r="A686" s="9">
        <v>16658231</v>
      </c>
      <c r="B686" s="9" t="s">
        <v>1826</v>
      </c>
      <c r="C686" s="9" t="s">
        <v>1827</v>
      </c>
      <c r="D686" s="9">
        <v>1677</v>
      </c>
      <c r="E686" s="9">
        <v>-0.83969944814265296</v>
      </c>
      <c r="F686" s="10">
        <f t="shared" si="10"/>
        <v>-1.7896772655076194</v>
      </c>
      <c r="G686" s="9">
        <v>6.6789023714464797</v>
      </c>
      <c r="H686" s="9">
        <v>-5.7888743198043997</v>
      </c>
      <c r="I686" s="9">
        <v>8.1907252287660498E-4</v>
      </c>
      <c r="J686" s="9">
        <v>2.1198822470799399E-2</v>
      </c>
      <c r="K686" s="9">
        <v>-0.56445439713734402</v>
      </c>
    </row>
    <row r="687" spans="1:11">
      <c r="A687" s="9">
        <v>16668439</v>
      </c>
      <c r="B687" s="9" t="s">
        <v>1828</v>
      </c>
      <c r="C687" s="9" t="s">
        <v>1829</v>
      </c>
      <c r="D687" s="9">
        <v>10768</v>
      </c>
      <c r="E687" s="9">
        <v>-0.838231106296632</v>
      </c>
      <c r="F687" s="10">
        <f t="shared" si="10"/>
        <v>-1.7878566997524128</v>
      </c>
      <c r="G687" s="9">
        <v>8.6306908361828594</v>
      </c>
      <c r="H687" s="9">
        <v>-5.8591143330248201</v>
      </c>
      <c r="I687" s="9">
        <v>7.6499370329920202E-4</v>
      </c>
      <c r="J687" s="9">
        <v>2.01953064449992E-2</v>
      </c>
      <c r="K687" s="9">
        <v>-0.48937332752281898</v>
      </c>
    </row>
    <row r="688" spans="1:11">
      <c r="A688" s="9">
        <v>17125568</v>
      </c>
      <c r="B688" s="9" t="s">
        <v>856</v>
      </c>
      <c r="C688" s="9" t="s">
        <v>856</v>
      </c>
      <c r="D688" s="9" t="s">
        <v>856</v>
      </c>
      <c r="E688" s="9">
        <v>-0.83520759955488999</v>
      </c>
      <c r="F688" s="10">
        <f t="shared" si="10"/>
        <v>-1.7841137490683203</v>
      </c>
      <c r="G688" s="9">
        <v>11.9810417401859</v>
      </c>
      <c r="H688" s="9">
        <v>-5.5904315838964598</v>
      </c>
      <c r="I688" s="9">
        <v>9.9662662943433107E-4</v>
      </c>
      <c r="J688" s="9">
        <v>2.4016238197923801E-2</v>
      </c>
      <c r="K688" s="9">
        <v>-0.78010335263911801</v>
      </c>
    </row>
    <row r="689" spans="1:11">
      <c r="A689" s="9">
        <v>16801557</v>
      </c>
      <c r="B689" s="9" t="s">
        <v>1830</v>
      </c>
      <c r="C689" s="9" t="s">
        <v>1831</v>
      </c>
      <c r="D689" s="9">
        <v>9133</v>
      </c>
      <c r="E689" s="9">
        <v>-0.82451542658949095</v>
      </c>
      <c r="F689" s="10">
        <f t="shared" si="10"/>
        <v>-1.7709401137053589</v>
      </c>
      <c r="G689" s="9">
        <v>9.1682793867816592</v>
      </c>
      <c r="H689" s="9">
        <v>-5.3681553795861596</v>
      </c>
      <c r="I689" s="9">
        <v>1.2488425250099301E-3</v>
      </c>
      <c r="J689" s="9">
        <v>2.80869084158798E-2</v>
      </c>
      <c r="K689" s="9">
        <v>-1.0279813949158201</v>
      </c>
    </row>
    <row r="690" spans="1:11">
      <c r="A690" s="9">
        <v>17125566</v>
      </c>
      <c r="B690" s="9" t="s">
        <v>856</v>
      </c>
      <c r="C690" s="9" t="s">
        <v>856</v>
      </c>
      <c r="D690" s="9" t="s">
        <v>856</v>
      </c>
      <c r="E690" s="9">
        <v>-0.81820191814088095</v>
      </c>
      <c r="F690" s="10">
        <f t="shared" si="10"/>
        <v>-1.7632070752273459</v>
      </c>
      <c r="G690" s="9">
        <v>11.972138093019799</v>
      </c>
      <c r="H690" s="9">
        <v>-5.5434926342482704</v>
      </c>
      <c r="I690" s="9">
        <v>1.04471141535038E-3</v>
      </c>
      <c r="J690" s="9">
        <v>2.48488309184948E-2</v>
      </c>
      <c r="K690" s="9">
        <v>-0.831885731923524</v>
      </c>
    </row>
    <row r="691" spans="1:11">
      <c r="A691" s="9">
        <v>16684178</v>
      </c>
      <c r="B691" s="9" t="s">
        <v>1832</v>
      </c>
      <c r="C691" s="9" t="s">
        <v>1833</v>
      </c>
      <c r="D691" s="9">
        <v>85028</v>
      </c>
      <c r="E691" s="9">
        <v>-0.81594229415141095</v>
      </c>
      <c r="F691" s="10">
        <f t="shared" si="10"/>
        <v>-1.7604476101968158</v>
      </c>
      <c r="G691" s="9">
        <v>7.3170637016073297</v>
      </c>
      <c r="H691" s="9">
        <v>-4.9797538535627597</v>
      </c>
      <c r="I691" s="9">
        <v>1.8811791468650199E-3</v>
      </c>
      <c r="J691" s="9">
        <v>3.69487877071051E-2</v>
      </c>
      <c r="K691" s="9">
        <v>-1.47771163636751</v>
      </c>
    </row>
    <row r="692" spans="1:11">
      <c r="A692" s="9">
        <v>17126256</v>
      </c>
      <c r="B692" s="9" t="s">
        <v>856</v>
      </c>
      <c r="C692" s="9" t="s">
        <v>856</v>
      </c>
      <c r="D692" s="9" t="s">
        <v>856</v>
      </c>
      <c r="E692" s="9">
        <v>-0.81315371489490795</v>
      </c>
      <c r="F692" s="10">
        <f t="shared" si="10"/>
        <v>-1.7570481347923017</v>
      </c>
      <c r="G692" s="9">
        <v>6.9800703832714097</v>
      </c>
      <c r="H692" s="9">
        <v>-5.0642077390533498</v>
      </c>
      <c r="I692" s="9">
        <v>1.7178854874214701E-3</v>
      </c>
      <c r="J692" s="9">
        <v>3.4709014632768397E-2</v>
      </c>
      <c r="K692" s="9">
        <v>-1.37809208420961</v>
      </c>
    </row>
    <row r="693" spans="1:11">
      <c r="A693" s="9">
        <v>17007326</v>
      </c>
      <c r="B693" s="9" t="s">
        <v>1834</v>
      </c>
      <c r="C693" s="9" t="s">
        <v>1835</v>
      </c>
      <c r="D693" s="9">
        <v>6046</v>
      </c>
      <c r="E693" s="9">
        <v>-0.81304309191319402</v>
      </c>
      <c r="F693" s="10">
        <f t="shared" si="10"/>
        <v>-1.7569134130067414</v>
      </c>
      <c r="G693" s="9">
        <v>6.82694950146269</v>
      </c>
      <c r="H693" s="9">
        <v>-4.9807745865585398</v>
      </c>
      <c r="I693" s="9">
        <v>1.8791047419863601E-3</v>
      </c>
      <c r="J693" s="9">
        <v>3.6947231179154001E-2</v>
      </c>
      <c r="K693" s="9">
        <v>-1.4765014588256899</v>
      </c>
    </row>
    <row r="694" spans="1:11">
      <c r="A694" s="9">
        <v>17112032</v>
      </c>
      <c r="B694" s="9" t="s">
        <v>1836</v>
      </c>
      <c r="C694" s="9" t="s">
        <v>1837</v>
      </c>
      <c r="D694" s="9">
        <v>55869</v>
      </c>
      <c r="E694" s="9">
        <v>-0.81132788957004998</v>
      </c>
      <c r="F694" s="10">
        <f t="shared" si="10"/>
        <v>-1.7548258814819813</v>
      </c>
      <c r="G694" s="9">
        <v>7.5026692166755504</v>
      </c>
      <c r="H694" s="9">
        <v>-4.8817175623608202</v>
      </c>
      <c r="I694" s="9">
        <v>2.0928751396079798E-3</v>
      </c>
      <c r="J694" s="9">
        <v>4.0004879272855898E-2</v>
      </c>
      <c r="K694" s="9">
        <v>-1.5946477664535901</v>
      </c>
    </row>
    <row r="695" spans="1:11">
      <c r="A695" s="9">
        <v>16812701</v>
      </c>
      <c r="B695" s="9" t="s">
        <v>1838</v>
      </c>
      <c r="C695" s="9" t="s">
        <v>1839</v>
      </c>
      <c r="D695" s="9">
        <v>123207</v>
      </c>
      <c r="E695" s="9">
        <v>-0.80481010437152201</v>
      </c>
      <c r="F695" s="10">
        <f t="shared" si="10"/>
        <v>-1.7469158378204679</v>
      </c>
      <c r="G695" s="9">
        <v>6.5538805780326204</v>
      </c>
      <c r="H695" s="9">
        <v>-6.0272812345221096</v>
      </c>
      <c r="I695" s="9">
        <v>6.5112201946267796E-4</v>
      </c>
      <c r="J695" s="9">
        <v>1.8107473712412E-2</v>
      </c>
      <c r="K695" s="9">
        <v>-0.31221507574502799</v>
      </c>
    </row>
    <row r="696" spans="1:11">
      <c r="A696" s="9">
        <v>16830789</v>
      </c>
      <c r="B696" s="9" t="s">
        <v>1840</v>
      </c>
      <c r="C696" s="9" t="s">
        <v>1841</v>
      </c>
      <c r="D696" s="9">
        <v>1107</v>
      </c>
      <c r="E696" s="9">
        <v>-0.80352866318415295</v>
      </c>
      <c r="F696" s="10">
        <f t="shared" si="10"/>
        <v>-1.7453648683107539</v>
      </c>
      <c r="G696" s="9">
        <v>7.7408202493304197</v>
      </c>
      <c r="H696" s="9">
        <v>-5.2967954343878603</v>
      </c>
      <c r="I696" s="9">
        <v>1.3444519060225801E-3</v>
      </c>
      <c r="J696" s="9">
        <v>2.95917396737326E-2</v>
      </c>
      <c r="K696" s="9">
        <v>-1.1090087588673501</v>
      </c>
    </row>
    <row r="697" spans="1:11">
      <c r="A697" s="9">
        <v>16836985</v>
      </c>
      <c r="B697" s="9" t="s">
        <v>1842</v>
      </c>
      <c r="C697" s="9" t="s">
        <v>1843</v>
      </c>
      <c r="D697" s="9">
        <v>4215</v>
      </c>
      <c r="E697" s="9">
        <v>-0.79724202605219296</v>
      </c>
      <c r="F697" s="10">
        <f t="shared" si="10"/>
        <v>-1.7377758745663883</v>
      </c>
      <c r="G697" s="9">
        <v>6.5834767882382197</v>
      </c>
      <c r="H697" s="9">
        <v>-5.63624382764025</v>
      </c>
      <c r="I697" s="9">
        <v>9.5208274748697405E-4</v>
      </c>
      <c r="J697" s="9">
        <v>2.3277620005476101E-2</v>
      </c>
      <c r="K697" s="9">
        <v>-0.72985126886209395</v>
      </c>
    </row>
    <row r="698" spans="1:11">
      <c r="A698" s="9">
        <v>16989977</v>
      </c>
      <c r="B698" s="9" t="s">
        <v>1844</v>
      </c>
      <c r="C698" s="9" t="s">
        <v>1845</v>
      </c>
      <c r="D698" s="9">
        <v>84418</v>
      </c>
      <c r="E698" s="9">
        <v>-0.793066526944044</v>
      </c>
      <c r="F698" s="10">
        <f t="shared" si="10"/>
        <v>-1.7327536133624004</v>
      </c>
      <c r="G698" s="9">
        <v>6.5543799582390001</v>
      </c>
      <c r="H698" s="9">
        <v>-5.4073118716050104</v>
      </c>
      <c r="I698" s="9">
        <v>1.1996369194885201E-3</v>
      </c>
      <c r="J698" s="9">
        <v>2.7324100557440799E-2</v>
      </c>
      <c r="K698" s="9">
        <v>-0.98382152083198404</v>
      </c>
    </row>
    <row r="699" spans="1:11">
      <c r="A699" s="9">
        <v>16781266</v>
      </c>
      <c r="B699" s="9" t="s">
        <v>856</v>
      </c>
      <c r="C699" s="9" t="s">
        <v>856</v>
      </c>
      <c r="D699" s="9" t="s">
        <v>856</v>
      </c>
      <c r="E699" s="9">
        <v>-0.785358237555417</v>
      </c>
      <c r="F699" s="10">
        <f t="shared" si="10"/>
        <v>-1.723520235932708</v>
      </c>
      <c r="G699" s="9">
        <v>6.5460910808252804</v>
      </c>
      <c r="H699" s="9">
        <v>-4.7855661834603396</v>
      </c>
      <c r="I699" s="9">
        <v>2.3266542116213498E-3</v>
      </c>
      <c r="J699" s="9">
        <v>4.2927811033896E-2</v>
      </c>
      <c r="K699" s="9">
        <v>-1.71069703482822</v>
      </c>
    </row>
    <row r="700" spans="1:11">
      <c r="A700" s="9">
        <v>16685505</v>
      </c>
      <c r="B700" s="9" t="s">
        <v>1846</v>
      </c>
      <c r="C700" s="9" t="s">
        <v>1847</v>
      </c>
      <c r="D700" s="9">
        <v>3633</v>
      </c>
      <c r="E700" s="9">
        <v>-0.78000039241425001</v>
      </c>
      <c r="F700" s="10">
        <f t="shared" si="10"/>
        <v>-1.7171313399365951</v>
      </c>
      <c r="G700" s="9">
        <v>7.0922201925427304</v>
      </c>
      <c r="H700" s="9">
        <v>-5.7388134478334898</v>
      </c>
      <c r="I700" s="9">
        <v>8.6024370906285705E-4</v>
      </c>
      <c r="J700" s="9">
        <v>2.1901085920618801E-2</v>
      </c>
      <c r="K700" s="9">
        <v>-0.61836141260293598</v>
      </c>
    </row>
    <row r="701" spans="1:11">
      <c r="A701" s="9">
        <v>17109612</v>
      </c>
      <c r="B701" s="9" t="s">
        <v>1848</v>
      </c>
      <c r="C701" s="9" t="s">
        <v>1849</v>
      </c>
      <c r="D701" s="9">
        <v>30011</v>
      </c>
      <c r="E701" s="9">
        <v>-0.777280062513657</v>
      </c>
      <c r="F701" s="10">
        <f t="shared" si="10"/>
        <v>-1.7138965866351394</v>
      </c>
      <c r="G701" s="9">
        <v>7.5910398912623398</v>
      </c>
      <c r="H701" s="9">
        <v>-4.90567277940234</v>
      </c>
      <c r="I701" s="9">
        <v>2.0387933284613398E-3</v>
      </c>
      <c r="J701" s="9">
        <v>3.9293307653526899E-2</v>
      </c>
      <c r="K701" s="9">
        <v>-1.56594534368236</v>
      </c>
    </row>
    <row r="702" spans="1:11">
      <c r="A702" s="9">
        <v>16737200</v>
      </c>
      <c r="B702" s="9" t="s">
        <v>1850</v>
      </c>
      <c r="C702" s="9" t="s">
        <v>1851</v>
      </c>
      <c r="D702" s="9">
        <v>966</v>
      </c>
      <c r="E702" s="9">
        <v>-0.77121955454858204</v>
      </c>
      <c r="F702" s="10">
        <f t="shared" si="10"/>
        <v>-1.7067119100520416</v>
      </c>
      <c r="G702" s="9">
        <v>6.9389160306145801</v>
      </c>
      <c r="H702" s="9">
        <v>-5.6112176246240901</v>
      </c>
      <c r="I702" s="9">
        <v>9.7613201605476299E-4</v>
      </c>
      <c r="J702" s="9">
        <v>2.36671452184909E-2</v>
      </c>
      <c r="K702" s="9">
        <v>-0.75726778658276295</v>
      </c>
    </row>
    <row r="703" spans="1:11">
      <c r="A703" s="9">
        <v>16692553</v>
      </c>
      <c r="B703" s="9" t="s">
        <v>856</v>
      </c>
      <c r="C703" s="9" t="s">
        <v>856</v>
      </c>
      <c r="D703" s="9" t="s">
        <v>856</v>
      </c>
      <c r="E703" s="9">
        <v>-0.76664670812175795</v>
      </c>
      <c r="F703" s="10">
        <f t="shared" si="10"/>
        <v>-1.701310785449704</v>
      </c>
      <c r="G703" s="9">
        <v>9.0832370102077107</v>
      </c>
      <c r="H703" s="9">
        <v>-4.6168410995276696</v>
      </c>
      <c r="I703" s="9">
        <v>2.8106632353519299E-3</v>
      </c>
      <c r="J703" s="9">
        <v>4.89212259955394E-2</v>
      </c>
      <c r="K703" s="9">
        <v>-1.9176222682956701</v>
      </c>
    </row>
    <row r="704" spans="1:11">
      <c r="A704" s="9">
        <v>16683250</v>
      </c>
      <c r="B704" s="9" t="s">
        <v>1852</v>
      </c>
      <c r="C704" s="9" t="s">
        <v>1853</v>
      </c>
      <c r="D704" s="9">
        <v>7798</v>
      </c>
      <c r="E704" s="9">
        <v>-0.75689916795411305</v>
      </c>
      <c r="F704" s="10">
        <f t="shared" si="10"/>
        <v>-1.6898546583081038</v>
      </c>
      <c r="G704" s="9">
        <v>6.3049286174706598</v>
      </c>
      <c r="H704" s="9">
        <v>-5.4250146865503703</v>
      </c>
      <c r="I704" s="9">
        <v>1.1781081723890401E-3</v>
      </c>
      <c r="J704" s="9">
        <v>2.6971232228429998E-2</v>
      </c>
      <c r="K704" s="9">
        <v>-0.96392638342746095</v>
      </c>
    </row>
    <row r="705" spans="1:11">
      <c r="A705" s="9">
        <v>16804995</v>
      </c>
      <c r="B705" s="9" t="s">
        <v>1854</v>
      </c>
      <c r="C705" s="9" t="s">
        <v>1855</v>
      </c>
      <c r="D705" s="9">
        <v>4122</v>
      </c>
      <c r="E705" s="9">
        <v>-0.75546013209794105</v>
      </c>
      <c r="F705" s="10">
        <f t="shared" si="10"/>
        <v>-1.6881699300859514</v>
      </c>
      <c r="G705" s="9">
        <v>6.18102633031378</v>
      </c>
      <c r="H705" s="9">
        <v>-5.0818096909874404</v>
      </c>
      <c r="I705" s="9">
        <v>1.68588562695001E-3</v>
      </c>
      <c r="J705" s="9">
        <v>3.4392382268370797E-2</v>
      </c>
      <c r="K705" s="9">
        <v>-1.35745858789652</v>
      </c>
    </row>
    <row r="706" spans="1:11">
      <c r="A706" s="9">
        <v>16684826</v>
      </c>
      <c r="B706" s="9" t="s">
        <v>584</v>
      </c>
      <c r="C706" s="9" t="s">
        <v>1856</v>
      </c>
      <c r="D706" s="9">
        <v>204</v>
      </c>
      <c r="E706" s="9">
        <v>-0.75305239430100301</v>
      </c>
      <c r="F706" s="10">
        <f t="shared" si="10"/>
        <v>-1.6853548648635046</v>
      </c>
      <c r="G706" s="9">
        <v>8.8032939084841306</v>
      </c>
      <c r="H706" s="9">
        <v>-4.8276423545598801</v>
      </c>
      <c r="I706" s="9">
        <v>2.22094429059697E-3</v>
      </c>
      <c r="J706" s="9">
        <v>4.1563828980432101E-2</v>
      </c>
      <c r="K706" s="9">
        <v>-1.6597469850851601</v>
      </c>
    </row>
    <row r="707" spans="1:11">
      <c r="A707" s="9">
        <v>17118690</v>
      </c>
      <c r="B707" s="9" t="s">
        <v>856</v>
      </c>
      <c r="C707" s="9" t="s">
        <v>856</v>
      </c>
      <c r="D707" s="9" t="s">
        <v>856</v>
      </c>
      <c r="E707" s="9">
        <v>-0.740450309001778</v>
      </c>
      <c r="F707" s="10">
        <f t="shared" si="10"/>
        <v>-1.6706972329016192</v>
      </c>
      <c r="G707" s="9">
        <v>8.8512366398685405</v>
      </c>
      <c r="H707" s="9">
        <v>-5.36854735869042</v>
      </c>
      <c r="I707" s="9">
        <v>1.2483388590289501E-3</v>
      </c>
      <c r="J707" s="9">
        <v>2.80869084158798E-2</v>
      </c>
      <c r="K707" s="9">
        <v>-1.0275382740885799</v>
      </c>
    </row>
    <row r="708" spans="1:11">
      <c r="A708" s="9">
        <v>16810065</v>
      </c>
      <c r="B708" s="9" t="s">
        <v>554</v>
      </c>
      <c r="C708" s="9" t="s">
        <v>1857</v>
      </c>
      <c r="D708" s="9">
        <v>302</v>
      </c>
      <c r="E708" s="9">
        <v>-0.73954231685733296</v>
      </c>
      <c r="F708" s="10">
        <f t="shared" si="10"/>
        <v>-1.6696460733371459</v>
      </c>
      <c r="G708" s="9">
        <v>7.4375215205004803</v>
      </c>
      <c r="H708" s="9">
        <v>-4.7455601073056997</v>
      </c>
      <c r="I708" s="9">
        <v>2.4323907348589601E-3</v>
      </c>
      <c r="J708" s="9">
        <v>4.4254324408189001E-2</v>
      </c>
      <c r="K708" s="9">
        <v>-1.75938138060253</v>
      </c>
    </row>
    <row r="709" spans="1:11">
      <c r="A709" s="9">
        <v>16810968</v>
      </c>
      <c r="B709" s="9" t="s">
        <v>856</v>
      </c>
      <c r="C709" s="9" t="s">
        <v>856</v>
      </c>
      <c r="D709" s="9" t="s">
        <v>856</v>
      </c>
      <c r="E709" s="9">
        <v>-0.73565233639813599</v>
      </c>
      <c r="F709" s="10">
        <f t="shared" si="10"/>
        <v>-1.665150222101178</v>
      </c>
      <c r="G709" s="9">
        <v>10.479165385910999</v>
      </c>
      <c r="H709" s="9">
        <v>-4.6310774507008601</v>
      </c>
      <c r="I709" s="9">
        <v>2.76576313390415E-3</v>
      </c>
      <c r="J709" s="9">
        <v>4.8335046268102602E-2</v>
      </c>
      <c r="K709" s="9">
        <v>-1.9000004663086101</v>
      </c>
    </row>
    <row r="710" spans="1:11">
      <c r="A710" s="9">
        <v>16685152</v>
      </c>
      <c r="B710" s="9" t="s">
        <v>856</v>
      </c>
      <c r="C710" s="9" t="s">
        <v>856</v>
      </c>
      <c r="D710" s="9" t="s">
        <v>856</v>
      </c>
      <c r="E710" s="9">
        <v>-0.73440221590975197</v>
      </c>
      <c r="F710" s="10">
        <f t="shared" si="10"/>
        <v>-1.663707965267744</v>
      </c>
      <c r="G710" s="9">
        <v>10.731971866250399</v>
      </c>
      <c r="H710" s="9">
        <v>-4.7375671128247498</v>
      </c>
      <c r="I710" s="9">
        <v>2.4541522596127799E-3</v>
      </c>
      <c r="J710" s="9">
        <v>4.45595264827831E-2</v>
      </c>
      <c r="K710" s="9">
        <v>-1.7691364481393701</v>
      </c>
    </row>
    <row r="711" spans="1:11">
      <c r="A711" s="9">
        <v>16801941</v>
      </c>
      <c r="B711" s="9" t="s">
        <v>1858</v>
      </c>
      <c r="C711" s="9" t="s">
        <v>1859</v>
      </c>
      <c r="D711" s="9">
        <v>6642</v>
      </c>
      <c r="E711" s="9">
        <v>-0.71978588877276595</v>
      </c>
      <c r="F711" s="10">
        <f t="shared" ref="F711:F716" si="11">-1/2^E711</f>
        <v>-1.6469375934111001</v>
      </c>
      <c r="G711" s="9">
        <v>7.0997454414941803</v>
      </c>
      <c r="H711" s="9">
        <v>-5.2662248333192698</v>
      </c>
      <c r="I711" s="9">
        <v>1.3879011544574501E-3</v>
      </c>
      <c r="J711" s="9">
        <v>3.02254655558673E-2</v>
      </c>
      <c r="K711" s="9">
        <v>-1.1439390356280199</v>
      </c>
    </row>
    <row r="712" spans="1:11">
      <c r="A712" s="9">
        <v>16742454</v>
      </c>
      <c r="B712" s="9" t="s">
        <v>1860</v>
      </c>
      <c r="C712" s="9" t="s">
        <v>1861</v>
      </c>
      <c r="D712" s="9">
        <v>5058</v>
      </c>
      <c r="E712" s="9">
        <v>-0.70374481039730297</v>
      </c>
      <c r="F712" s="10">
        <f t="shared" si="11"/>
        <v>-1.6287270049871716</v>
      </c>
      <c r="G712" s="9">
        <v>8.2650655286708705</v>
      </c>
      <c r="H712" s="9">
        <v>-4.7789691486393098</v>
      </c>
      <c r="I712" s="9">
        <v>2.34373169067934E-3</v>
      </c>
      <c r="J712" s="9">
        <v>4.3056947577026501E-2</v>
      </c>
      <c r="K712" s="9">
        <v>-1.7187089343066</v>
      </c>
    </row>
    <row r="713" spans="1:11">
      <c r="A713" s="9">
        <v>16892321</v>
      </c>
      <c r="B713" s="9" t="s">
        <v>1862</v>
      </c>
      <c r="C713" s="9" t="s">
        <v>1863</v>
      </c>
      <c r="D713" s="9">
        <v>9470</v>
      </c>
      <c r="E713" s="9">
        <v>-0.68750672834722204</v>
      </c>
      <c r="F713" s="10">
        <f t="shared" si="11"/>
        <v>-1.6104978428667469</v>
      </c>
      <c r="G713" s="9">
        <v>7.0448331591897801</v>
      </c>
      <c r="H713" s="9">
        <v>-4.7030429309453297</v>
      </c>
      <c r="I713" s="9">
        <v>2.5506725283069398E-3</v>
      </c>
      <c r="J713" s="9">
        <v>4.5709093555361797E-2</v>
      </c>
      <c r="K713" s="9">
        <v>-1.8113796202849901</v>
      </c>
    </row>
    <row r="714" spans="1:11">
      <c r="A714" s="9">
        <v>16944386</v>
      </c>
      <c r="B714" s="9" t="s">
        <v>1864</v>
      </c>
      <c r="C714" s="9" t="s">
        <v>1865</v>
      </c>
      <c r="D714" s="9">
        <v>51300</v>
      </c>
      <c r="E714" s="9">
        <v>-0.67716121178719701</v>
      </c>
      <c r="F714" s="10">
        <f t="shared" si="11"/>
        <v>-1.5989903274912272</v>
      </c>
      <c r="G714" s="9">
        <v>10.1586196161969</v>
      </c>
      <c r="H714" s="9">
        <v>-5.1708619729291998</v>
      </c>
      <c r="I714" s="9">
        <v>1.53388326074031E-3</v>
      </c>
      <c r="J714" s="9">
        <v>3.2342914672051498E-2</v>
      </c>
      <c r="K714" s="9">
        <v>-1.2537485749386601</v>
      </c>
    </row>
    <row r="715" spans="1:11">
      <c r="A715" s="9">
        <v>17124790</v>
      </c>
      <c r="B715" s="9" t="s">
        <v>856</v>
      </c>
      <c r="C715" s="9" t="s">
        <v>856</v>
      </c>
      <c r="D715" s="9" t="s">
        <v>856</v>
      </c>
      <c r="E715" s="9">
        <v>-0.67581404953961099</v>
      </c>
      <c r="F715" s="10">
        <f t="shared" si="11"/>
        <v>-1.5974979164645839</v>
      </c>
      <c r="G715" s="9">
        <v>10.3339498050768</v>
      </c>
      <c r="H715" s="9">
        <v>-4.7772275107054698</v>
      </c>
      <c r="I715" s="9">
        <v>2.3482634890579501E-3</v>
      </c>
      <c r="J715" s="9">
        <v>4.3104020367278298E-2</v>
      </c>
      <c r="K715" s="9">
        <v>-1.7208251670733501</v>
      </c>
    </row>
    <row r="716" spans="1:11">
      <c r="A716" s="9">
        <v>16964050</v>
      </c>
      <c r="B716" s="9" t="s">
        <v>1866</v>
      </c>
      <c r="C716" s="9" t="s">
        <v>1867</v>
      </c>
      <c r="D716" s="9">
        <v>7468</v>
      </c>
      <c r="E716" s="9">
        <v>-0.65859620437866095</v>
      </c>
      <c r="F716" s="10">
        <f t="shared" si="11"/>
        <v>-1.5785458926764475</v>
      </c>
      <c r="G716" s="9">
        <v>7.72438700157009</v>
      </c>
      <c r="H716" s="9">
        <v>-5.0707748700840503</v>
      </c>
      <c r="I716" s="9">
        <v>1.70586781691016E-3</v>
      </c>
      <c r="J716" s="9">
        <v>3.4619044185947002E-2</v>
      </c>
      <c r="K716" s="9">
        <v>-1.37038870957831</v>
      </c>
    </row>
    <row r="717" spans="1:11">
      <c r="A717" s="9">
        <v>16673983</v>
      </c>
      <c r="B717" s="9" t="s">
        <v>1868</v>
      </c>
      <c r="C717" s="9" t="s">
        <v>1869</v>
      </c>
      <c r="D717" s="9">
        <v>55157</v>
      </c>
      <c r="E717" s="9">
        <v>0.61387589948544297</v>
      </c>
      <c r="F717" s="10">
        <f>2^E717</f>
        <v>1.5303651222724934</v>
      </c>
      <c r="G717" s="9">
        <v>8.90872462718775</v>
      </c>
      <c r="H717" s="9">
        <v>4.7269412902429098</v>
      </c>
      <c r="I717" s="9">
        <v>2.4834185710460202E-3</v>
      </c>
      <c r="J717" s="9">
        <v>4.49188235491777E-2</v>
      </c>
      <c r="K717" s="9">
        <v>-1.7821193148676999</v>
      </c>
    </row>
    <row r="718" spans="1:11">
      <c r="A718" s="9">
        <v>17024374</v>
      </c>
      <c r="B718" s="9" t="s">
        <v>1870</v>
      </c>
      <c r="C718" s="9" t="s">
        <v>1871</v>
      </c>
      <c r="D718" s="9">
        <v>2519</v>
      </c>
      <c r="E718" s="9">
        <v>0.61951568905036503</v>
      </c>
      <c r="F718" s="10">
        <f t="shared" ref="F718:F781" si="12">2^E718</f>
        <v>1.5363593407695151</v>
      </c>
      <c r="G718" s="9">
        <v>9.0978810809355402</v>
      </c>
      <c r="H718" s="9">
        <v>4.7058250334462297</v>
      </c>
      <c r="I718" s="9">
        <v>2.5427398206528001E-3</v>
      </c>
      <c r="J718" s="9">
        <v>4.5627073459675503E-2</v>
      </c>
      <c r="K718" s="9">
        <v>-1.8079689840627899</v>
      </c>
    </row>
    <row r="719" spans="1:11">
      <c r="A719" s="9">
        <v>16824132</v>
      </c>
      <c r="B719" s="9" t="s">
        <v>1872</v>
      </c>
      <c r="C719" s="9" t="s">
        <v>1873</v>
      </c>
      <c r="D719" s="9">
        <v>123803</v>
      </c>
      <c r="E719" s="9">
        <v>0.63114908968429495</v>
      </c>
      <c r="F719" s="10">
        <f t="shared" si="12"/>
        <v>1.548798101927356</v>
      </c>
      <c r="G719" s="9">
        <v>7.9303083937576302</v>
      </c>
      <c r="H719" s="9">
        <v>4.6832982061949</v>
      </c>
      <c r="I719" s="9">
        <v>2.60776994727053E-3</v>
      </c>
      <c r="J719" s="9">
        <v>4.6359682116314298E-2</v>
      </c>
      <c r="K719" s="9">
        <v>-1.8356178742425699</v>
      </c>
    </row>
    <row r="720" spans="1:11">
      <c r="A720" s="9">
        <v>16828153</v>
      </c>
      <c r="B720" s="9" t="s">
        <v>1874</v>
      </c>
      <c r="C720" s="9" t="s">
        <v>1875</v>
      </c>
      <c r="D720" s="9">
        <v>54957</v>
      </c>
      <c r="E720" s="9">
        <v>0.63590548616526799</v>
      </c>
      <c r="F720" s="10">
        <f t="shared" si="12"/>
        <v>1.5539127343054195</v>
      </c>
      <c r="G720" s="9">
        <v>8.0933875431743907</v>
      </c>
      <c r="H720" s="9">
        <v>4.94189143962834</v>
      </c>
      <c r="I720" s="9">
        <v>1.9599642486740499E-3</v>
      </c>
      <c r="J720" s="9">
        <v>3.8213601134966101E-2</v>
      </c>
      <c r="K720" s="9">
        <v>-1.5227078362188899</v>
      </c>
    </row>
    <row r="721" spans="1:11">
      <c r="A721" s="9">
        <v>16828841</v>
      </c>
      <c r="B721" s="9" t="s">
        <v>1876</v>
      </c>
      <c r="C721" s="9" t="s">
        <v>1877</v>
      </c>
      <c r="D721" s="9">
        <v>55625</v>
      </c>
      <c r="E721" s="9">
        <v>0.64750093450776103</v>
      </c>
      <c r="F721" s="10">
        <f t="shared" si="12"/>
        <v>1.5664524038015362</v>
      </c>
      <c r="G721" s="9">
        <v>8.5572692755415201</v>
      </c>
      <c r="H721" s="9">
        <v>5.0304442672776499</v>
      </c>
      <c r="I721" s="9">
        <v>1.7811863352959101E-3</v>
      </c>
      <c r="J721" s="9">
        <v>3.5595179925292798E-2</v>
      </c>
      <c r="K721" s="9">
        <v>-1.41779519867957</v>
      </c>
    </row>
    <row r="722" spans="1:11">
      <c r="A722" s="9">
        <v>16755538</v>
      </c>
      <c r="B722" s="9" t="s">
        <v>856</v>
      </c>
      <c r="C722" s="9" t="s">
        <v>856</v>
      </c>
      <c r="D722" s="9" t="s">
        <v>856</v>
      </c>
      <c r="E722" s="9">
        <v>0.65515729925546895</v>
      </c>
      <c r="F722" s="10">
        <f t="shared" si="12"/>
        <v>1.5747876452932534</v>
      </c>
      <c r="G722" s="9">
        <v>10.901173284257</v>
      </c>
      <c r="H722" s="9">
        <v>5.0084279897638204</v>
      </c>
      <c r="I722" s="9">
        <v>1.8238670644771899E-3</v>
      </c>
      <c r="J722" s="9">
        <v>3.6178424119893998E-2</v>
      </c>
      <c r="K722" s="9">
        <v>-1.44377301529354</v>
      </c>
    </row>
    <row r="723" spans="1:11">
      <c r="A723" s="9">
        <v>16938102</v>
      </c>
      <c r="B723" s="9" t="s">
        <v>1878</v>
      </c>
      <c r="C723" s="9" t="s">
        <v>1879</v>
      </c>
      <c r="D723" s="9">
        <v>85403</v>
      </c>
      <c r="E723" s="9">
        <v>0.65678245304176397</v>
      </c>
      <c r="F723" s="10">
        <f t="shared" si="12"/>
        <v>1.5765625970646235</v>
      </c>
      <c r="G723" s="9">
        <v>8.61592053517154</v>
      </c>
      <c r="H723" s="9">
        <v>4.6044756746320799</v>
      </c>
      <c r="I723" s="9">
        <v>2.8503214605300701E-3</v>
      </c>
      <c r="J723" s="9">
        <v>4.94581507279096E-2</v>
      </c>
      <c r="K723" s="9">
        <v>-1.9329525594007799</v>
      </c>
    </row>
    <row r="724" spans="1:11">
      <c r="A724" s="9">
        <v>16953735</v>
      </c>
      <c r="B724" s="9" t="s">
        <v>1880</v>
      </c>
      <c r="C724" s="9" t="s">
        <v>1881</v>
      </c>
      <c r="D724" s="9">
        <v>5576</v>
      </c>
      <c r="E724" s="9">
        <v>0.66024624394536402</v>
      </c>
      <c r="F724" s="10">
        <f t="shared" si="12"/>
        <v>1.580352340455065</v>
      </c>
      <c r="G724" s="9">
        <v>8.7663249530535605</v>
      </c>
      <c r="H724" s="9">
        <v>5.0002895089729398</v>
      </c>
      <c r="I724" s="9">
        <v>1.8399328346718701E-3</v>
      </c>
      <c r="J724" s="9">
        <v>3.6402833504281099E-2</v>
      </c>
      <c r="K724" s="9">
        <v>-1.45339361835726</v>
      </c>
    </row>
    <row r="725" spans="1:11">
      <c r="A725" s="9">
        <v>16794048</v>
      </c>
      <c r="B725" s="9" t="s">
        <v>1882</v>
      </c>
      <c r="C725" s="9" t="s">
        <v>1883</v>
      </c>
      <c r="D725" s="9">
        <v>10490</v>
      </c>
      <c r="E725" s="9">
        <v>0.662626279710404</v>
      </c>
      <c r="F725" s="10">
        <f t="shared" si="12"/>
        <v>1.5829616232378956</v>
      </c>
      <c r="G725" s="9">
        <v>8.1584400642026704</v>
      </c>
      <c r="H725" s="9">
        <v>4.6352639704192802</v>
      </c>
      <c r="I725" s="9">
        <v>2.7527115654291299E-3</v>
      </c>
      <c r="J725" s="9">
        <v>4.81854835140757E-2</v>
      </c>
      <c r="K725" s="9">
        <v>-1.89482408078016</v>
      </c>
    </row>
    <row r="726" spans="1:11">
      <c r="A726" s="9">
        <v>16859253</v>
      </c>
      <c r="B726" s="9" t="s">
        <v>389</v>
      </c>
      <c r="C726" s="9" t="s">
        <v>1884</v>
      </c>
      <c r="D726" s="9">
        <v>7171</v>
      </c>
      <c r="E726" s="9">
        <v>0.66748671967875395</v>
      </c>
      <c r="F726" s="10">
        <f t="shared" si="12"/>
        <v>1.5883036148916272</v>
      </c>
      <c r="G726" s="9">
        <v>9.4734624776076295</v>
      </c>
      <c r="H726" s="9">
        <v>4.8766226409859597</v>
      </c>
      <c r="I726" s="9">
        <v>2.1045829941620702E-3</v>
      </c>
      <c r="J726" s="9">
        <v>4.0157091244835602E-2</v>
      </c>
      <c r="K726" s="9">
        <v>-1.60076313712084</v>
      </c>
    </row>
    <row r="727" spans="1:11">
      <c r="A727" s="9">
        <v>16725112</v>
      </c>
      <c r="B727" s="9" t="s">
        <v>1885</v>
      </c>
      <c r="C727" s="9" t="s">
        <v>1886</v>
      </c>
      <c r="D727" s="9">
        <v>6809</v>
      </c>
      <c r="E727" s="9">
        <v>0.67222346621340101</v>
      </c>
      <c r="F727" s="10">
        <f t="shared" si="12"/>
        <v>1.5935270027823247</v>
      </c>
      <c r="G727" s="9">
        <v>8.3999030344316505</v>
      </c>
      <c r="H727" s="9">
        <v>4.7544211610722202</v>
      </c>
      <c r="I727" s="9">
        <v>2.4085168914071702E-3</v>
      </c>
      <c r="J727" s="9">
        <v>4.3984145152104297E-2</v>
      </c>
      <c r="K727" s="9">
        <v>-1.7485778727069401</v>
      </c>
    </row>
    <row r="728" spans="1:11">
      <c r="A728" s="9">
        <v>16820486</v>
      </c>
      <c r="B728" s="9" t="s">
        <v>1887</v>
      </c>
      <c r="C728" s="9" t="s">
        <v>1888</v>
      </c>
      <c r="D728" s="9">
        <v>999</v>
      </c>
      <c r="E728" s="9">
        <v>0.672945410031206</v>
      </c>
      <c r="F728" s="10">
        <f t="shared" si="12"/>
        <v>1.5943246244768359</v>
      </c>
      <c r="G728" s="9">
        <v>11.619640598991699</v>
      </c>
      <c r="H728" s="9">
        <v>4.8295001417681203</v>
      </c>
      <c r="I728" s="9">
        <v>2.2164019802132198E-3</v>
      </c>
      <c r="J728" s="9">
        <v>4.1507797755184199E-2</v>
      </c>
      <c r="K728" s="9">
        <v>-1.65750336929949</v>
      </c>
    </row>
    <row r="729" spans="1:11">
      <c r="A729" s="9">
        <v>16840162</v>
      </c>
      <c r="B729" s="9" t="s">
        <v>856</v>
      </c>
      <c r="C729" s="9" t="s">
        <v>856</v>
      </c>
      <c r="D729" s="9" t="s">
        <v>856</v>
      </c>
      <c r="E729" s="9">
        <v>0.67665367846546498</v>
      </c>
      <c r="F729" s="10">
        <f t="shared" si="12"/>
        <v>1.5984279091575242</v>
      </c>
      <c r="G729" s="9">
        <v>6.7414754008378903</v>
      </c>
      <c r="H729" s="9">
        <v>4.69565992033246</v>
      </c>
      <c r="I729" s="9">
        <v>2.5718579572639598E-3</v>
      </c>
      <c r="J729" s="9">
        <v>4.5969173949095103E-2</v>
      </c>
      <c r="K729" s="9">
        <v>-1.8204361357947301</v>
      </c>
    </row>
    <row r="730" spans="1:11">
      <c r="A730" s="9">
        <v>16705778</v>
      </c>
      <c r="B730" s="9" t="s">
        <v>1889</v>
      </c>
      <c r="C730" s="9" t="s">
        <v>1890</v>
      </c>
      <c r="D730" s="9">
        <v>8879</v>
      </c>
      <c r="E730" s="9">
        <v>0.68028348525750504</v>
      </c>
      <c r="F730" s="10">
        <f t="shared" si="12"/>
        <v>1.6024546017780785</v>
      </c>
      <c r="G730" s="9">
        <v>8.8267966944404908</v>
      </c>
      <c r="H730" s="9">
        <v>4.8755223761076198</v>
      </c>
      <c r="I730" s="9">
        <v>2.1071209330277198E-3</v>
      </c>
      <c r="J730" s="9">
        <v>4.0162638843280203E-2</v>
      </c>
      <c r="K730" s="9">
        <v>-1.60208426857066</v>
      </c>
    </row>
    <row r="731" spans="1:11">
      <c r="A731" s="9">
        <v>16940036</v>
      </c>
      <c r="B731" s="9" t="s">
        <v>1891</v>
      </c>
      <c r="C731" s="9" t="s">
        <v>1892</v>
      </c>
      <c r="D731" s="9">
        <v>23016</v>
      </c>
      <c r="E731" s="9">
        <v>0.696390843669486</v>
      </c>
      <c r="F731" s="10">
        <f t="shared" si="12"/>
        <v>1.6204458863443001</v>
      </c>
      <c r="G731" s="9">
        <v>6.8481586025892804</v>
      </c>
      <c r="H731" s="9">
        <v>5.1189103380758896</v>
      </c>
      <c r="I731" s="9">
        <v>1.6205990779289399E-3</v>
      </c>
      <c r="J731" s="9">
        <v>3.3600796891460297E-2</v>
      </c>
      <c r="K731" s="9">
        <v>-1.31411363028954</v>
      </c>
    </row>
    <row r="732" spans="1:11">
      <c r="A732" s="9">
        <v>16988861</v>
      </c>
      <c r="B732" s="9" t="s">
        <v>1893</v>
      </c>
      <c r="C732" s="9" t="s">
        <v>1894</v>
      </c>
      <c r="D732" s="9">
        <v>51015</v>
      </c>
      <c r="E732" s="9">
        <v>0.70705996354946699</v>
      </c>
      <c r="F732" s="10">
        <f t="shared" si="12"/>
        <v>1.6324739423289689</v>
      </c>
      <c r="G732" s="9">
        <v>10.1077189186579</v>
      </c>
      <c r="H732" s="9">
        <v>5.5417668639675703</v>
      </c>
      <c r="I732" s="9">
        <v>1.0465283615429101E-3</v>
      </c>
      <c r="J732" s="9">
        <v>2.4872212393992101E-2</v>
      </c>
      <c r="K732" s="9">
        <v>-0.83379527976624501</v>
      </c>
    </row>
    <row r="733" spans="1:11">
      <c r="A733" s="9">
        <v>17095307</v>
      </c>
      <c r="B733" s="9" t="s">
        <v>1895</v>
      </c>
      <c r="C733" s="9" t="s">
        <v>1896</v>
      </c>
      <c r="D733" s="9">
        <v>84267</v>
      </c>
      <c r="E733" s="9">
        <v>0.70707144019427703</v>
      </c>
      <c r="F733" s="10">
        <f t="shared" si="12"/>
        <v>1.6324869287173509</v>
      </c>
      <c r="G733" s="9">
        <v>8.0060674767609807</v>
      </c>
      <c r="H733" s="9">
        <v>4.6236339313527601</v>
      </c>
      <c r="I733" s="9">
        <v>2.78913890116204E-3</v>
      </c>
      <c r="J733" s="9">
        <v>4.8632605028814599E-2</v>
      </c>
      <c r="K733" s="9">
        <v>-1.90921034015979</v>
      </c>
    </row>
    <row r="734" spans="1:11">
      <c r="A734" s="9">
        <v>16713230</v>
      </c>
      <c r="B734" s="9" t="s">
        <v>1897</v>
      </c>
      <c r="C734" s="9" t="s">
        <v>1898</v>
      </c>
      <c r="D734" s="9">
        <v>56288</v>
      </c>
      <c r="E734" s="9">
        <v>0.70874153898647496</v>
      </c>
      <c r="F734" s="10">
        <f t="shared" si="12"/>
        <v>1.6343778294701068</v>
      </c>
      <c r="G734" s="9">
        <v>8.9579578801939093</v>
      </c>
      <c r="H734" s="9">
        <v>4.7384842005406203</v>
      </c>
      <c r="I734" s="9">
        <v>2.45164443304765E-3</v>
      </c>
      <c r="J734" s="9">
        <v>4.4529071668941697E-2</v>
      </c>
      <c r="K734" s="9">
        <v>-1.7680167090124399</v>
      </c>
    </row>
    <row r="735" spans="1:11">
      <c r="A735" s="9">
        <v>16879721</v>
      </c>
      <c r="B735" s="9" t="s">
        <v>1899</v>
      </c>
      <c r="C735" s="9" t="s">
        <v>1900</v>
      </c>
      <c r="D735" s="9">
        <v>2034</v>
      </c>
      <c r="E735" s="9">
        <v>0.71139374386368104</v>
      </c>
      <c r="F735" s="10">
        <f t="shared" si="12"/>
        <v>1.6373851813790907</v>
      </c>
      <c r="G735" s="9">
        <v>7.3353913016867702</v>
      </c>
      <c r="H735" s="9">
        <v>4.6519906377998801</v>
      </c>
      <c r="I735" s="9">
        <v>2.7012456256056299E-3</v>
      </c>
      <c r="J735" s="9">
        <v>4.7548210792840898E-2</v>
      </c>
      <c r="K735" s="9">
        <v>-1.87416839146331</v>
      </c>
    </row>
    <row r="736" spans="1:11">
      <c r="A736" s="9">
        <v>16928680</v>
      </c>
      <c r="B736" s="9" t="s">
        <v>1901</v>
      </c>
      <c r="C736" s="9" t="s">
        <v>1902</v>
      </c>
      <c r="D736" s="9">
        <v>150275</v>
      </c>
      <c r="E736" s="9">
        <v>0.71386563176301898</v>
      </c>
      <c r="F736" s="10">
        <f t="shared" si="12"/>
        <v>1.6401930526769917</v>
      </c>
      <c r="G736" s="9">
        <v>7.9476607826755101</v>
      </c>
      <c r="H736" s="9">
        <v>5.3083570526364703</v>
      </c>
      <c r="I736" s="9">
        <v>1.3284188679715499E-3</v>
      </c>
      <c r="J736" s="9">
        <v>2.93411729052078E-2</v>
      </c>
      <c r="K736" s="9">
        <v>-1.09583251780768</v>
      </c>
    </row>
    <row r="737" spans="1:11">
      <c r="A737" s="9">
        <v>17123152</v>
      </c>
      <c r="B737" s="9" t="s">
        <v>856</v>
      </c>
      <c r="C737" s="9" t="s">
        <v>856</v>
      </c>
      <c r="D737" s="9" t="s">
        <v>856</v>
      </c>
      <c r="E737" s="9">
        <v>0.71694306346109804</v>
      </c>
      <c r="F737" s="10">
        <f t="shared" si="12"/>
        <v>1.6436955042067711</v>
      </c>
      <c r="G737" s="9">
        <v>9.6675411033937806</v>
      </c>
      <c r="H737" s="9">
        <v>4.7600426624556604</v>
      </c>
      <c r="I737" s="9">
        <v>2.393506660591E-3</v>
      </c>
      <c r="J737" s="9">
        <v>4.3799538095873003E-2</v>
      </c>
      <c r="K737" s="9">
        <v>-1.74173005338333</v>
      </c>
    </row>
    <row r="738" spans="1:11">
      <c r="A738" s="9">
        <v>17123154</v>
      </c>
      <c r="B738" s="9" t="s">
        <v>856</v>
      </c>
      <c r="C738" s="9" t="s">
        <v>856</v>
      </c>
      <c r="D738" s="9" t="s">
        <v>856</v>
      </c>
      <c r="E738" s="9">
        <v>0.72935756722269396</v>
      </c>
      <c r="F738" s="10">
        <f t="shared" si="12"/>
        <v>1.6579006632881037</v>
      </c>
      <c r="G738" s="9">
        <v>9.7692435660126797</v>
      </c>
      <c r="H738" s="9">
        <v>4.7872276973288699</v>
      </c>
      <c r="I738" s="9">
        <v>2.3223750237585002E-3</v>
      </c>
      <c r="J738" s="9">
        <v>4.2863608140743401E-2</v>
      </c>
      <c r="K738" s="9">
        <v>-1.7086801835321599</v>
      </c>
    </row>
    <row r="739" spans="1:11">
      <c r="A739" s="9">
        <v>16746104</v>
      </c>
      <c r="B739" s="9" t="s">
        <v>1903</v>
      </c>
      <c r="C739" s="9" t="s">
        <v>1904</v>
      </c>
      <c r="D739" s="9">
        <v>4798</v>
      </c>
      <c r="E739" s="9">
        <v>0.73115916082710397</v>
      </c>
      <c r="F739" s="10">
        <f t="shared" si="12"/>
        <v>1.6599722923402971</v>
      </c>
      <c r="G739" s="9">
        <v>8.1617447896704398</v>
      </c>
      <c r="H739" s="9">
        <v>4.84809338453758</v>
      </c>
      <c r="I739" s="9">
        <v>2.1715079234766801E-3</v>
      </c>
      <c r="J739" s="9">
        <v>4.1046709525488903E-2</v>
      </c>
      <c r="K739" s="9">
        <v>-1.6350764679538901</v>
      </c>
    </row>
    <row r="740" spans="1:11">
      <c r="A740" s="9">
        <v>17062985</v>
      </c>
      <c r="B740" s="9" t="s">
        <v>1905</v>
      </c>
      <c r="C740" s="9" t="s">
        <v>1906</v>
      </c>
      <c r="D740" s="9">
        <v>5420</v>
      </c>
      <c r="E740" s="9">
        <v>0.73500348070277199</v>
      </c>
      <c r="F740" s="10">
        <f t="shared" si="12"/>
        <v>1.6644014850186599</v>
      </c>
      <c r="G740" s="9">
        <v>7.09144172738353</v>
      </c>
      <c r="H740" s="9">
        <v>5.00213957429738</v>
      </c>
      <c r="I740" s="9">
        <v>1.8362668642384001E-3</v>
      </c>
      <c r="J740" s="9">
        <v>3.6357134586362798E-2</v>
      </c>
      <c r="K740" s="9">
        <v>-1.4512057920493</v>
      </c>
    </row>
    <row r="741" spans="1:11">
      <c r="A741" s="9">
        <v>16795215</v>
      </c>
      <c r="B741" s="9" t="s">
        <v>1907</v>
      </c>
      <c r="C741" s="9" t="s">
        <v>1908</v>
      </c>
      <c r="D741" s="9">
        <v>8846</v>
      </c>
      <c r="E741" s="9">
        <v>0.745611875196313</v>
      </c>
      <c r="F741" s="10">
        <f t="shared" si="12"/>
        <v>1.676685233573876</v>
      </c>
      <c r="G741" s="9">
        <v>6.6886325219172802</v>
      </c>
      <c r="H741" s="9">
        <v>4.8305502122172603</v>
      </c>
      <c r="I741" s="9">
        <v>2.21383913219917E-3</v>
      </c>
      <c r="J741" s="9">
        <v>4.1474288172998898E-2</v>
      </c>
      <c r="K741" s="9">
        <v>-1.6562354418159999</v>
      </c>
    </row>
    <row r="742" spans="1:11">
      <c r="A742" s="9">
        <v>16794084</v>
      </c>
      <c r="B742" s="9" t="s">
        <v>1909</v>
      </c>
      <c r="C742" s="9" t="s">
        <v>1910</v>
      </c>
      <c r="D742" s="9">
        <v>23503</v>
      </c>
      <c r="E742" s="9">
        <v>0.75114428273112899</v>
      </c>
      <c r="F742" s="10">
        <f t="shared" si="12"/>
        <v>1.6831272843136846</v>
      </c>
      <c r="G742" s="9">
        <v>6.9408277686792497</v>
      </c>
      <c r="H742" s="9">
        <v>5.2506141544755103</v>
      </c>
      <c r="I742" s="9">
        <v>1.41069383081215E-3</v>
      </c>
      <c r="J742" s="9">
        <v>3.0532291032173298E-2</v>
      </c>
      <c r="K742" s="9">
        <v>-1.1618266502539201</v>
      </c>
    </row>
    <row r="743" spans="1:11">
      <c r="A743" s="9">
        <v>16714504</v>
      </c>
      <c r="B743" s="9" t="s">
        <v>1911</v>
      </c>
      <c r="C743" s="9" t="s">
        <v>1912</v>
      </c>
      <c r="D743" s="9">
        <v>11130</v>
      </c>
      <c r="E743" s="9">
        <v>0.75543320921534596</v>
      </c>
      <c r="F743" s="10">
        <f t="shared" si="12"/>
        <v>1.6881384265627146</v>
      </c>
      <c r="G743" s="9">
        <v>7.6340386309080204</v>
      </c>
      <c r="H743" s="9">
        <v>4.8379100792240903</v>
      </c>
      <c r="I743" s="9">
        <v>2.1959688514061799E-3</v>
      </c>
      <c r="J743" s="9">
        <v>4.1341735219748897E-2</v>
      </c>
      <c r="K743" s="9">
        <v>-1.6473531598641</v>
      </c>
    </row>
    <row r="744" spans="1:11">
      <c r="A744" s="9">
        <v>16747077</v>
      </c>
      <c r="B744" s="9" t="s">
        <v>1913</v>
      </c>
      <c r="C744" s="9" t="s">
        <v>1914</v>
      </c>
      <c r="D744" s="9">
        <v>4704</v>
      </c>
      <c r="E744" s="9">
        <v>0.75560091260667595</v>
      </c>
      <c r="F744" s="10">
        <f t="shared" si="12"/>
        <v>1.6883346724680361</v>
      </c>
      <c r="G744" s="9">
        <v>9.8037626284315706</v>
      </c>
      <c r="H744" s="9">
        <v>4.6422189592207799</v>
      </c>
      <c r="I744" s="9">
        <v>2.7311804971885899E-3</v>
      </c>
      <c r="J744" s="9">
        <v>4.7886757592465898E-2</v>
      </c>
      <c r="K744" s="9">
        <v>-1.88623037327097</v>
      </c>
    </row>
    <row r="745" spans="1:11">
      <c r="A745" s="9">
        <v>17012281</v>
      </c>
      <c r="B745" s="9" t="s">
        <v>1915</v>
      </c>
      <c r="C745" s="9" t="s">
        <v>1916</v>
      </c>
      <c r="D745" s="9">
        <v>7164</v>
      </c>
      <c r="E745" s="9">
        <v>0.75608880283283098</v>
      </c>
      <c r="F745" s="10">
        <f t="shared" si="12"/>
        <v>1.6889057295941572</v>
      </c>
      <c r="G745" s="9">
        <v>6.9211852766836603</v>
      </c>
      <c r="H745" s="9">
        <v>5.2272276617313604</v>
      </c>
      <c r="I745" s="9">
        <v>1.44562902993653E-3</v>
      </c>
      <c r="J745" s="9">
        <v>3.0991719991246201E-2</v>
      </c>
      <c r="K745" s="9">
        <v>-1.1886885380095</v>
      </c>
    </row>
    <row r="746" spans="1:11">
      <c r="A746" s="9">
        <v>17076046</v>
      </c>
      <c r="B746" s="9" t="s">
        <v>1917</v>
      </c>
      <c r="C746" s="9" t="s">
        <v>1918</v>
      </c>
      <c r="D746" s="9">
        <v>2961</v>
      </c>
      <c r="E746" s="9">
        <v>0.758407282935604</v>
      </c>
      <c r="F746" s="10">
        <f t="shared" si="12"/>
        <v>1.6916220641339217</v>
      </c>
      <c r="G746" s="9">
        <v>7.25919934265485</v>
      </c>
      <c r="H746" s="9">
        <v>5.4220756006433604</v>
      </c>
      <c r="I746" s="9">
        <v>1.18165223000111E-3</v>
      </c>
      <c r="J746" s="9">
        <v>2.7018009855443299E-2</v>
      </c>
      <c r="K746" s="9">
        <v>-0.96722644739785002</v>
      </c>
    </row>
    <row r="747" spans="1:11">
      <c r="A747" s="9">
        <v>16771652</v>
      </c>
      <c r="B747" s="9" t="s">
        <v>1919</v>
      </c>
      <c r="C747" s="9" t="s">
        <v>1920</v>
      </c>
      <c r="D747" s="9">
        <v>65082</v>
      </c>
      <c r="E747" s="9">
        <v>0.76465575480942305</v>
      </c>
      <c r="F747" s="10">
        <f t="shared" si="12"/>
        <v>1.6989645555858681</v>
      </c>
      <c r="G747" s="9">
        <v>7.7917354096182301</v>
      </c>
      <c r="H747" s="9">
        <v>4.8755969529359904</v>
      </c>
      <c r="I747" s="9">
        <v>2.1069488016063499E-3</v>
      </c>
      <c r="J747" s="9">
        <v>4.0162638843280203E-2</v>
      </c>
      <c r="K747" s="9">
        <v>-1.60199471564986</v>
      </c>
    </row>
    <row r="748" spans="1:11">
      <c r="A748" s="9">
        <v>16816650</v>
      </c>
      <c r="B748" s="9" t="s">
        <v>1921</v>
      </c>
      <c r="C748" s="9" t="s">
        <v>1922</v>
      </c>
      <c r="D748" s="9">
        <v>57149</v>
      </c>
      <c r="E748" s="9">
        <v>0.76905340153701995</v>
      </c>
      <c r="F748" s="10">
        <f t="shared" si="12"/>
        <v>1.7041512683542162</v>
      </c>
      <c r="G748" s="9">
        <v>7.4829873532534101</v>
      </c>
      <c r="H748" s="9">
        <v>5.7072602611690204</v>
      </c>
      <c r="I748" s="9">
        <v>8.8738890730440296E-4</v>
      </c>
      <c r="J748" s="9">
        <v>2.23139299627306E-2</v>
      </c>
      <c r="K748" s="9">
        <v>-0.65250929973807403</v>
      </c>
    </row>
    <row r="749" spans="1:11">
      <c r="A749" s="9">
        <v>17089735</v>
      </c>
      <c r="B749" s="9" t="s">
        <v>518</v>
      </c>
      <c r="C749" s="9" t="s">
        <v>1923</v>
      </c>
      <c r="D749" s="9">
        <v>6709</v>
      </c>
      <c r="E749" s="9">
        <v>0.77314149192321802</v>
      </c>
      <c r="F749" s="10">
        <f t="shared" si="12"/>
        <v>1.7089870820032844</v>
      </c>
      <c r="G749" s="9">
        <v>10.037311020791099</v>
      </c>
      <c r="H749" s="9">
        <v>5.15762948435128</v>
      </c>
      <c r="I749" s="9">
        <v>1.5554664647506899E-3</v>
      </c>
      <c r="J749" s="9">
        <v>3.2628891017424701E-2</v>
      </c>
      <c r="K749" s="9">
        <v>-1.2690875273887801</v>
      </c>
    </row>
    <row r="750" spans="1:11">
      <c r="A750" s="9">
        <v>16944738</v>
      </c>
      <c r="B750" s="9" t="s">
        <v>1924</v>
      </c>
      <c r="C750" s="9" t="s">
        <v>1925</v>
      </c>
      <c r="D750" s="9">
        <v>10954</v>
      </c>
      <c r="E750" s="9">
        <v>0.77342456994512399</v>
      </c>
      <c r="F750" s="10">
        <f t="shared" si="12"/>
        <v>1.7093224433472167</v>
      </c>
      <c r="G750" s="9">
        <v>7.1427719196511896</v>
      </c>
      <c r="H750" s="9">
        <v>5.4259621477323003</v>
      </c>
      <c r="I750" s="9">
        <v>1.17696823367439E-3</v>
      </c>
      <c r="J750" s="9">
        <v>2.6956644931618898E-2</v>
      </c>
      <c r="K750" s="9">
        <v>-0.96286280954971204</v>
      </c>
    </row>
    <row r="751" spans="1:11">
      <c r="A751" s="9">
        <v>16966897</v>
      </c>
      <c r="B751" s="9" t="s">
        <v>1926</v>
      </c>
      <c r="C751" s="9" t="s">
        <v>1927</v>
      </c>
      <c r="D751" s="9">
        <v>79644</v>
      </c>
      <c r="E751" s="9">
        <v>0.77368322709399395</v>
      </c>
      <c r="F751" s="10">
        <f t="shared" si="12"/>
        <v>1.7096289309233021</v>
      </c>
      <c r="G751" s="9">
        <v>6.6379022581758802</v>
      </c>
      <c r="H751" s="9">
        <v>5.2004381535869202</v>
      </c>
      <c r="I751" s="9">
        <v>1.48684444867727E-3</v>
      </c>
      <c r="J751" s="9">
        <v>3.1590447583135499E-2</v>
      </c>
      <c r="K751" s="9">
        <v>-1.21955414654774</v>
      </c>
    </row>
    <row r="752" spans="1:11">
      <c r="A752" s="9">
        <v>16846661</v>
      </c>
      <c r="B752" s="9" t="s">
        <v>1928</v>
      </c>
      <c r="C752" s="9" t="s">
        <v>1929</v>
      </c>
      <c r="D752" s="9">
        <v>51264</v>
      </c>
      <c r="E752" s="9">
        <v>0.77679112696480201</v>
      </c>
      <c r="F752" s="10">
        <f t="shared" si="12"/>
        <v>1.7133158381316738</v>
      </c>
      <c r="G752" s="9">
        <v>7.4296387151326497</v>
      </c>
      <c r="H752" s="9">
        <v>4.5948292324834901</v>
      </c>
      <c r="I752" s="9">
        <v>2.8816918128011198E-3</v>
      </c>
      <c r="J752" s="9">
        <v>4.9803994141431399E-2</v>
      </c>
      <c r="K752" s="9">
        <v>-1.9449276452158599</v>
      </c>
    </row>
    <row r="753" spans="1:11">
      <c r="A753" s="9">
        <v>16730308</v>
      </c>
      <c r="B753" s="9" t="s">
        <v>1930</v>
      </c>
      <c r="C753" s="9" t="s">
        <v>1931</v>
      </c>
      <c r="D753" s="9">
        <v>23052</v>
      </c>
      <c r="E753" s="9">
        <v>0.78245316666306397</v>
      </c>
      <c r="F753" s="10">
        <f t="shared" si="12"/>
        <v>1.720053175597801</v>
      </c>
      <c r="G753" s="9">
        <v>7.8046424278072699</v>
      </c>
      <c r="H753" s="9">
        <v>4.8553626321200403</v>
      </c>
      <c r="I753" s="9">
        <v>2.15423275654608E-3</v>
      </c>
      <c r="J753" s="9">
        <v>4.0826434011528398E-2</v>
      </c>
      <c r="K753" s="9">
        <v>-1.62632215213214</v>
      </c>
    </row>
    <row r="754" spans="1:11">
      <c r="A754" s="9">
        <v>17014091</v>
      </c>
      <c r="B754" s="9" t="s">
        <v>1932</v>
      </c>
      <c r="C754" s="9" t="s">
        <v>1933</v>
      </c>
      <c r="D754" s="9">
        <v>51429</v>
      </c>
      <c r="E754" s="9">
        <v>0.78556424914705203</v>
      </c>
      <c r="F754" s="10">
        <f t="shared" si="12"/>
        <v>1.7237663659110933</v>
      </c>
      <c r="G754" s="9">
        <v>8.8382966851491194</v>
      </c>
      <c r="H754" s="9">
        <v>5.75263738935387</v>
      </c>
      <c r="I754" s="9">
        <v>8.4864638578158202E-4</v>
      </c>
      <c r="J754" s="9">
        <v>2.1708646773729402E-2</v>
      </c>
      <c r="K754" s="9">
        <v>-0.603442292675756</v>
      </c>
    </row>
    <row r="755" spans="1:11">
      <c r="A755" s="9">
        <v>16711464</v>
      </c>
      <c r="B755" s="9" t="s">
        <v>1934</v>
      </c>
      <c r="C755" s="9" t="s">
        <v>1935</v>
      </c>
      <c r="D755" s="9">
        <v>54522</v>
      </c>
      <c r="E755" s="9">
        <v>0.78969960204740897</v>
      </c>
      <c r="F755" s="10">
        <f t="shared" si="12"/>
        <v>1.7287144722215981</v>
      </c>
      <c r="G755" s="9">
        <v>6.8378298729121898</v>
      </c>
      <c r="H755" s="9">
        <v>5.00807865646326</v>
      </c>
      <c r="I755" s="9">
        <v>1.8245534354843899E-3</v>
      </c>
      <c r="J755" s="9">
        <v>3.6178654419514303E-2</v>
      </c>
      <c r="K755" s="9">
        <v>-1.4441857702069101</v>
      </c>
    </row>
    <row r="756" spans="1:11">
      <c r="A756" s="9">
        <v>16931990</v>
      </c>
      <c r="B756" s="9" t="s">
        <v>1936</v>
      </c>
      <c r="C756" s="9" t="s">
        <v>1937</v>
      </c>
      <c r="D756" s="9">
        <v>529</v>
      </c>
      <c r="E756" s="9">
        <v>0.79113392900645996</v>
      </c>
      <c r="F756" s="10">
        <f t="shared" si="12"/>
        <v>1.7304340142523842</v>
      </c>
      <c r="G756" s="9">
        <v>7.4891248207087502</v>
      </c>
      <c r="H756" s="9">
        <v>4.7098672424144397</v>
      </c>
      <c r="I756" s="9">
        <v>2.53126305918105E-3</v>
      </c>
      <c r="J756" s="9">
        <v>4.54590209561367E-2</v>
      </c>
      <c r="K756" s="9">
        <v>-1.8030155905782801</v>
      </c>
    </row>
    <row r="757" spans="1:11">
      <c r="A757" s="9">
        <v>17088173</v>
      </c>
      <c r="B757" s="9" t="s">
        <v>1938</v>
      </c>
      <c r="C757" s="9" t="s">
        <v>1939</v>
      </c>
      <c r="D757" s="9">
        <v>1317</v>
      </c>
      <c r="E757" s="9">
        <v>0.79259773939726597</v>
      </c>
      <c r="F757" s="10">
        <f t="shared" si="12"/>
        <v>1.7321906660075821</v>
      </c>
      <c r="G757" s="9">
        <v>8.8051275480526598</v>
      </c>
      <c r="H757" s="9">
        <v>5.5844971768778198</v>
      </c>
      <c r="I757" s="9">
        <v>1.0025662899915699E-3</v>
      </c>
      <c r="J757" s="9">
        <v>2.4105200345505898E-2</v>
      </c>
      <c r="K757" s="9">
        <v>-0.78663361347981398</v>
      </c>
    </row>
    <row r="758" spans="1:11">
      <c r="A758" s="9">
        <v>16841885</v>
      </c>
      <c r="B758" s="9" t="s">
        <v>1940</v>
      </c>
      <c r="C758" s="9" t="s">
        <v>1941</v>
      </c>
      <c r="D758" s="9">
        <v>8533</v>
      </c>
      <c r="E758" s="9">
        <v>0.79448651367563805</v>
      </c>
      <c r="F758" s="10">
        <f t="shared" si="12"/>
        <v>1.7344599326793644</v>
      </c>
      <c r="G758" s="9">
        <v>8.9868099500497696</v>
      </c>
      <c r="H758" s="9">
        <v>5.5702500746040204</v>
      </c>
      <c r="I758" s="9">
        <v>1.0169891392131901E-3</v>
      </c>
      <c r="J758" s="9">
        <v>2.43754611878381E-2</v>
      </c>
      <c r="K758" s="9">
        <v>-0.80233068371975602</v>
      </c>
    </row>
    <row r="759" spans="1:11">
      <c r="A759" s="9">
        <v>16933030</v>
      </c>
      <c r="B759" s="9" t="s">
        <v>1942</v>
      </c>
      <c r="C759" s="9" t="s">
        <v>1943</v>
      </c>
      <c r="D759" s="9">
        <v>91316</v>
      </c>
      <c r="E759" s="9">
        <v>0.79593094189443803</v>
      </c>
      <c r="F759" s="10">
        <f t="shared" si="12"/>
        <v>1.7361973459060431</v>
      </c>
      <c r="G759" s="9">
        <v>6.3655854949894399</v>
      </c>
      <c r="H759" s="9">
        <v>5.1320079757053696</v>
      </c>
      <c r="I759" s="9">
        <v>1.59823077574309E-3</v>
      </c>
      <c r="J759" s="9">
        <v>3.3265659744960097E-2</v>
      </c>
      <c r="K759" s="9">
        <v>-1.29885858191418</v>
      </c>
    </row>
    <row r="760" spans="1:11">
      <c r="A760" s="9">
        <v>16794260</v>
      </c>
      <c r="B760" s="9" t="s">
        <v>856</v>
      </c>
      <c r="C760" s="9" t="s">
        <v>856</v>
      </c>
      <c r="D760" s="9" t="s">
        <v>856</v>
      </c>
      <c r="E760" s="9">
        <v>0.79852905335473201</v>
      </c>
      <c r="F760" s="10">
        <f t="shared" si="12"/>
        <v>1.7393268349902153</v>
      </c>
      <c r="G760" s="9">
        <v>10.6055124394543</v>
      </c>
      <c r="H760" s="9">
        <v>5.1098126597878704</v>
      </c>
      <c r="I760" s="9">
        <v>1.6363424362946799E-3</v>
      </c>
      <c r="J760" s="9">
        <v>3.3770505160435699E-2</v>
      </c>
      <c r="K760" s="9">
        <v>-1.32472428278426</v>
      </c>
    </row>
    <row r="761" spans="1:11">
      <c r="A761" s="9">
        <v>16824706</v>
      </c>
      <c r="B761" s="9" t="s">
        <v>856</v>
      </c>
      <c r="C761" s="9" t="s">
        <v>856</v>
      </c>
      <c r="D761" s="9" t="s">
        <v>856</v>
      </c>
      <c r="E761" s="9">
        <v>0.79944820737201905</v>
      </c>
      <c r="F761" s="10">
        <f t="shared" si="12"/>
        <v>1.7404353288760617</v>
      </c>
      <c r="G761" s="9">
        <v>6.9430179770564999</v>
      </c>
      <c r="H761" s="9">
        <v>4.9117043775683804</v>
      </c>
      <c r="I761" s="9">
        <v>2.0254234357006298E-3</v>
      </c>
      <c r="J761" s="9">
        <v>3.91059158631476E-2</v>
      </c>
      <c r="K761" s="9">
        <v>-1.55873163617481</v>
      </c>
    </row>
    <row r="762" spans="1:11">
      <c r="A762" s="9">
        <v>16884461</v>
      </c>
      <c r="B762" s="9" t="s">
        <v>1944</v>
      </c>
      <c r="C762" s="9" t="s">
        <v>1945</v>
      </c>
      <c r="D762" s="9">
        <v>150465</v>
      </c>
      <c r="E762" s="9">
        <v>0.80228189152697504</v>
      </c>
      <c r="F762" s="10">
        <f t="shared" si="12"/>
        <v>1.7438571820832449</v>
      </c>
      <c r="G762" s="9">
        <v>7.5400972072819297</v>
      </c>
      <c r="H762" s="9">
        <v>5.4186682193980698</v>
      </c>
      <c r="I762" s="9">
        <v>1.18577596544577E-3</v>
      </c>
      <c r="J762" s="9">
        <v>2.70774062773875E-2</v>
      </c>
      <c r="K762" s="9">
        <v>-0.97105381671264501</v>
      </c>
    </row>
    <row r="763" spans="1:11">
      <c r="A763" s="9">
        <v>16794767</v>
      </c>
      <c r="B763" s="9" t="s">
        <v>1946</v>
      </c>
      <c r="C763" s="9" t="s">
        <v>1947</v>
      </c>
      <c r="D763" s="9">
        <v>9870</v>
      </c>
      <c r="E763" s="9">
        <v>0.80307834834645297</v>
      </c>
      <c r="F763" s="10">
        <f t="shared" si="12"/>
        <v>1.744820164804668</v>
      </c>
      <c r="G763" s="9">
        <v>8.4552779223086905</v>
      </c>
      <c r="H763" s="9">
        <v>5.9460070832411898</v>
      </c>
      <c r="I763" s="9">
        <v>7.0357715180958697E-4</v>
      </c>
      <c r="J763" s="9">
        <v>1.9168544790942401E-2</v>
      </c>
      <c r="K763" s="9">
        <v>-0.397380404470209</v>
      </c>
    </row>
    <row r="764" spans="1:11">
      <c r="A764" s="9">
        <v>16989380</v>
      </c>
      <c r="B764" s="9" t="s">
        <v>1948</v>
      </c>
      <c r="C764" s="9" t="s">
        <v>1949</v>
      </c>
      <c r="D764" s="9">
        <v>79770</v>
      </c>
      <c r="E764" s="9">
        <v>0.80517154112727896</v>
      </c>
      <c r="F764" s="10">
        <f t="shared" si="12"/>
        <v>1.7473535454950788</v>
      </c>
      <c r="G764" s="9">
        <v>6.5126637571370196</v>
      </c>
      <c r="H764" s="9">
        <v>6.1514359260227396</v>
      </c>
      <c r="I764" s="9">
        <v>5.7928832614211198E-4</v>
      </c>
      <c r="J764" s="9">
        <v>1.6689791608147E-2</v>
      </c>
      <c r="K764" s="9">
        <v>-0.18373311579822799</v>
      </c>
    </row>
    <row r="765" spans="1:11">
      <c r="A765" s="9">
        <v>16828367</v>
      </c>
      <c r="B765" s="9" t="s">
        <v>1950</v>
      </c>
      <c r="C765" s="9" t="s">
        <v>1951</v>
      </c>
      <c r="D765" s="9">
        <v>79726</v>
      </c>
      <c r="E765" s="9">
        <v>0.80897940597880202</v>
      </c>
      <c r="F765" s="10">
        <f t="shared" si="12"/>
        <v>1.7519716211079512</v>
      </c>
      <c r="G765" s="9">
        <v>8.3658690064162204</v>
      </c>
      <c r="H765" s="9">
        <v>5.3528839423187797</v>
      </c>
      <c r="I765" s="9">
        <v>1.26864389814006E-3</v>
      </c>
      <c r="J765" s="9">
        <v>2.8366968927822301E-2</v>
      </c>
      <c r="K765" s="9">
        <v>-1.0452619485508801</v>
      </c>
    </row>
    <row r="766" spans="1:11">
      <c r="A766" s="9">
        <v>16831562</v>
      </c>
      <c r="B766" s="9" t="s">
        <v>1952</v>
      </c>
      <c r="C766" s="9" t="s">
        <v>1953</v>
      </c>
      <c r="D766" s="9">
        <v>23164</v>
      </c>
      <c r="E766" s="9">
        <v>0.81094150762773998</v>
      </c>
      <c r="F766" s="10">
        <f t="shared" si="12"/>
        <v>1.7543559677260305</v>
      </c>
      <c r="G766" s="9">
        <v>7.5679298611516996</v>
      </c>
      <c r="H766" s="9">
        <v>4.7678044983857601</v>
      </c>
      <c r="I766" s="9">
        <v>2.3729525440131698E-3</v>
      </c>
      <c r="J766" s="9">
        <v>4.3490598946529201E-2</v>
      </c>
      <c r="K766" s="9">
        <v>-1.73228262459833</v>
      </c>
    </row>
    <row r="767" spans="1:11">
      <c r="A767" s="9">
        <v>16794220</v>
      </c>
      <c r="B767" s="9" t="s">
        <v>1954</v>
      </c>
      <c r="C767" s="9" t="s">
        <v>1955</v>
      </c>
      <c r="D767" s="9">
        <v>8816</v>
      </c>
      <c r="E767" s="9">
        <v>0.81135437628180496</v>
      </c>
      <c r="F767" s="10">
        <f t="shared" si="12"/>
        <v>1.7548580989587534</v>
      </c>
      <c r="G767" s="9">
        <v>7.4168157982234</v>
      </c>
      <c r="H767" s="9">
        <v>5.4820602054248999</v>
      </c>
      <c r="I767" s="9">
        <v>1.1116305096489599E-3</v>
      </c>
      <c r="J767" s="9">
        <v>2.59591868623033E-2</v>
      </c>
      <c r="K767" s="9">
        <v>-0.90011034088584096</v>
      </c>
    </row>
    <row r="768" spans="1:11">
      <c r="A768" s="9">
        <v>16763939</v>
      </c>
      <c r="B768" s="9" t="s">
        <v>1956</v>
      </c>
      <c r="C768" s="9" t="s">
        <v>1957</v>
      </c>
      <c r="D768" s="9">
        <v>54934</v>
      </c>
      <c r="E768" s="9">
        <v>0.81154066626354804</v>
      </c>
      <c r="F768" s="10">
        <f t="shared" si="12"/>
        <v>1.7550847120553339</v>
      </c>
      <c r="G768" s="9">
        <v>6.88064834225026</v>
      </c>
      <c r="H768" s="9">
        <v>4.6609717924248297</v>
      </c>
      <c r="I768" s="9">
        <v>2.6740543192981399E-3</v>
      </c>
      <c r="J768" s="9">
        <v>4.71627534334896E-2</v>
      </c>
      <c r="K768" s="9">
        <v>-1.8630946591431701</v>
      </c>
    </row>
    <row r="769" spans="1:11">
      <c r="A769" s="9">
        <v>16839531</v>
      </c>
      <c r="B769" s="9" t="s">
        <v>1958</v>
      </c>
      <c r="C769" s="9" t="s">
        <v>1959</v>
      </c>
      <c r="D769" s="9">
        <v>114826</v>
      </c>
      <c r="E769" s="9">
        <v>0.81245363930994496</v>
      </c>
      <c r="F769" s="10">
        <f t="shared" si="12"/>
        <v>1.7561957245004725</v>
      </c>
      <c r="G769" s="9">
        <v>6.3951701177082398</v>
      </c>
      <c r="H769" s="9">
        <v>4.8308535696322696</v>
      </c>
      <c r="I769" s="9">
        <v>2.2130993605227098E-3</v>
      </c>
      <c r="J769" s="9">
        <v>4.1474288172998898E-2</v>
      </c>
      <c r="K769" s="9">
        <v>-1.6558691771978</v>
      </c>
    </row>
    <row r="770" spans="1:11">
      <c r="A770" s="9">
        <v>16710020</v>
      </c>
      <c r="B770" s="9" t="s">
        <v>1960</v>
      </c>
      <c r="C770" s="9" t="s">
        <v>1961</v>
      </c>
      <c r="D770" s="9">
        <v>10579</v>
      </c>
      <c r="E770" s="9">
        <v>0.81295376813287001</v>
      </c>
      <c r="F770" s="10">
        <f t="shared" si="12"/>
        <v>1.7568046379121076</v>
      </c>
      <c r="G770" s="9">
        <v>6.7382017109462398</v>
      </c>
      <c r="H770" s="9">
        <v>4.9832343595439701</v>
      </c>
      <c r="I770" s="9">
        <v>1.87411631635226E-3</v>
      </c>
      <c r="J770" s="9">
        <v>3.6892915367592698E-2</v>
      </c>
      <c r="K770" s="9">
        <v>-1.4735857799004</v>
      </c>
    </row>
    <row r="771" spans="1:11">
      <c r="A771" s="9">
        <v>16757160</v>
      </c>
      <c r="B771" s="9" t="s">
        <v>1962</v>
      </c>
      <c r="C771" s="9" t="s">
        <v>1963</v>
      </c>
      <c r="D771" s="9">
        <v>217</v>
      </c>
      <c r="E771" s="9">
        <v>0.81638389269181899</v>
      </c>
      <c r="F771" s="10">
        <f t="shared" si="12"/>
        <v>1.7609865529845807</v>
      </c>
      <c r="G771" s="9">
        <v>9.01489682366274</v>
      </c>
      <c r="H771" s="9">
        <v>4.9798640546700597</v>
      </c>
      <c r="I771" s="9">
        <v>1.88095506526839E-3</v>
      </c>
      <c r="J771" s="9">
        <v>3.69487877071051E-2</v>
      </c>
      <c r="K771" s="9">
        <v>-1.4775809750508899</v>
      </c>
    </row>
    <row r="772" spans="1:11">
      <c r="A772" s="9">
        <v>16879250</v>
      </c>
      <c r="B772" s="9" t="s">
        <v>1964</v>
      </c>
      <c r="C772" s="9" t="s">
        <v>1965</v>
      </c>
      <c r="D772" s="9">
        <v>130589</v>
      </c>
      <c r="E772" s="9">
        <v>0.81708759595603997</v>
      </c>
      <c r="F772" s="10">
        <f t="shared" si="12"/>
        <v>1.7618457187990966</v>
      </c>
      <c r="G772" s="9">
        <v>7.5944838939885599</v>
      </c>
      <c r="H772" s="9">
        <v>5.6635460228305297</v>
      </c>
      <c r="I772" s="9">
        <v>9.2660332279604805E-4</v>
      </c>
      <c r="J772" s="9">
        <v>2.2876280992398301E-2</v>
      </c>
      <c r="K772" s="9">
        <v>-0.70003737672039501</v>
      </c>
    </row>
    <row r="773" spans="1:11">
      <c r="A773" s="9">
        <v>16934227</v>
      </c>
      <c r="B773" s="9" t="s">
        <v>1966</v>
      </c>
      <c r="C773" s="9" t="s">
        <v>1967</v>
      </c>
      <c r="D773" s="9">
        <v>51493</v>
      </c>
      <c r="E773" s="9">
        <v>0.81790337934999402</v>
      </c>
      <c r="F773" s="10">
        <f t="shared" si="12"/>
        <v>1.7628422502058994</v>
      </c>
      <c r="G773" s="9">
        <v>8.8068630331998001</v>
      </c>
      <c r="H773" s="9">
        <v>4.6666764735113997</v>
      </c>
      <c r="I773" s="9">
        <v>2.6569411704854399E-3</v>
      </c>
      <c r="J773" s="9">
        <v>4.6972669375938102E-2</v>
      </c>
      <c r="K773" s="9">
        <v>-1.8560669938938099</v>
      </c>
    </row>
    <row r="774" spans="1:11">
      <c r="A774" s="9">
        <v>16853828</v>
      </c>
      <c r="B774" s="9" t="s">
        <v>1968</v>
      </c>
      <c r="C774" s="9" t="s">
        <v>1969</v>
      </c>
      <c r="D774" s="9">
        <v>9989</v>
      </c>
      <c r="E774" s="9">
        <v>0.82200505388784795</v>
      </c>
      <c r="F774" s="10">
        <f t="shared" si="12"/>
        <v>1.7678612550902426</v>
      </c>
      <c r="G774" s="9">
        <v>8.9035523113335309</v>
      </c>
      <c r="H774" s="9">
        <v>5.5625337722171198</v>
      </c>
      <c r="I774" s="9">
        <v>1.0248979010619699E-3</v>
      </c>
      <c r="J774" s="9">
        <v>2.4521173922909201E-2</v>
      </c>
      <c r="K774" s="9">
        <v>-0.81084378296169102</v>
      </c>
    </row>
    <row r="775" spans="1:11">
      <c r="A775" s="9">
        <v>16968213</v>
      </c>
      <c r="B775" s="9" t="s">
        <v>542</v>
      </c>
      <c r="C775" s="9" t="s">
        <v>1970</v>
      </c>
      <c r="D775" s="9">
        <v>306</v>
      </c>
      <c r="E775" s="9">
        <v>0.82392920877321896</v>
      </c>
      <c r="F775" s="10">
        <f t="shared" si="12"/>
        <v>1.7702206645317329</v>
      </c>
      <c r="G775" s="9">
        <v>10.554098091845599</v>
      </c>
      <c r="H775" s="9">
        <v>4.6916971029529897</v>
      </c>
      <c r="I775" s="9">
        <v>2.5833099858742999E-3</v>
      </c>
      <c r="J775" s="9">
        <v>4.6072409969359102E-2</v>
      </c>
      <c r="K775" s="9">
        <v>-1.82530051884664</v>
      </c>
    </row>
    <row r="776" spans="1:11">
      <c r="A776" s="9">
        <v>17071208</v>
      </c>
      <c r="B776" s="9" t="s">
        <v>1971</v>
      </c>
      <c r="C776" s="9" t="s">
        <v>1972</v>
      </c>
      <c r="D776" s="9">
        <v>55353</v>
      </c>
      <c r="E776" s="9">
        <v>0.82456121671740801</v>
      </c>
      <c r="F776" s="10">
        <f t="shared" si="12"/>
        <v>1.7709963229934969</v>
      </c>
      <c r="G776" s="9">
        <v>9.7445148497855598</v>
      </c>
      <c r="H776" s="9">
        <v>5.3401583674740598</v>
      </c>
      <c r="I776" s="9">
        <v>1.2854135287533701E-3</v>
      </c>
      <c r="J776" s="9">
        <v>2.8668892334097099E-2</v>
      </c>
      <c r="K776" s="9">
        <v>-1.05968652272814</v>
      </c>
    </row>
    <row r="777" spans="1:11">
      <c r="A777" s="9">
        <v>16761789</v>
      </c>
      <c r="B777" s="9" t="s">
        <v>1973</v>
      </c>
      <c r="C777" s="9" t="s">
        <v>1974</v>
      </c>
      <c r="D777" s="9">
        <v>51729</v>
      </c>
      <c r="E777" s="9">
        <v>0.82489216932577003</v>
      </c>
      <c r="F777" s="10">
        <f t="shared" si="12"/>
        <v>1.7714026341460121</v>
      </c>
      <c r="G777" s="9">
        <v>7.5985748576283401</v>
      </c>
      <c r="H777" s="9">
        <v>4.9970839935379896</v>
      </c>
      <c r="I777" s="9">
        <v>1.8463040649131901E-3</v>
      </c>
      <c r="J777" s="9">
        <v>3.6495208551143798E-2</v>
      </c>
      <c r="K777" s="9">
        <v>-1.4571855261187601</v>
      </c>
    </row>
    <row r="778" spans="1:11">
      <c r="A778" s="9">
        <v>16950848</v>
      </c>
      <c r="B778" s="9" t="s">
        <v>1975</v>
      </c>
      <c r="C778" s="9" t="s">
        <v>1976</v>
      </c>
      <c r="D778" s="9">
        <v>5894</v>
      </c>
      <c r="E778" s="9">
        <v>0.82683907365726295</v>
      </c>
      <c r="F778" s="10">
        <f t="shared" si="12"/>
        <v>1.773794740197884</v>
      </c>
      <c r="G778" s="9">
        <v>7.8728781046532497</v>
      </c>
      <c r="H778" s="9">
        <v>5.7995577685964799</v>
      </c>
      <c r="I778" s="9">
        <v>8.1057628518456403E-4</v>
      </c>
      <c r="J778" s="9">
        <v>2.1046328659922901E-2</v>
      </c>
      <c r="K778" s="9">
        <v>-0.55299292456511995</v>
      </c>
    </row>
    <row r="779" spans="1:11">
      <c r="A779" s="9">
        <v>16974498</v>
      </c>
      <c r="B779" s="9" t="s">
        <v>1977</v>
      </c>
      <c r="C779" s="9" t="s">
        <v>1978</v>
      </c>
      <c r="D779" s="9">
        <v>26234</v>
      </c>
      <c r="E779" s="9">
        <v>0.82965511237661704</v>
      </c>
      <c r="F779" s="10">
        <f t="shared" si="12"/>
        <v>1.7772604434245647</v>
      </c>
      <c r="G779" s="9">
        <v>7.8090855046232104</v>
      </c>
      <c r="H779" s="9">
        <v>4.5952156661285199</v>
      </c>
      <c r="I779" s="9">
        <v>2.8804277659791699E-3</v>
      </c>
      <c r="J779" s="9">
        <v>4.9803994141431399E-2</v>
      </c>
      <c r="K779" s="9">
        <v>-1.9444476619841999</v>
      </c>
    </row>
    <row r="780" spans="1:11">
      <c r="A780" s="9">
        <v>16712154</v>
      </c>
      <c r="B780" s="9" t="s">
        <v>1979</v>
      </c>
      <c r="C780" s="9" t="s">
        <v>1980</v>
      </c>
      <c r="D780" s="9">
        <v>6251</v>
      </c>
      <c r="E780" s="9">
        <v>0.82981292802737106</v>
      </c>
      <c r="F780" s="10">
        <f t="shared" si="12"/>
        <v>1.777454867642297</v>
      </c>
      <c r="G780" s="9">
        <v>9.8216832735186994</v>
      </c>
      <c r="H780" s="9">
        <v>5.9142396315357804</v>
      </c>
      <c r="I780" s="9">
        <v>7.2536222068004304E-4</v>
      </c>
      <c r="J780" s="9">
        <v>1.9563252608753499E-2</v>
      </c>
      <c r="K780" s="9">
        <v>-0.43089916864497602</v>
      </c>
    </row>
    <row r="781" spans="1:11">
      <c r="A781" s="9">
        <v>16789926</v>
      </c>
      <c r="B781" s="9" t="s">
        <v>1981</v>
      </c>
      <c r="C781" s="9" t="s">
        <v>1982</v>
      </c>
      <c r="D781" s="9">
        <v>57820</v>
      </c>
      <c r="E781" s="9">
        <v>0.83088169146539703</v>
      </c>
      <c r="F781" s="10">
        <f t="shared" si="12"/>
        <v>1.778772112483423</v>
      </c>
      <c r="G781" s="9">
        <v>6.2298198806686997</v>
      </c>
      <c r="H781" s="9">
        <v>6.2274136950536603</v>
      </c>
      <c r="I781" s="9">
        <v>5.3975812239063202E-4</v>
      </c>
      <c r="J781" s="9">
        <v>1.5899371805908401E-2</v>
      </c>
      <c r="K781" s="9">
        <v>-0.106057491025551</v>
      </c>
    </row>
    <row r="782" spans="1:11">
      <c r="A782" s="9">
        <v>16746437</v>
      </c>
      <c r="B782" s="9" t="s">
        <v>1983</v>
      </c>
      <c r="C782" s="9" t="s">
        <v>1984</v>
      </c>
      <c r="D782" s="9">
        <v>29087</v>
      </c>
      <c r="E782" s="9">
        <v>0.83172581447288496</v>
      </c>
      <c r="F782" s="10">
        <f t="shared" ref="F782:F845" si="13">2^E782</f>
        <v>1.7798131792189427</v>
      </c>
      <c r="G782" s="9">
        <v>7.0004831965753898</v>
      </c>
      <c r="H782" s="9">
        <v>5.6022961318342297</v>
      </c>
      <c r="I782" s="9">
        <v>9.8486981362887996E-4</v>
      </c>
      <c r="J782" s="9">
        <v>2.3778258310215201E-2</v>
      </c>
      <c r="K782" s="9">
        <v>-0.76706180093133403</v>
      </c>
    </row>
    <row r="783" spans="1:11">
      <c r="A783" s="9">
        <v>16715409</v>
      </c>
      <c r="B783" s="9" t="s">
        <v>856</v>
      </c>
      <c r="C783" s="9" t="s">
        <v>856</v>
      </c>
      <c r="D783" s="9" t="s">
        <v>856</v>
      </c>
      <c r="E783" s="9">
        <v>0.83441105729202603</v>
      </c>
      <c r="F783" s="10">
        <f t="shared" si="13"/>
        <v>1.7831289742412453</v>
      </c>
      <c r="G783" s="9">
        <v>7.2851800327370997</v>
      </c>
      <c r="H783" s="9">
        <v>4.6952835740293404</v>
      </c>
      <c r="I783" s="9">
        <v>2.5729431154528299E-3</v>
      </c>
      <c r="J783" s="9">
        <v>4.5969173949095103E-2</v>
      </c>
      <c r="K783" s="9">
        <v>-1.82089800370056</v>
      </c>
    </row>
    <row r="784" spans="1:11">
      <c r="A784" s="9">
        <v>16794258</v>
      </c>
      <c r="B784" s="9" t="s">
        <v>856</v>
      </c>
      <c r="C784" s="9" t="s">
        <v>856</v>
      </c>
      <c r="D784" s="9" t="s">
        <v>856</v>
      </c>
      <c r="E784" s="9">
        <v>0.83757012195628799</v>
      </c>
      <c r="F784" s="10">
        <f t="shared" si="13"/>
        <v>1.7870377639584336</v>
      </c>
      <c r="G784" s="9">
        <v>10.082927819601601</v>
      </c>
      <c r="H784" s="9">
        <v>5.1637473168249404</v>
      </c>
      <c r="I784" s="9">
        <v>1.5454458226918E-3</v>
      </c>
      <c r="J784" s="9">
        <v>3.2528654282044302E-2</v>
      </c>
      <c r="K784" s="9">
        <v>-1.2619927084082501</v>
      </c>
    </row>
    <row r="785" spans="1:11">
      <c r="A785" s="9">
        <v>17066381</v>
      </c>
      <c r="B785" s="9" t="s">
        <v>1985</v>
      </c>
      <c r="C785" s="9" t="s">
        <v>1986</v>
      </c>
      <c r="D785" s="9">
        <v>23039</v>
      </c>
      <c r="E785" s="9">
        <v>0.83863745154345704</v>
      </c>
      <c r="F785" s="10">
        <f t="shared" si="13"/>
        <v>1.7883603331406683</v>
      </c>
      <c r="G785" s="9">
        <v>8.9530286249253006</v>
      </c>
      <c r="H785" s="9">
        <v>5.6802254662672498</v>
      </c>
      <c r="I785" s="9">
        <v>9.1141525226041498E-4</v>
      </c>
      <c r="J785" s="9">
        <v>2.2686792748582499E-2</v>
      </c>
      <c r="K785" s="9">
        <v>-0.681872630241112</v>
      </c>
    </row>
    <row r="786" spans="1:11">
      <c r="A786" s="9">
        <v>17046559</v>
      </c>
      <c r="B786" s="9" t="s">
        <v>1987</v>
      </c>
      <c r="C786" s="9" t="s">
        <v>1988</v>
      </c>
      <c r="D786" s="9">
        <v>644619</v>
      </c>
      <c r="E786" s="9">
        <v>0.84195063753928601</v>
      </c>
      <c r="F786" s="10">
        <f t="shared" si="13"/>
        <v>1.7924720678503216</v>
      </c>
      <c r="G786" s="9">
        <v>6.5919010487257497</v>
      </c>
      <c r="H786" s="9">
        <v>5.2286496394429101</v>
      </c>
      <c r="I786" s="9">
        <v>1.44347738239948E-3</v>
      </c>
      <c r="J786" s="9">
        <v>3.0990634818896402E-2</v>
      </c>
      <c r="K786" s="9">
        <v>-1.1870530395549199</v>
      </c>
    </row>
    <row r="787" spans="1:11">
      <c r="A787" s="9">
        <v>16770685</v>
      </c>
      <c r="B787" s="9" t="s">
        <v>1989</v>
      </c>
      <c r="C787" s="9" t="s">
        <v>1990</v>
      </c>
      <c r="D787" s="9">
        <v>6926</v>
      </c>
      <c r="E787" s="9">
        <v>0.84201013382929402</v>
      </c>
      <c r="F787" s="10">
        <f t="shared" si="13"/>
        <v>1.7925459903592371</v>
      </c>
      <c r="G787" s="9">
        <v>6.8983007664458498</v>
      </c>
      <c r="H787" s="9">
        <v>4.9296179495829202</v>
      </c>
      <c r="I787" s="9">
        <v>1.9862892864368101E-3</v>
      </c>
      <c r="J787" s="9">
        <v>3.85819888259048E-2</v>
      </c>
      <c r="K787" s="9">
        <v>-1.53733845545921</v>
      </c>
    </row>
    <row r="788" spans="1:11">
      <c r="A788" s="9">
        <v>17066845</v>
      </c>
      <c r="B788" s="9" t="s">
        <v>1991</v>
      </c>
      <c r="C788" s="9" t="s">
        <v>1992</v>
      </c>
      <c r="D788" s="9">
        <v>91782</v>
      </c>
      <c r="E788" s="9">
        <v>0.84588300701779895</v>
      </c>
      <c r="F788" s="10">
        <f t="shared" si="13"/>
        <v>1.7973644929937893</v>
      </c>
      <c r="G788" s="9">
        <v>6.2531393032315199</v>
      </c>
      <c r="H788" s="9">
        <v>5.3625406254301096</v>
      </c>
      <c r="I788" s="9">
        <v>1.2560821783260401E-3</v>
      </c>
      <c r="J788" s="9">
        <v>2.8190691633640901E-2</v>
      </c>
      <c r="K788" s="9">
        <v>-1.0343310548351901</v>
      </c>
    </row>
    <row r="789" spans="1:11">
      <c r="A789" s="9">
        <v>16835624</v>
      </c>
      <c r="B789" s="9" t="s">
        <v>856</v>
      </c>
      <c r="C789" s="9" t="s">
        <v>856</v>
      </c>
      <c r="D789" s="9" t="s">
        <v>856</v>
      </c>
      <c r="E789" s="9">
        <v>0.84848980289903297</v>
      </c>
      <c r="F789" s="10">
        <f t="shared" si="13"/>
        <v>1.8006150745442142</v>
      </c>
      <c r="G789" s="9">
        <v>8.5281874051247897</v>
      </c>
      <c r="H789" s="9">
        <v>6.5384569031544197</v>
      </c>
      <c r="I789" s="9">
        <v>4.06807968244525E-4</v>
      </c>
      <c r="J789" s="9">
        <v>1.3060971756507E-2</v>
      </c>
      <c r="K789" s="9">
        <v>0.20461098556964899</v>
      </c>
    </row>
    <row r="790" spans="1:11">
      <c r="A790" s="9">
        <v>16715391</v>
      </c>
      <c r="B790" s="9" t="s">
        <v>1993</v>
      </c>
      <c r="C790" s="9" t="s">
        <v>1994</v>
      </c>
      <c r="D790" s="9">
        <v>11319</v>
      </c>
      <c r="E790" s="9">
        <v>0.85239647641794702</v>
      </c>
      <c r="F790" s="10">
        <f t="shared" si="13"/>
        <v>1.8054975672943319</v>
      </c>
      <c r="G790" s="9">
        <v>9.7391947263003793</v>
      </c>
      <c r="H790" s="9">
        <v>4.9538324570361398</v>
      </c>
      <c r="I790" s="9">
        <v>1.93472591053176E-3</v>
      </c>
      <c r="J790" s="9">
        <v>3.7776474561173001E-2</v>
      </c>
      <c r="K790" s="9">
        <v>-1.5084945314681599</v>
      </c>
    </row>
    <row r="791" spans="1:11">
      <c r="A791" s="9">
        <v>16681531</v>
      </c>
      <c r="B791" s="9" t="s">
        <v>1995</v>
      </c>
      <c r="C791" s="9" t="s">
        <v>1996</v>
      </c>
      <c r="D791" s="9">
        <v>1676</v>
      </c>
      <c r="E791" s="9">
        <v>0.85255209550772904</v>
      </c>
      <c r="F791" s="10">
        <f t="shared" si="13"/>
        <v>1.8056923312841475</v>
      </c>
      <c r="G791" s="9">
        <v>8.0614172325179894</v>
      </c>
      <c r="H791" s="9">
        <v>5.3658047974762901</v>
      </c>
      <c r="I791" s="9">
        <v>1.25186764802748E-3</v>
      </c>
      <c r="J791" s="9">
        <v>2.8119559147167801E-2</v>
      </c>
      <c r="K791" s="9">
        <v>-1.03063910705645</v>
      </c>
    </row>
    <row r="792" spans="1:11">
      <c r="A792" s="9">
        <v>17124988</v>
      </c>
      <c r="B792" s="9" t="s">
        <v>856</v>
      </c>
      <c r="C792" s="9" t="s">
        <v>856</v>
      </c>
      <c r="D792" s="9" t="s">
        <v>856</v>
      </c>
      <c r="E792" s="9">
        <v>0.85338040235922497</v>
      </c>
      <c r="F792" s="10">
        <f t="shared" si="13"/>
        <v>1.806729346543519</v>
      </c>
      <c r="G792" s="9">
        <v>9.6679612938838702</v>
      </c>
      <c r="H792" s="9">
        <v>4.8522691766165602</v>
      </c>
      <c r="I792" s="9">
        <v>2.1615654498959298E-3</v>
      </c>
      <c r="J792" s="9">
        <v>4.0923960002496401E-2</v>
      </c>
      <c r="K792" s="9">
        <v>-1.6300466399833899</v>
      </c>
    </row>
    <row r="793" spans="1:11">
      <c r="A793" s="9">
        <v>16794257</v>
      </c>
      <c r="B793" s="9" t="s">
        <v>856</v>
      </c>
      <c r="C793" s="9" t="s">
        <v>856</v>
      </c>
      <c r="D793" s="9" t="s">
        <v>856</v>
      </c>
      <c r="E793" s="9">
        <v>0.85350526374440605</v>
      </c>
      <c r="F793" s="10">
        <f t="shared" si="13"/>
        <v>1.8068857208879789</v>
      </c>
      <c r="G793" s="9">
        <v>9.9689156124562306</v>
      </c>
      <c r="H793" s="9">
        <v>5.4015751156918004</v>
      </c>
      <c r="I793" s="9">
        <v>1.2067079767178501E-3</v>
      </c>
      <c r="J793" s="9">
        <v>2.7451866704205699E-2</v>
      </c>
      <c r="K793" s="9">
        <v>-0.99027802080610094</v>
      </c>
    </row>
    <row r="794" spans="1:11">
      <c r="A794" s="9">
        <v>17030840</v>
      </c>
      <c r="B794" s="9" t="s">
        <v>1997</v>
      </c>
      <c r="C794" s="9" t="s">
        <v>1998</v>
      </c>
      <c r="D794" s="9">
        <v>50854</v>
      </c>
      <c r="E794" s="9">
        <v>0.85578057060200596</v>
      </c>
      <c r="F794" s="10">
        <f t="shared" si="13"/>
        <v>1.8097376494026312</v>
      </c>
      <c r="G794" s="9">
        <v>8.7040595111071202</v>
      </c>
      <c r="H794" s="9">
        <v>5.51182759810583</v>
      </c>
      <c r="I794" s="9">
        <v>1.07862140114112E-3</v>
      </c>
      <c r="J794" s="9">
        <v>2.5377586377241398E-2</v>
      </c>
      <c r="K794" s="9">
        <v>-0.86698737610241206</v>
      </c>
    </row>
    <row r="795" spans="1:11">
      <c r="A795" s="9">
        <v>16804867</v>
      </c>
      <c r="B795" s="9" t="s">
        <v>1999</v>
      </c>
      <c r="C795" s="9" t="s">
        <v>2000</v>
      </c>
      <c r="D795" s="9">
        <v>64784</v>
      </c>
      <c r="E795" s="9">
        <v>0.85644669436889798</v>
      </c>
      <c r="F795" s="10">
        <f t="shared" si="13"/>
        <v>1.8105734376834037</v>
      </c>
      <c r="G795" s="9">
        <v>6.1407175336375399</v>
      </c>
      <c r="H795" s="9">
        <v>5.1624750938206496</v>
      </c>
      <c r="I795" s="9">
        <v>1.54752367910959E-3</v>
      </c>
      <c r="J795" s="9">
        <v>3.2528654282044302E-2</v>
      </c>
      <c r="K795" s="9">
        <v>-1.26346766027156</v>
      </c>
    </row>
    <row r="796" spans="1:11">
      <c r="A796" s="9">
        <v>17074449</v>
      </c>
      <c r="B796" s="9" t="s">
        <v>2001</v>
      </c>
      <c r="C796" s="9" t="s">
        <v>2002</v>
      </c>
      <c r="D796" s="9">
        <v>157285</v>
      </c>
      <c r="E796" s="9">
        <v>0.85986902641872298</v>
      </c>
      <c r="F796" s="10">
        <f t="shared" si="13"/>
        <v>1.8148735417326398</v>
      </c>
      <c r="G796" s="9">
        <v>6.4308367457980102</v>
      </c>
      <c r="H796" s="9">
        <v>4.6666085186739803</v>
      </c>
      <c r="I796" s="9">
        <v>2.6571443052990701E-3</v>
      </c>
      <c r="J796" s="9">
        <v>4.6972669375938102E-2</v>
      </c>
      <c r="K796" s="9">
        <v>-1.8561506799949099</v>
      </c>
    </row>
    <row r="797" spans="1:11">
      <c r="A797" s="9">
        <v>16728261</v>
      </c>
      <c r="B797" s="9" t="s">
        <v>2003</v>
      </c>
      <c r="C797" s="9" t="s">
        <v>2004</v>
      </c>
      <c r="D797" s="9">
        <v>595</v>
      </c>
      <c r="E797" s="9">
        <v>0.86204126394990199</v>
      </c>
      <c r="F797" s="10">
        <f t="shared" si="13"/>
        <v>1.8176082193666618</v>
      </c>
      <c r="G797" s="9">
        <v>8.7421535016176097</v>
      </c>
      <c r="H797" s="9">
        <v>5.6150086532282</v>
      </c>
      <c r="I797" s="9">
        <v>9.7244546214409399E-4</v>
      </c>
      <c r="J797" s="9">
        <v>2.3624652625183502E-2</v>
      </c>
      <c r="K797" s="9">
        <v>-0.75310924603531904</v>
      </c>
    </row>
    <row r="798" spans="1:11">
      <c r="A798" s="9">
        <v>16990423</v>
      </c>
      <c r="B798" s="9" t="s">
        <v>2005</v>
      </c>
      <c r="C798" s="9" t="s">
        <v>2006</v>
      </c>
      <c r="D798" s="9">
        <v>9604</v>
      </c>
      <c r="E798" s="9">
        <v>0.86318573401302201</v>
      </c>
      <c r="F798" s="10">
        <f t="shared" si="13"/>
        <v>1.8190506749439292</v>
      </c>
      <c r="G798" s="9">
        <v>7.6001197954341402</v>
      </c>
      <c r="H798" s="9">
        <v>5.6633928442061299</v>
      </c>
      <c r="I798" s="9">
        <v>9.2674411824539998E-4</v>
      </c>
      <c r="J798" s="9">
        <v>2.2876280992398301E-2</v>
      </c>
      <c r="K798" s="9">
        <v>-0.70020436839690703</v>
      </c>
    </row>
    <row r="799" spans="1:11">
      <c r="A799" s="9">
        <v>16702330</v>
      </c>
      <c r="B799" s="9" t="s">
        <v>2007</v>
      </c>
      <c r="C799" s="9" t="s">
        <v>2008</v>
      </c>
      <c r="D799" s="9">
        <v>83860</v>
      </c>
      <c r="E799" s="9">
        <v>0.864125297843373</v>
      </c>
      <c r="F799" s="10">
        <f t="shared" si="13"/>
        <v>1.8202357284913488</v>
      </c>
      <c r="G799" s="9">
        <v>7.3341935724854297</v>
      </c>
      <c r="H799" s="9">
        <v>6.7433301702960904</v>
      </c>
      <c r="I799" s="9">
        <v>3.3955755772505498E-4</v>
      </c>
      <c r="J799" s="9">
        <v>1.1625834976081899E-2</v>
      </c>
      <c r="K799" s="9">
        <v>0.40300521365373798</v>
      </c>
    </row>
    <row r="800" spans="1:11">
      <c r="A800" s="9">
        <v>16826879</v>
      </c>
      <c r="B800" s="9" t="s">
        <v>2009</v>
      </c>
      <c r="C800" s="9" t="s">
        <v>2010</v>
      </c>
      <c r="D800" s="9">
        <v>1459</v>
      </c>
      <c r="E800" s="9">
        <v>0.866034016871987</v>
      </c>
      <c r="F800" s="10">
        <f t="shared" si="13"/>
        <v>1.822645536377953</v>
      </c>
      <c r="G800" s="9">
        <v>10.511098298430699</v>
      </c>
      <c r="H800" s="9">
        <v>5.8962927325847403</v>
      </c>
      <c r="I800" s="9">
        <v>7.3800509582747E-4</v>
      </c>
      <c r="J800" s="9">
        <v>1.9814531408603599E-2</v>
      </c>
      <c r="K800" s="9">
        <v>-0.44989307469659001</v>
      </c>
    </row>
    <row r="801" spans="1:11">
      <c r="A801" s="9">
        <v>16984032</v>
      </c>
      <c r="B801" s="9" t="s">
        <v>2011</v>
      </c>
      <c r="C801" s="9" t="s">
        <v>2012</v>
      </c>
      <c r="D801" s="9">
        <v>6502</v>
      </c>
      <c r="E801" s="9">
        <v>0.86740344957283699</v>
      </c>
      <c r="F801" s="10">
        <f t="shared" si="13"/>
        <v>1.8243764464620216</v>
      </c>
      <c r="G801" s="9">
        <v>10.917823158323699</v>
      </c>
      <c r="H801" s="9">
        <v>4.6374124370391101</v>
      </c>
      <c r="I801" s="9">
        <v>2.7460402999199001E-3</v>
      </c>
      <c r="J801" s="9">
        <v>4.80844032530389E-2</v>
      </c>
      <c r="K801" s="9">
        <v>-1.89216863412545</v>
      </c>
    </row>
    <row r="802" spans="1:11">
      <c r="A802" s="9">
        <v>16786460</v>
      </c>
      <c r="B802" s="9" t="s">
        <v>2013</v>
      </c>
      <c r="C802" s="9" t="s">
        <v>2014</v>
      </c>
      <c r="D802" s="9">
        <v>122961</v>
      </c>
      <c r="E802" s="9">
        <v>0.86755071552018903</v>
      </c>
      <c r="F802" s="10">
        <f t="shared" si="13"/>
        <v>1.8245626827981853</v>
      </c>
      <c r="G802" s="9">
        <v>6.3509791822708799</v>
      </c>
      <c r="H802" s="9">
        <v>5.2755177432634603</v>
      </c>
      <c r="I802" s="9">
        <v>1.3745290353901201E-3</v>
      </c>
      <c r="J802" s="9">
        <v>3.0084832087031201E-2</v>
      </c>
      <c r="K802" s="9">
        <v>-1.1333069713558399</v>
      </c>
    </row>
    <row r="803" spans="1:11">
      <c r="A803" s="9">
        <v>16771513</v>
      </c>
      <c r="B803" s="9" t="s">
        <v>856</v>
      </c>
      <c r="C803" s="9" t="s">
        <v>856</v>
      </c>
      <c r="D803" s="9" t="s">
        <v>856</v>
      </c>
      <c r="E803" s="9">
        <v>0.86757832808501201</v>
      </c>
      <c r="F803" s="10">
        <f t="shared" si="13"/>
        <v>1.8245976044802192</v>
      </c>
      <c r="G803" s="9">
        <v>8.4043206556956402</v>
      </c>
      <c r="H803" s="9">
        <v>5.8933623806430697</v>
      </c>
      <c r="I803" s="9">
        <v>7.4009290338410301E-4</v>
      </c>
      <c r="J803" s="9">
        <v>1.9840780600372698E-2</v>
      </c>
      <c r="K803" s="9">
        <v>-0.45299834132618599</v>
      </c>
    </row>
    <row r="804" spans="1:11">
      <c r="A804" s="9">
        <v>17026337</v>
      </c>
      <c r="B804" s="9" t="s">
        <v>1997</v>
      </c>
      <c r="C804" s="9" t="s">
        <v>1998</v>
      </c>
      <c r="D804" s="9">
        <v>50854</v>
      </c>
      <c r="E804" s="9">
        <v>0.86872851240026905</v>
      </c>
      <c r="F804" s="10">
        <f t="shared" si="13"/>
        <v>1.8260528394882176</v>
      </c>
      <c r="G804" s="9">
        <v>8.6912376470172603</v>
      </c>
      <c r="H804" s="9">
        <v>5.7516775642036597</v>
      </c>
      <c r="I804" s="9">
        <v>8.4944590206994597E-4</v>
      </c>
      <c r="J804" s="9">
        <v>2.1708646773729402E-2</v>
      </c>
      <c r="K804" s="9">
        <v>-0.60447734120791197</v>
      </c>
    </row>
    <row r="805" spans="1:11">
      <c r="A805" s="9">
        <v>17038315</v>
      </c>
      <c r="B805" s="9" t="s">
        <v>1997</v>
      </c>
      <c r="C805" s="9" t="s">
        <v>1998</v>
      </c>
      <c r="D805" s="9">
        <v>50854</v>
      </c>
      <c r="E805" s="9">
        <v>0.86872851240026905</v>
      </c>
      <c r="F805" s="10">
        <f t="shared" si="13"/>
        <v>1.8260528394882176</v>
      </c>
      <c r="G805" s="9">
        <v>8.6912376470172603</v>
      </c>
      <c r="H805" s="9">
        <v>5.7516775642036597</v>
      </c>
      <c r="I805" s="9">
        <v>8.4944590206994597E-4</v>
      </c>
      <c r="J805" s="9">
        <v>2.1708646773729402E-2</v>
      </c>
      <c r="K805" s="9">
        <v>-0.60447734120791197</v>
      </c>
    </row>
    <row r="806" spans="1:11">
      <c r="A806" s="9">
        <v>17006895</v>
      </c>
      <c r="B806" s="9" t="s">
        <v>856</v>
      </c>
      <c r="C806" s="9" t="s">
        <v>856</v>
      </c>
      <c r="D806" s="9" t="s">
        <v>856</v>
      </c>
      <c r="E806" s="9">
        <v>0.86872851240026905</v>
      </c>
      <c r="F806" s="10">
        <f t="shared" si="13"/>
        <v>1.8260528394882176</v>
      </c>
      <c r="G806" s="9">
        <v>8.6912376470172603</v>
      </c>
      <c r="H806" s="9">
        <v>5.7516775642036597</v>
      </c>
      <c r="I806" s="9">
        <v>8.4944590206994597E-4</v>
      </c>
      <c r="J806" s="9">
        <v>2.1708646773729402E-2</v>
      </c>
      <c r="K806" s="9">
        <v>-0.60447734120791197</v>
      </c>
    </row>
    <row r="807" spans="1:11">
      <c r="A807" s="9">
        <v>16954743</v>
      </c>
      <c r="B807" s="9" t="s">
        <v>2015</v>
      </c>
      <c r="C807" s="9" t="s">
        <v>2016</v>
      </c>
      <c r="D807" s="9">
        <v>80335</v>
      </c>
      <c r="E807" s="9">
        <v>0.869887899239845</v>
      </c>
      <c r="F807" s="10">
        <f t="shared" si="13"/>
        <v>1.8275208923178368</v>
      </c>
      <c r="G807" s="9">
        <v>8.1962073115961207</v>
      </c>
      <c r="H807" s="9">
        <v>6.3752916560499902</v>
      </c>
      <c r="I807" s="9">
        <v>4.7124660001391001E-4</v>
      </c>
      <c r="J807" s="9">
        <v>1.4471265150599001E-2</v>
      </c>
      <c r="K807" s="9">
        <v>4.3093293644034199E-2</v>
      </c>
    </row>
    <row r="808" spans="1:11">
      <c r="A808" s="9">
        <v>16892555</v>
      </c>
      <c r="B808" s="9" t="s">
        <v>2017</v>
      </c>
      <c r="C808" s="9" t="s">
        <v>2018</v>
      </c>
      <c r="D808" s="9">
        <v>8527</v>
      </c>
      <c r="E808" s="9">
        <v>0.872300360307255</v>
      </c>
      <c r="F808" s="10">
        <f t="shared" si="13"/>
        <v>1.8305794120529375</v>
      </c>
      <c r="G808" s="9">
        <v>7.8349334650381204</v>
      </c>
      <c r="H808" s="9">
        <v>5.1392475866418001</v>
      </c>
      <c r="I808" s="9">
        <v>1.5860153441890901E-3</v>
      </c>
      <c r="J808" s="9">
        <v>3.30884765406173E-2</v>
      </c>
      <c r="K808" s="9">
        <v>-1.29043698919901</v>
      </c>
    </row>
    <row r="809" spans="1:11">
      <c r="A809" s="9">
        <v>16829422</v>
      </c>
      <c r="B809" s="9" t="s">
        <v>2019</v>
      </c>
      <c r="C809" s="9" t="s">
        <v>2020</v>
      </c>
      <c r="D809" s="9">
        <v>92806</v>
      </c>
      <c r="E809" s="9">
        <v>0.87237530594536905</v>
      </c>
      <c r="F809" s="10">
        <f t="shared" si="13"/>
        <v>1.8306745101172048</v>
      </c>
      <c r="G809" s="9">
        <v>7.3871042755190102</v>
      </c>
      <c r="H809" s="9">
        <v>4.8172394237230698</v>
      </c>
      <c r="I809" s="9">
        <v>2.2465722806914801E-3</v>
      </c>
      <c r="J809" s="9">
        <v>4.1955578534947802E-2</v>
      </c>
      <c r="K809" s="9">
        <v>-1.67231975296782</v>
      </c>
    </row>
    <row r="810" spans="1:11">
      <c r="A810" s="9">
        <v>17098071</v>
      </c>
      <c r="B810" s="9" t="s">
        <v>2021</v>
      </c>
      <c r="C810" s="9" t="s">
        <v>2022</v>
      </c>
      <c r="D810" s="9">
        <v>4702</v>
      </c>
      <c r="E810" s="9">
        <v>0.874092763142854</v>
      </c>
      <c r="F810" s="10">
        <f t="shared" si="13"/>
        <v>1.832855135417955</v>
      </c>
      <c r="G810" s="9">
        <v>6.54945630345133</v>
      </c>
      <c r="H810" s="9">
        <v>5.7331058052593296</v>
      </c>
      <c r="I810" s="9">
        <v>8.6508396927205205E-4</v>
      </c>
      <c r="J810" s="9">
        <v>2.1975592489131401E-2</v>
      </c>
      <c r="K810" s="9">
        <v>-0.62452861761593403</v>
      </c>
    </row>
    <row r="811" spans="1:11">
      <c r="A811" s="9">
        <v>17098222</v>
      </c>
      <c r="B811" s="9" t="s">
        <v>2023</v>
      </c>
      <c r="C811" s="9" t="s">
        <v>2024</v>
      </c>
      <c r="D811" s="9">
        <v>57706</v>
      </c>
      <c r="E811" s="9">
        <v>0.88054686990958697</v>
      </c>
      <c r="F811" s="10">
        <f t="shared" si="13"/>
        <v>1.8410730486062836</v>
      </c>
      <c r="G811" s="9">
        <v>7.2735646280411101</v>
      </c>
      <c r="H811" s="9">
        <v>6.4826985339328704</v>
      </c>
      <c r="I811" s="9">
        <v>4.2763586202831802E-4</v>
      </c>
      <c r="J811" s="9">
        <v>1.34953219625499E-2</v>
      </c>
      <c r="K811" s="9">
        <v>0.149770886181886</v>
      </c>
    </row>
    <row r="812" spans="1:11">
      <c r="A812" s="9">
        <v>16673945</v>
      </c>
      <c r="B812" s="9" t="s">
        <v>2025</v>
      </c>
      <c r="C812" s="9" t="s">
        <v>2026</v>
      </c>
      <c r="D812" s="9">
        <v>9588</v>
      </c>
      <c r="E812" s="9">
        <v>0.88174975291441804</v>
      </c>
      <c r="F812" s="10">
        <f t="shared" si="13"/>
        <v>1.842608729337003</v>
      </c>
      <c r="G812" s="9">
        <v>10.424521409396799</v>
      </c>
      <c r="H812" s="9">
        <v>5.0840406138916103</v>
      </c>
      <c r="I812" s="9">
        <v>1.68187771040623E-3</v>
      </c>
      <c r="J812" s="9">
        <v>3.4340151256226602E-2</v>
      </c>
      <c r="K812" s="9">
        <v>-1.35484661268338</v>
      </c>
    </row>
    <row r="813" spans="1:11">
      <c r="A813" s="9">
        <v>16899580</v>
      </c>
      <c r="B813" s="9" t="s">
        <v>407</v>
      </c>
      <c r="C813" s="9" t="s">
        <v>2027</v>
      </c>
      <c r="D813" s="9">
        <v>8802</v>
      </c>
      <c r="E813" s="9">
        <v>0.88230658413875895</v>
      </c>
      <c r="F813" s="10">
        <f t="shared" si="13"/>
        <v>1.8433200509094383</v>
      </c>
      <c r="G813" s="9">
        <v>8.1700142260638398</v>
      </c>
      <c r="H813" s="9">
        <v>5.4523412913505904</v>
      </c>
      <c r="I813" s="9">
        <v>1.1457220081221801E-3</v>
      </c>
      <c r="J813" s="9">
        <v>2.6549066532742201E-2</v>
      </c>
      <c r="K813" s="9">
        <v>-0.93330059152720102</v>
      </c>
    </row>
    <row r="814" spans="1:11">
      <c r="A814" s="9">
        <v>17028258</v>
      </c>
      <c r="B814" s="9" t="s">
        <v>856</v>
      </c>
      <c r="C814" s="9" t="s">
        <v>856</v>
      </c>
      <c r="D814" s="9" t="s">
        <v>856</v>
      </c>
      <c r="E814" s="9">
        <v>0.88407268852882903</v>
      </c>
      <c r="F814" s="10">
        <f t="shared" si="13"/>
        <v>1.8455779702865411</v>
      </c>
      <c r="G814" s="9">
        <v>6.1200409441789398</v>
      </c>
      <c r="H814" s="9">
        <v>4.7594876142759803</v>
      </c>
      <c r="I814" s="9">
        <v>2.3949840705846E-3</v>
      </c>
      <c r="J814" s="9">
        <v>4.3811620918640201E-2</v>
      </c>
      <c r="K814" s="9">
        <v>-1.7424059773807601</v>
      </c>
    </row>
    <row r="815" spans="1:11">
      <c r="A815" s="9">
        <v>17011683</v>
      </c>
      <c r="B815" s="9" t="s">
        <v>2028</v>
      </c>
      <c r="C815" s="9" t="s">
        <v>2029</v>
      </c>
      <c r="D815" s="9">
        <v>112495</v>
      </c>
      <c r="E815" s="9">
        <v>0.88506750284916702</v>
      </c>
      <c r="F815" s="10">
        <f t="shared" si="13"/>
        <v>1.8468510325066059</v>
      </c>
      <c r="G815" s="9">
        <v>7.27129447100139</v>
      </c>
      <c r="H815" s="9">
        <v>5.04563343674522</v>
      </c>
      <c r="I815" s="9">
        <v>1.75239191164584E-3</v>
      </c>
      <c r="J815" s="9">
        <v>3.5177086157512201E-2</v>
      </c>
      <c r="K815" s="9">
        <v>-1.3999136647071899</v>
      </c>
    </row>
    <row r="816" spans="1:11">
      <c r="A816" s="9">
        <v>16903090</v>
      </c>
      <c r="B816" s="9" t="s">
        <v>2030</v>
      </c>
      <c r="C816" s="9" t="s">
        <v>2031</v>
      </c>
      <c r="D816" s="9">
        <v>4175</v>
      </c>
      <c r="E816" s="9">
        <v>0.88720500404990998</v>
      </c>
      <c r="F816" s="10">
        <f t="shared" si="13"/>
        <v>1.8495893604654503</v>
      </c>
      <c r="G816" s="9">
        <v>9.7109291317318203</v>
      </c>
      <c r="H816" s="9">
        <v>4.9324023305565401</v>
      </c>
      <c r="I816" s="9">
        <v>1.98028268906612E-3</v>
      </c>
      <c r="J816" s="9">
        <v>3.8486473572774502E-2</v>
      </c>
      <c r="K816" s="9">
        <v>-1.5340174137677201</v>
      </c>
    </row>
    <row r="817" spans="1:11">
      <c r="A817" s="9">
        <v>17038541</v>
      </c>
      <c r="B817" s="9" t="s">
        <v>856</v>
      </c>
      <c r="C817" s="9" t="s">
        <v>856</v>
      </c>
      <c r="D817" s="9" t="s">
        <v>856</v>
      </c>
      <c r="E817" s="9">
        <v>0.88758313247986598</v>
      </c>
      <c r="F817" s="10">
        <f t="shared" si="13"/>
        <v>1.8500741988843139</v>
      </c>
      <c r="G817" s="9">
        <v>6.1111614031626704</v>
      </c>
      <c r="H817" s="9">
        <v>4.7996929518107896</v>
      </c>
      <c r="I817" s="9">
        <v>2.29054958963601E-3</v>
      </c>
      <c r="J817" s="9">
        <v>4.2525068333626598E-2</v>
      </c>
      <c r="K817" s="9">
        <v>-1.69356198321972</v>
      </c>
    </row>
    <row r="818" spans="1:11">
      <c r="A818" s="9">
        <v>16942167</v>
      </c>
      <c r="B818" s="9" t="s">
        <v>2032</v>
      </c>
      <c r="C818" s="9" t="s">
        <v>2033</v>
      </c>
      <c r="D818" s="9">
        <v>57406</v>
      </c>
      <c r="E818" s="9">
        <v>0.88924933589804001</v>
      </c>
      <c r="F818" s="10">
        <f t="shared" si="13"/>
        <v>1.8522121286870579</v>
      </c>
      <c r="G818" s="9">
        <v>6.9820648837160402</v>
      </c>
      <c r="H818" s="9">
        <v>5.4935726627463399</v>
      </c>
      <c r="I818" s="9">
        <v>1.0987315880407399E-3</v>
      </c>
      <c r="J818" s="9">
        <v>2.5734072524079998E-2</v>
      </c>
      <c r="K818" s="9">
        <v>-0.88728573894226703</v>
      </c>
    </row>
    <row r="819" spans="1:11">
      <c r="A819" s="9">
        <v>16722081</v>
      </c>
      <c r="B819" s="9" t="s">
        <v>2034</v>
      </c>
      <c r="C819" s="9" t="s">
        <v>2035</v>
      </c>
      <c r="D819" s="9">
        <v>9645</v>
      </c>
      <c r="E819" s="9">
        <v>0.88996428671093097</v>
      </c>
      <c r="F819" s="10">
        <f t="shared" si="13"/>
        <v>1.8531302497785656</v>
      </c>
      <c r="G819" s="9">
        <v>7.29757459995096</v>
      </c>
      <c r="H819" s="9">
        <v>5.4767461440751104</v>
      </c>
      <c r="I819" s="9">
        <v>1.11764186312286E-3</v>
      </c>
      <c r="J819" s="9">
        <v>2.60768510770489E-2</v>
      </c>
      <c r="K819" s="9">
        <v>-0.90603620814991404</v>
      </c>
    </row>
    <row r="820" spans="1:11">
      <c r="A820" s="9">
        <v>17035827</v>
      </c>
      <c r="B820" s="9" t="s">
        <v>856</v>
      </c>
      <c r="C820" s="9" t="s">
        <v>856</v>
      </c>
      <c r="D820" s="9" t="s">
        <v>856</v>
      </c>
      <c r="E820" s="9">
        <v>0.89833846946380602</v>
      </c>
      <c r="F820" s="10">
        <f t="shared" si="13"/>
        <v>1.8639180995666513</v>
      </c>
      <c r="G820" s="9">
        <v>6.0929910648151697</v>
      </c>
      <c r="H820" s="9">
        <v>4.7097229981756099</v>
      </c>
      <c r="I820" s="9">
        <v>2.53167160741974E-3</v>
      </c>
      <c r="J820" s="9">
        <v>4.54590209561367E-2</v>
      </c>
      <c r="K820" s="9">
        <v>-1.80319230855567</v>
      </c>
    </row>
    <row r="821" spans="1:11">
      <c r="A821" s="9">
        <v>16715476</v>
      </c>
      <c r="B821" s="9" t="s">
        <v>2036</v>
      </c>
      <c r="C821" s="9" t="s">
        <v>2037</v>
      </c>
      <c r="D821" s="9">
        <v>310</v>
      </c>
      <c r="E821" s="9">
        <v>0.89986688405230497</v>
      </c>
      <c r="F821" s="10">
        <f t="shared" si="13"/>
        <v>1.8658938110794212</v>
      </c>
      <c r="G821" s="9">
        <v>10.0127179940984</v>
      </c>
      <c r="H821" s="9">
        <v>6.45482307320035</v>
      </c>
      <c r="I821" s="9">
        <v>4.38498751221661E-4</v>
      </c>
      <c r="J821" s="9">
        <v>1.37000454219308E-2</v>
      </c>
      <c r="K821" s="9">
        <v>0.122216798137268</v>
      </c>
    </row>
    <row r="822" spans="1:11">
      <c r="A822" s="9">
        <v>17022163</v>
      </c>
      <c r="B822" s="9" t="s">
        <v>2038</v>
      </c>
      <c r="C822" s="9" t="s">
        <v>2039</v>
      </c>
      <c r="D822" s="9">
        <v>5550</v>
      </c>
      <c r="E822" s="9">
        <v>0.90029199228349599</v>
      </c>
      <c r="F822" s="10">
        <f t="shared" si="13"/>
        <v>1.8664437011606883</v>
      </c>
      <c r="G822" s="9">
        <v>8.9121606535424505</v>
      </c>
      <c r="H822" s="9">
        <v>5.1435612126444399</v>
      </c>
      <c r="I822" s="9">
        <v>1.5787866580160401E-3</v>
      </c>
      <c r="J822" s="9">
        <v>3.2963319409207999E-2</v>
      </c>
      <c r="K822" s="9">
        <v>-1.2854226493363199</v>
      </c>
    </row>
    <row r="823" spans="1:11">
      <c r="A823" s="9">
        <v>16783368</v>
      </c>
      <c r="B823" s="9" t="s">
        <v>2040</v>
      </c>
      <c r="C823" s="9" t="s">
        <v>2040</v>
      </c>
      <c r="D823" s="9">
        <v>9692</v>
      </c>
      <c r="E823" s="9">
        <v>0.90057431064692695</v>
      </c>
      <c r="F823" s="10">
        <f t="shared" si="13"/>
        <v>1.8668089778662229</v>
      </c>
      <c r="G823" s="9">
        <v>8.3663153786529207</v>
      </c>
      <c r="H823" s="9">
        <v>6.4706210894485103</v>
      </c>
      <c r="I823" s="9">
        <v>4.32304563679804E-4</v>
      </c>
      <c r="J823" s="9">
        <v>1.35866786581595E-2</v>
      </c>
      <c r="K823" s="9">
        <v>0.13784399191723701</v>
      </c>
    </row>
    <row r="824" spans="1:11">
      <c r="A824" s="9">
        <v>16745658</v>
      </c>
      <c r="B824" s="9" t="s">
        <v>2041</v>
      </c>
      <c r="C824" s="9" t="s">
        <v>2042</v>
      </c>
      <c r="D824" s="9">
        <v>54414</v>
      </c>
      <c r="E824" s="9">
        <v>0.90732301465320497</v>
      </c>
      <c r="F824" s="10">
        <f t="shared" si="13"/>
        <v>1.8755620780597162</v>
      </c>
      <c r="G824" s="9">
        <v>8.3674933204160098</v>
      </c>
      <c r="H824" s="9">
        <v>5.4692812787645</v>
      </c>
      <c r="I824" s="9">
        <v>1.12614800727972E-3</v>
      </c>
      <c r="J824" s="9">
        <v>2.6229660167818001E-2</v>
      </c>
      <c r="K824" s="9">
        <v>-0.91436704710219296</v>
      </c>
    </row>
    <row r="825" spans="1:11">
      <c r="A825" s="9">
        <v>17112656</v>
      </c>
      <c r="B825" s="9" t="s">
        <v>2043</v>
      </c>
      <c r="C825" s="9" t="s">
        <v>2044</v>
      </c>
      <c r="D825" s="9">
        <v>27035</v>
      </c>
      <c r="E825" s="9">
        <v>0.90736600077485396</v>
      </c>
      <c r="F825" s="10">
        <f t="shared" si="13"/>
        <v>1.8756179625942062</v>
      </c>
      <c r="G825" s="9">
        <v>9.0496769062998297</v>
      </c>
      <c r="H825" s="9">
        <v>6.3601816811030201</v>
      </c>
      <c r="I825" s="9">
        <v>4.7777600864091103E-4</v>
      </c>
      <c r="J825" s="9">
        <v>1.46131866830004E-2</v>
      </c>
      <c r="K825" s="9">
        <v>2.7975047452204499E-2</v>
      </c>
    </row>
    <row r="826" spans="1:11">
      <c r="A826" s="9">
        <v>16940092</v>
      </c>
      <c r="B826" s="9" t="s">
        <v>2045</v>
      </c>
      <c r="C826" s="9" t="s">
        <v>2046</v>
      </c>
      <c r="D826" s="9">
        <v>8994</v>
      </c>
      <c r="E826" s="9">
        <v>0.90865977813985399</v>
      </c>
      <c r="F826" s="10">
        <f t="shared" si="13"/>
        <v>1.8773007301904054</v>
      </c>
      <c r="G826" s="9">
        <v>6.7042391319547301</v>
      </c>
      <c r="H826" s="9">
        <v>6.9940275264277902</v>
      </c>
      <c r="I826" s="9">
        <v>2.7375984864801302E-4</v>
      </c>
      <c r="J826" s="9">
        <v>1.00260804678692E-2</v>
      </c>
      <c r="K826" s="9">
        <v>0.63931601400349103</v>
      </c>
    </row>
    <row r="827" spans="1:11">
      <c r="A827" s="9">
        <v>16891616</v>
      </c>
      <c r="B827" s="9" t="s">
        <v>2047</v>
      </c>
      <c r="C827" s="9" t="s">
        <v>2048</v>
      </c>
      <c r="D827" s="9">
        <v>65080</v>
      </c>
      <c r="E827" s="9">
        <v>0.90951239081555202</v>
      </c>
      <c r="F827" s="10">
        <f t="shared" si="13"/>
        <v>1.8784105166772878</v>
      </c>
      <c r="G827" s="9">
        <v>9.0418598327654998</v>
      </c>
      <c r="H827" s="9">
        <v>6.5120486939118196</v>
      </c>
      <c r="I827" s="9">
        <v>4.1652592828200302E-4</v>
      </c>
      <c r="J827" s="9">
        <v>1.3253929196852299E-2</v>
      </c>
      <c r="K827" s="9">
        <v>0.17868332560852301</v>
      </c>
    </row>
    <row r="828" spans="1:11">
      <c r="A828" s="9">
        <v>16748477</v>
      </c>
      <c r="B828" s="9" t="s">
        <v>2049</v>
      </c>
      <c r="C828" s="9" t="s">
        <v>2050</v>
      </c>
      <c r="D828" s="9">
        <v>1027</v>
      </c>
      <c r="E828" s="9">
        <v>0.91023774224021703</v>
      </c>
      <c r="F828" s="10">
        <f t="shared" si="13"/>
        <v>1.8793551725337079</v>
      </c>
      <c r="G828" s="9">
        <v>8.2754820836143903</v>
      </c>
      <c r="H828" s="9">
        <v>6.7148407076112697</v>
      </c>
      <c r="I828" s="9">
        <v>3.4810873023179601E-4</v>
      </c>
      <c r="J828" s="9">
        <v>1.17885494146004E-2</v>
      </c>
      <c r="K828" s="9">
        <v>0.37570525050651099</v>
      </c>
    </row>
    <row r="829" spans="1:11">
      <c r="A829" s="9">
        <v>17096188</v>
      </c>
      <c r="B829" s="9" t="s">
        <v>2051</v>
      </c>
      <c r="C829" s="9" t="s">
        <v>2052</v>
      </c>
      <c r="D829" s="9">
        <v>11046</v>
      </c>
      <c r="E829" s="9">
        <v>0.91349273024587097</v>
      </c>
      <c r="F829" s="10">
        <f t="shared" si="13"/>
        <v>1.8836001338197446</v>
      </c>
      <c r="G829" s="9">
        <v>8.6467195740795209</v>
      </c>
      <c r="H829" s="9">
        <v>5.20396078233978</v>
      </c>
      <c r="I829" s="9">
        <v>1.48135047054427E-3</v>
      </c>
      <c r="J829" s="9">
        <v>3.1518082610782497E-2</v>
      </c>
      <c r="K829" s="9">
        <v>-1.2154897379182401</v>
      </c>
    </row>
    <row r="830" spans="1:11">
      <c r="A830" s="9">
        <v>16883856</v>
      </c>
      <c r="B830" s="9" t="s">
        <v>2053</v>
      </c>
      <c r="C830" s="9" t="s">
        <v>2054</v>
      </c>
      <c r="D830" s="9">
        <v>64965</v>
      </c>
      <c r="E830" s="9">
        <v>0.91846191486308404</v>
      </c>
      <c r="F830" s="10">
        <f t="shared" si="13"/>
        <v>1.8900991475920481</v>
      </c>
      <c r="G830" s="9">
        <v>8.5795458221620997</v>
      </c>
      <c r="H830" s="9">
        <v>5.9724833787607299</v>
      </c>
      <c r="I830" s="9">
        <v>6.8598307867783197E-4</v>
      </c>
      <c r="J830" s="9">
        <v>1.8861720374086802E-2</v>
      </c>
      <c r="K830" s="9">
        <v>-0.36954369138502102</v>
      </c>
    </row>
    <row r="831" spans="1:11">
      <c r="A831" s="9">
        <v>16912625</v>
      </c>
      <c r="B831" s="9" t="s">
        <v>2055</v>
      </c>
      <c r="C831" s="9" t="s">
        <v>2056</v>
      </c>
      <c r="D831" s="9">
        <v>22919</v>
      </c>
      <c r="E831" s="9">
        <v>0.93301751845566905</v>
      </c>
      <c r="F831" s="10">
        <f t="shared" si="13"/>
        <v>1.9092652120944174</v>
      </c>
      <c r="G831" s="9">
        <v>10.474491500591</v>
      </c>
      <c r="H831" s="9">
        <v>7.1646186907938398</v>
      </c>
      <c r="I831" s="9">
        <v>2.37257155769173E-4</v>
      </c>
      <c r="J831" s="9">
        <v>9.1782228866347602E-3</v>
      </c>
      <c r="K831" s="9">
        <v>0.79619218558302396</v>
      </c>
    </row>
    <row r="832" spans="1:11">
      <c r="A832" s="9">
        <v>16743056</v>
      </c>
      <c r="B832" s="9" t="s">
        <v>2057</v>
      </c>
      <c r="C832" s="9" t="s">
        <v>2058</v>
      </c>
      <c r="D832" s="9">
        <v>10873</v>
      </c>
      <c r="E832" s="9">
        <v>0.93347912709950698</v>
      </c>
      <c r="F832" s="10">
        <f t="shared" si="13"/>
        <v>1.9098762035460037</v>
      </c>
      <c r="G832" s="9">
        <v>6.1518270823320904</v>
      </c>
      <c r="H832" s="9">
        <v>6.5680674693140899</v>
      </c>
      <c r="I832" s="9">
        <v>3.9621527711846901E-4</v>
      </c>
      <c r="J832" s="9">
        <v>1.2843938641632999E-2</v>
      </c>
      <c r="K832" s="9">
        <v>0.23358550693864799</v>
      </c>
    </row>
    <row r="833" spans="1:11">
      <c r="A833" s="9">
        <v>16724593</v>
      </c>
      <c r="B833" s="9" t="s">
        <v>856</v>
      </c>
      <c r="C833" s="9" t="s">
        <v>856</v>
      </c>
      <c r="D833" s="9" t="s">
        <v>856</v>
      </c>
      <c r="E833" s="9">
        <v>0.93518388111227602</v>
      </c>
      <c r="F833" s="10">
        <f t="shared" si="13"/>
        <v>1.9121343339401011</v>
      </c>
      <c r="G833" s="9">
        <v>8.3822223498302204</v>
      </c>
      <c r="H833" s="9">
        <v>5.7329464651357496</v>
      </c>
      <c r="I833" s="9">
        <v>8.6521953381495304E-4</v>
      </c>
      <c r="J833" s="9">
        <v>2.1975592489131401E-2</v>
      </c>
      <c r="K833" s="9">
        <v>-0.62470084931201297</v>
      </c>
    </row>
    <row r="834" spans="1:11">
      <c r="A834" s="9">
        <v>16953303</v>
      </c>
      <c r="B834" s="9" t="s">
        <v>2059</v>
      </c>
      <c r="C834" s="9" t="s">
        <v>2060</v>
      </c>
      <c r="D834" s="9">
        <v>10201</v>
      </c>
      <c r="E834" s="9">
        <v>0.93541310175763304</v>
      </c>
      <c r="F834" s="10">
        <f t="shared" si="13"/>
        <v>1.9124381649472506</v>
      </c>
      <c r="G834" s="9">
        <v>6.4805206778888298</v>
      </c>
      <c r="H834" s="9">
        <v>4.6940064276804403</v>
      </c>
      <c r="I834" s="9">
        <v>2.57662944737528E-3</v>
      </c>
      <c r="J834" s="9">
        <v>4.6018696197346297E-2</v>
      </c>
      <c r="K834" s="9">
        <v>-1.8224655267671399</v>
      </c>
    </row>
    <row r="835" spans="1:11">
      <c r="A835" s="9">
        <v>16941184</v>
      </c>
      <c r="B835" s="9" t="s">
        <v>2061</v>
      </c>
      <c r="C835" s="9" t="s">
        <v>2062</v>
      </c>
      <c r="D835" s="9">
        <v>23132</v>
      </c>
      <c r="E835" s="9">
        <v>0.93688959118860904</v>
      </c>
      <c r="F835" s="10">
        <f t="shared" si="13"/>
        <v>1.914396402877018</v>
      </c>
      <c r="G835" s="9">
        <v>7.2559699049187296</v>
      </c>
      <c r="H835" s="9">
        <v>5.6469836858868501</v>
      </c>
      <c r="I835" s="9">
        <v>9.4196704690313897E-4</v>
      </c>
      <c r="J835" s="9">
        <v>2.3157013825678901E-2</v>
      </c>
      <c r="K835" s="9">
        <v>-0.718111451368173</v>
      </c>
    </row>
    <row r="836" spans="1:11">
      <c r="A836" s="9">
        <v>17043484</v>
      </c>
      <c r="B836" s="9" t="s">
        <v>2063</v>
      </c>
      <c r="C836" s="9" t="s">
        <v>2064</v>
      </c>
      <c r="D836" s="9">
        <v>441194</v>
      </c>
      <c r="E836" s="9">
        <v>0.93951427814190702</v>
      </c>
      <c r="F836" s="10">
        <f t="shared" si="13"/>
        <v>1.9178824235458689</v>
      </c>
      <c r="G836" s="9">
        <v>7.1658491805984603</v>
      </c>
      <c r="H836" s="9">
        <v>5.5112624304999898</v>
      </c>
      <c r="I836" s="9">
        <v>1.0792377688148801E-3</v>
      </c>
      <c r="J836" s="9">
        <v>2.5377586377241398E-2</v>
      </c>
      <c r="K836" s="9">
        <v>-0.86761512410447394</v>
      </c>
    </row>
    <row r="837" spans="1:11">
      <c r="A837" s="9">
        <v>16704875</v>
      </c>
      <c r="B837" s="9" t="s">
        <v>2065</v>
      </c>
      <c r="C837" s="9" t="s">
        <v>2066</v>
      </c>
      <c r="D837" s="9">
        <v>8031</v>
      </c>
      <c r="E837" s="9">
        <v>0.94185217725389803</v>
      </c>
      <c r="F837" s="10">
        <f t="shared" si="13"/>
        <v>1.9209928872827713</v>
      </c>
      <c r="G837" s="9">
        <v>9.5980262746375704</v>
      </c>
      <c r="H837" s="9">
        <v>6.0108658231466396</v>
      </c>
      <c r="I837" s="9">
        <v>6.6135095793716904E-4</v>
      </c>
      <c r="J837" s="9">
        <v>1.8334878134290199E-2</v>
      </c>
      <c r="K837" s="9">
        <v>-0.32934843581150303</v>
      </c>
    </row>
    <row r="838" spans="1:11">
      <c r="A838" s="9">
        <v>16835857</v>
      </c>
      <c r="B838" s="9" t="s">
        <v>2067</v>
      </c>
      <c r="C838" s="9" t="s">
        <v>2068</v>
      </c>
      <c r="D838" s="9">
        <v>55316</v>
      </c>
      <c r="E838" s="9">
        <v>0.94219907125431002</v>
      </c>
      <c r="F838" s="10">
        <f t="shared" si="13"/>
        <v>1.9214548428659977</v>
      </c>
      <c r="G838" s="9">
        <v>6.8672241511023397</v>
      </c>
      <c r="H838" s="9">
        <v>6.7607445530768402</v>
      </c>
      <c r="I838" s="9">
        <v>3.3444780898389298E-4</v>
      </c>
      <c r="J838" s="9">
        <v>1.1524962606981E-2</v>
      </c>
      <c r="K838" s="9">
        <v>0.41964716439595701</v>
      </c>
    </row>
    <row r="839" spans="1:11">
      <c r="A839" s="9">
        <v>16978444</v>
      </c>
      <c r="B839" s="9" t="s">
        <v>2069</v>
      </c>
      <c r="C839" s="9" t="s">
        <v>2070</v>
      </c>
      <c r="D839" s="9">
        <v>4126</v>
      </c>
      <c r="E839" s="9">
        <v>0.943533676181596</v>
      </c>
      <c r="F839" s="10">
        <f t="shared" si="13"/>
        <v>1.9232331601962076</v>
      </c>
      <c r="G839" s="9">
        <v>7.5713495939249498</v>
      </c>
      <c r="H839" s="9">
        <v>4.8314168436113603</v>
      </c>
      <c r="I839" s="9">
        <v>2.2117264841008898E-3</v>
      </c>
      <c r="J839" s="9">
        <v>4.1465662914800597E-2</v>
      </c>
      <c r="K839" s="9">
        <v>-1.6551891328613599</v>
      </c>
    </row>
    <row r="840" spans="1:11">
      <c r="A840" s="9">
        <v>16855184</v>
      </c>
      <c r="B840" s="9" t="s">
        <v>2071</v>
      </c>
      <c r="C840" s="9" t="s">
        <v>2072</v>
      </c>
      <c r="D840" s="9">
        <v>10449</v>
      </c>
      <c r="E840" s="9">
        <v>0.95216052951209595</v>
      </c>
      <c r="F840" s="10">
        <f t="shared" si="13"/>
        <v>1.934767929998223</v>
      </c>
      <c r="G840" s="9">
        <v>9.4640057536242601</v>
      </c>
      <c r="H840" s="9">
        <v>5.6669572298961297</v>
      </c>
      <c r="I840" s="9">
        <v>9.2347410843517E-4</v>
      </c>
      <c r="J840" s="9">
        <v>2.28174706322435E-2</v>
      </c>
      <c r="K840" s="9">
        <v>-0.69631937426307899</v>
      </c>
    </row>
    <row r="841" spans="1:11">
      <c r="A841" s="9">
        <v>16786167</v>
      </c>
      <c r="B841" s="9" t="s">
        <v>2073</v>
      </c>
      <c r="C841" s="9" t="s">
        <v>2074</v>
      </c>
      <c r="D841" s="9">
        <v>5663</v>
      </c>
      <c r="E841" s="9">
        <v>0.95247285900973599</v>
      </c>
      <c r="F841" s="10">
        <f t="shared" si="13"/>
        <v>1.9351868338511875</v>
      </c>
      <c r="G841" s="9">
        <v>6.2146374821750596</v>
      </c>
      <c r="H841" s="9">
        <v>5.1493972677739199</v>
      </c>
      <c r="I841" s="9">
        <v>1.5690653633893799E-3</v>
      </c>
      <c r="J841" s="9">
        <v>3.2849893630944399E-2</v>
      </c>
      <c r="K841" s="9">
        <v>-1.2786427960386</v>
      </c>
    </row>
    <row r="842" spans="1:11">
      <c r="A842" s="9">
        <v>16760981</v>
      </c>
      <c r="B842" s="9" t="s">
        <v>2075</v>
      </c>
      <c r="C842" s="9" t="s">
        <v>2076</v>
      </c>
      <c r="D842" s="9">
        <v>4074</v>
      </c>
      <c r="E842" s="9">
        <v>0.952622010015996</v>
      </c>
      <c r="F842" s="10">
        <f t="shared" si="13"/>
        <v>1.9353869107738697</v>
      </c>
      <c r="G842" s="9">
        <v>8.1477052878043601</v>
      </c>
      <c r="H842" s="9">
        <v>7.3986494348766199</v>
      </c>
      <c r="I842" s="9">
        <v>1.95819530513582E-4</v>
      </c>
      <c r="J842" s="9">
        <v>8.0146990591959608E-3</v>
      </c>
      <c r="K842" s="9">
        <v>1.00642139963919</v>
      </c>
    </row>
    <row r="843" spans="1:11">
      <c r="A843" s="9">
        <v>16856497</v>
      </c>
      <c r="B843" s="9" t="s">
        <v>2077</v>
      </c>
      <c r="C843" s="9" t="s">
        <v>2078</v>
      </c>
      <c r="D843" s="9">
        <v>1153</v>
      </c>
      <c r="E843" s="9">
        <v>0.95356929235071397</v>
      </c>
      <c r="F843" s="10">
        <f t="shared" si="13"/>
        <v>1.9366581148801771</v>
      </c>
      <c r="G843" s="9">
        <v>8.62805785290616</v>
      </c>
      <c r="H843" s="9">
        <v>4.7267337311632902</v>
      </c>
      <c r="I843" s="9">
        <v>2.4839941030514899E-3</v>
      </c>
      <c r="J843" s="9">
        <v>4.49188235491777E-2</v>
      </c>
      <c r="K843" s="9">
        <v>-1.78237308069253</v>
      </c>
    </row>
    <row r="844" spans="1:11">
      <c r="A844" s="9">
        <v>16747835</v>
      </c>
      <c r="B844" s="9" t="s">
        <v>2079</v>
      </c>
      <c r="C844" s="9" t="s">
        <v>2080</v>
      </c>
      <c r="D844" s="9">
        <v>25977</v>
      </c>
      <c r="E844" s="9">
        <v>0.95367407752865196</v>
      </c>
      <c r="F844" s="10">
        <f t="shared" si="13"/>
        <v>1.9367987824705348</v>
      </c>
      <c r="G844" s="9">
        <v>7.3602462518287997</v>
      </c>
      <c r="H844" s="9">
        <v>7.4180611543812898</v>
      </c>
      <c r="I844" s="9">
        <v>1.9276913603341099E-4</v>
      </c>
      <c r="J844" s="9">
        <v>7.9537372410402301E-3</v>
      </c>
      <c r="K844" s="9">
        <v>1.0236059461532601</v>
      </c>
    </row>
    <row r="845" spans="1:11">
      <c r="A845" s="9">
        <v>17016043</v>
      </c>
      <c r="B845" s="9" t="s">
        <v>2081</v>
      </c>
      <c r="C845" s="9" t="s">
        <v>2082</v>
      </c>
      <c r="D845" s="9">
        <v>154141</v>
      </c>
      <c r="E845" s="9">
        <v>0.95415512934212598</v>
      </c>
      <c r="F845" s="10">
        <f t="shared" si="13"/>
        <v>1.9374446957720155</v>
      </c>
      <c r="G845" s="9">
        <v>7.9188146920706499</v>
      </c>
      <c r="H845" s="9">
        <v>5.9251746662817002</v>
      </c>
      <c r="I845" s="9">
        <v>7.1777866466814699E-4</v>
      </c>
      <c r="J845" s="9">
        <v>1.94134662650365E-2</v>
      </c>
      <c r="K845" s="9">
        <v>-0.41934660654925698</v>
      </c>
    </row>
    <row r="846" spans="1:11">
      <c r="A846" s="9">
        <v>16725984</v>
      </c>
      <c r="B846" s="9" t="s">
        <v>2083</v>
      </c>
      <c r="C846" s="9" t="s">
        <v>2084</v>
      </c>
      <c r="D846" s="9">
        <v>6520</v>
      </c>
      <c r="E846" s="9">
        <v>0.954605742111582</v>
      </c>
      <c r="F846" s="10">
        <f t="shared" ref="F846:F909" si="14">2^E846</f>
        <v>1.9380499336442896</v>
      </c>
      <c r="G846" s="9">
        <v>9.6473332349689205</v>
      </c>
      <c r="H846" s="9">
        <v>4.65888537717513</v>
      </c>
      <c r="I846" s="9">
        <v>2.6803438601350799E-3</v>
      </c>
      <c r="J846" s="9">
        <v>4.7258137701039898E-2</v>
      </c>
      <c r="K846" s="9">
        <v>-1.8656661394696801</v>
      </c>
    </row>
    <row r="847" spans="1:11">
      <c r="A847" s="9">
        <v>16935432</v>
      </c>
      <c r="B847" s="9" t="s">
        <v>2085</v>
      </c>
      <c r="C847" s="9" t="s">
        <v>2086</v>
      </c>
      <c r="D847" s="9">
        <v>84844</v>
      </c>
      <c r="E847" s="9">
        <v>0.95752045892468096</v>
      </c>
      <c r="F847" s="10">
        <f t="shared" si="14"/>
        <v>1.9419693876465749</v>
      </c>
      <c r="G847" s="9">
        <v>7.4658540972207303</v>
      </c>
      <c r="H847" s="9">
        <v>4.9261833956052703</v>
      </c>
      <c r="I847" s="9">
        <v>1.9937265223337699E-3</v>
      </c>
      <c r="J847" s="9">
        <v>3.8633044795073901E-2</v>
      </c>
      <c r="K847" s="9">
        <v>-1.54143653637025</v>
      </c>
    </row>
    <row r="848" spans="1:11">
      <c r="A848" s="9">
        <v>16878416</v>
      </c>
      <c r="B848" s="9" t="s">
        <v>856</v>
      </c>
      <c r="C848" s="9" t="s">
        <v>856</v>
      </c>
      <c r="D848" s="9" t="s">
        <v>856</v>
      </c>
      <c r="E848" s="9">
        <v>0.95799954246962304</v>
      </c>
      <c r="F848" s="10">
        <f t="shared" si="14"/>
        <v>1.9426143750104288</v>
      </c>
      <c r="G848" s="9">
        <v>6.7929758024015703</v>
      </c>
      <c r="H848" s="9">
        <v>5.0653397306944496</v>
      </c>
      <c r="I848" s="9">
        <v>1.71580723440164E-3</v>
      </c>
      <c r="J848" s="9">
        <v>3.4702541111623103E-2</v>
      </c>
      <c r="K848" s="9">
        <v>-1.3767637937806101</v>
      </c>
    </row>
    <row r="849" spans="1:11">
      <c r="A849" s="9">
        <v>16908154</v>
      </c>
      <c r="B849" s="9" t="s">
        <v>2087</v>
      </c>
      <c r="C849" s="9" t="s">
        <v>2088</v>
      </c>
      <c r="D849" s="9">
        <v>55825</v>
      </c>
      <c r="E849" s="9">
        <v>0.95953663490046504</v>
      </c>
      <c r="F849" s="10">
        <f t="shared" si="14"/>
        <v>1.9446852001046993</v>
      </c>
      <c r="G849" s="9">
        <v>7.6639024956756696</v>
      </c>
      <c r="H849" s="9">
        <v>6.98413629976673</v>
      </c>
      <c r="I849" s="9">
        <v>2.7606422094276302E-4</v>
      </c>
      <c r="J849" s="9">
        <v>1.0055526721663099E-2</v>
      </c>
      <c r="K849" s="9">
        <v>0.63012381037132004</v>
      </c>
    </row>
    <row r="850" spans="1:11">
      <c r="A850" s="9">
        <v>16815476</v>
      </c>
      <c r="B850" s="9" t="s">
        <v>2089</v>
      </c>
      <c r="C850" s="9" t="s">
        <v>2090</v>
      </c>
      <c r="D850" s="9">
        <v>1773</v>
      </c>
      <c r="E850" s="9">
        <v>0.96194167922353002</v>
      </c>
      <c r="F850" s="10">
        <f t="shared" si="14"/>
        <v>1.9479297906633353</v>
      </c>
      <c r="G850" s="9">
        <v>6.3596232043034799</v>
      </c>
      <c r="H850" s="9">
        <v>6.3842042156658296</v>
      </c>
      <c r="I850" s="9">
        <v>4.6744256592218199E-4</v>
      </c>
      <c r="J850" s="9">
        <v>1.4379155511789799E-2</v>
      </c>
      <c r="K850" s="9">
        <v>5.1997842313407497E-2</v>
      </c>
    </row>
    <row r="851" spans="1:11">
      <c r="A851" s="9">
        <v>16728908</v>
      </c>
      <c r="B851" s="9" t="s">
        <v>2091</v>
      </c>
      <c r="C851" s="9" t="s">
        <v>2092</v>
      </c>
      <c r="D851" s="9">
        <v>80227</v>
      </c>
      <c r="E851" s="9">
        <v>0.96392070528567197</v>
      </c>
      <c r="F851" s="10">
        <f t="shared" si="14"/>
        <v>1.9506037092573472</v>
      </c>
      <c r="G851" s="9">
        <v>7.2827755153186002</v>
      </c>
      <c r="H851" s="9">
        <v>5.2443833125479902</v>
      </c>
      <c r="I851" s="9">
        <v>1.4199082043822901E-3</v>
      </c>
      <c r="J851" s="9">
        <v>3.0660981955040401E-2</v>
      </c>
      <c r="K851" s="9">
        <v>-1.1689758962903101</v>
      </c>
    </row>
    <row r="852" spans="1:11">
      <c r="A852" s="9">
        <v>16938899</v>
      </c>
      <c r="B852" s="9" t="s">
        <v>2093</v>
      </c>
      <c r="C852" s="9" t="s">
        <v>2094</v>
      </c>
      <c r="D852" s="9">
        <v>4292</v>
      </c>
      <c r="E852" s="9">
        <v>0.96880003842297602</v>
      </c>
      <c r="F852" s="10">
        <f t="shared" si="14"/>
        <v>1.9572120069233807</v>
      </c>
      <c r="G852" s="9">
        <v>7.7324092504510196</v>
      </c>
      <c r="H852" s="9">
        <v>6.7351443848341503</v>
      </c>
      <c r="I852" s="9">
        <v>3.4198993959939401E-4</v>
      </c>
      <c r="J852" s="9">
        <v>1.1679283179299799E-2</v>
      </c>
      <c r="K852" s="9">
        <v>0.39517064368113602</v>
      </c>
    </row>
    <row r="853" spans="1:11">
      <c r="A853" s="9">
        <v>17089198</v>
      </c>
      <c r="B853" s="9" t="s">
        <v>2095</v>
      </c>
      <c r="C853" s="9" t="s">
        <v>2096</v>
      </c>
      <c r="D853" s="9">
        <v>9649</v>
      </c>
      <c r="E853" s="9">
        <v>0.97006051995152798</v>
      </c>
      <c r="F853" s="10">
        <f t="shared" si="14"/>
        <v>1.9589227687594448</v>
      </c>
      <c r="G853" s="9">
        <v>6.8710339798274003</v>
      </c>
      <c r="H853" s="9">
        <v>5.8435280741846496</v>
      </c>
      <c r="I853" s="9">
        <v>7.7663750025163195E-4</v>
      </c>
      <c r="J853" s="9">
        <v>2.04210399784608E-2</v>
      </c>
      <c r="K853" s="9">
        <v>-0.50597810147334898</v>
      </c>
    </row>
    <row r="854" spans="1:11">
      <c r="A854" s="9">
        <v>16835621</v>
      </c>
      <c r="B854" s="9" t="s">
        <v>856</v>
      </c>
      <c r="C854" s="9" t="s">
        <v>856</v>
      </c>
      <c r="D854" s="9" t="s">
        <v>856</v>
      </c>
      <c r="E854" s="9">
        <v>0.97248950601011996</v>
      </c>
      <c r="F854" s="10">
        <f t="shared" si="14"/>
        <v>1.9622236769661525</v>
      </c>
      <c r="G854" s="9">
        <v>8.7963455063254194</v>
      </c>
      <c r="H854" s="9">
        <v>5.9448531709661196</v>
      </c>
      <c r="I854" s="9">
        <v>7.0435543948259803E-4</v>
      </c>
      <c r="J854" s="9">
        <v>1.9170266801390098E-2</v>
      </c>
      <c r="K854" s="9">
        <v>-0.398595655452822</v>
      </c>
    </row>
    <row r="855" spans="1:11">
      <c r="A855" s="9">
        <v>16997404</v>
      </c>
      <c r="B855" s="9" t="s">
        <v>2097</v>
      </c>
      <c r="C855" s="9" t="s">
        <v>2098</v>
      </c>
      <c r="D855" s="9">
        <v>55255</v>
      </c>
      <c r="E855" s="9">
        <v>0.97254951382792498</v>
      </c>
      <c r="F855" s="10">
        <f t="shared" si="14"/>
        <v>1.9623052958852119</v>
      </c>
      <c r="G855" s="9">
        <v>8.3042532595880605</v>
      </c>
      <c r="H855" s="9">
        <v>4.7172837901623401</v>
      </c>
      <c r="I855" s="9">
        <v>2.5103555534933901E-3</v>
      </c>
      <c r="J855" s="9">
        <v>4.5211621774631901E-2</v>
      </c>
      <c r="K855" s="9">
        <v>-1.7939334851340301</v>
      </c>
    </row>
    <row r="856" spans="1:11">
      <c r="A856" s="9">
        <v>16955511</v>
      </c>
      <c r="B856" s="9" t="s">
        <v>2099</v>
      </c>
      <c r="C856" s="9" t="s">
        <v>2100</v>
      </c>
      <c r="D856" s="9">
        <v>5162</v>
      </c>
      <c r="E856" s="9">
        <v>0.97471835031169196</v>
      </c>
      <c r="F856" s="10">
        <f t="shared" si="14"/>
        <v>1.9652574928578335</v>
      </c>
      <c r="G856" s="9">
        <v>8.2114814193159607</v>
      </c>
      <c r="H856" s="9">
        <v>6.9155597398413704</v>
      </c>
      <c r="I856" s="9">
        <v>2.9265883910397701E-4</v>
      </c>
      <c r="J856" s="9">
        <v>1.04316740376812E-2</v>
      </c>
      <c r="K856" s="9">
        <v>0.56609960064877296</v>
      </c>
    </row>
    <row r="857" spans="1:11">
      <c r="A857" s="9">
        <v>16890621</v>
      </c>
      <c r="B857" s="9" t="s">
        <v>2101</v>
      </c>
      <c r="C857" s="9" t="s">
        <v>2102</v>
      </c>
      <c r="D857" s="9">
        <v>50485</v>
      </c>
      <c r="E857" s="9">
        <v>0.97497374608899601</v>
      </c>
      <c r="F857" s="10">
        <f t="shared" si="14"/>
        <v>1.9656054270226513</v>
      </c>
      <c r="G857" s="9">
        <v>5.9909456874079696</v>
      </c>
      <c r="H857" s="9">
        <v>5.3368691553402199</v>
      </c>
      <c r="I857" s="9">
        <v>1.2897883655956001E-3</v>
      </c>
      <c r="J857" s="9">
        <v>2.8730611881237801E-2</v>
      </c>
      <c r="K857" s="9">
        <v>-1.06341855340887</v>
      </c>
    </row>
    <row r="858" spans="1:11">
      <c r="A858" s="9">
        <v>17054243</v>
      </c>
      <c r="B858" s="9" t="s">
        <v>2103</v>
      </c>
      <c r="C858" s="9" t="s">
        <v>2104</v>
      </c>
      <c r="D858" s="9">
        <v>5154</v>
      </c>
      <c r="E858" s="9">
        <v>0.97668276733668802</v>
      </c>
      <c r="F858" s="10">
        <f t="shared" si="14"/>
        <v>1.9679352693150418</v>
      </c>
      <c r="G858" s="9">
        <v>7.7957657181945104</v>
      </c>
      <c r="H858" s="9">
        <v>4.7496537401631498</v>
      </c>
      <c r="I858" s="9">
        <v>2.42132886183876E-3</v>
      </c>
      <c r="J858" s="9">
        <v>4.4097958418888798E-2</v>
      </c>
      <c r="K858" s="9">
        <v>-1.7543889369529799</v>
      </c>
    </row>
    <row r="859" spans="1:11">
      <c r="A859" s="9">
        <v>16952639</v>
      </c>
      <c r="B859" s="9" t="s">
        <v>2105</v>
      </c>
      <c r="C859" s="9" t="s">
        <v>2106</v>
      </c>
      <c r="D859" s="9">
        <v>25994</v>
      </c>
      <c r="E859" s="9">
        <v>0.98047826142184402</v>
      </c>
      <c r="F859" s="10">
        <f t="shared" si="14"/>
        <v>1.9731194006239967</v>
      </c>
      <c r="G859" s="9">
        <v>10.065433349639999</v>
      </c>
      <c r="H859" s="9">
        <v>6.1306918488370998</v>
      </c>
      <c r="I859" s="9">
        <v>5.9064201055256701E-4</v>
      </c>
      <c r="J859" s="9">
        <v>1.6939836449651299E-2</v>
      </c>
      <c r="K859" s="9">
        <v>-0.20506547818017101</v>
      </c>
    </row>
    <row r="860" spans="1:11">
      <c r="A860" s="9">
        <v>17051626</v>
      </c>
      <c r="B860" s="9" t="s">
        <v>2107</v>
      </c>
      <c r="C860" s="9" t="s">
        <v>2108</v>
      </c>
      <c r="D860" s="9">
        <v>4232</v>
      </c>
      <c r="E860" s="9">
        <v>0.98154693609180499</v>
      </c>
      <c r="F860" s="10">
        <f t="shared" si="14"/>
        <v>1.9745815279878927</v>
      </c>
      <c r="G860" s="9">
        <v>6.89427980565618</v>
      </c>
      <c r="H860" s="9">
        <v>5.6712278098025104</v>
      </c>
      <c r="I860" s="9">
        <v>9.1957330683257099E-4</v>
      </c>
      <c r="J860" s="9">
        <v>2.2773562121220298E-2</v>
      </c>
      <c r="K860" s="9">
        <v>-0.691666904548351</v>
      </c>
    </row>
    <row r="861" spans="1:11">
      <c r="A861" s="9">
        <v>16744991</v>
      </c>
      <c r="B861" s="9" t="s">
        <v>2109</v>
      </c>
      <c r="C861" s="9" t="s">
        <v>2110</v>
      </c>
      <c r="D861" s="9">
        <v>196264</v>
      </c>
      <c r="E861" s="9">
        <v>0.98154888684703001</v>
      </c>
      <c r="F861" s="10">
        <f t="shared" si="14"/>
        <v>1.9745841979408125</v>
      </c>
      <c r="G861" s="9">
        <v>8.5120956218353605</v>
      </c>
      <c r="H861" s="9">
        <v>4.8126679963966499</v>
      </c>
      <c r="I861" s="9">
        <v>2.2579383646644598E-3</v>
      </c>
      <c r="J861" s="9">
        <v>4.2153162011913201E-2</v>
      </c>
      <c r="K861" s="9">
        <v>-1.67784969917393</v>
      </c>
    </row>
    <row r="862" spans="1:11">
      <c r="A862" s="9">
        <v>16839482</v>
      </c>
      <c r="B862" s="9" t="s">
        <v>856</v>
      </c>
      <c r="C862" s="9" t="s">
        <v>856</v>
      </c>
      <c r="D862" s="9" t="s">
        <v>856</v>
      </c>
      <c r="E862" s="9">
        <v>0.98320146585132795</v>
      </c>
      <c r="F862" s="10">
        <f t="shared" si="14"/>
        <v>1.9768473415366403</v>
      </c>
      <c r="G862" s="9">
        <v>10.7823724009633</v>
      </c>
      <c r="H862" s="9">
        <v>5.0394339543915496</v>
      </c>
      <c r="I862" s="9">
        <v>1.76408104160597E-3</v>
      </c>
      <c r="J862" s="9">
        <v>3.53587787692662E-2</v>
      </c>
      <c r="K862" s="9">
        <v>-1.4072080270030001</v>
      </c>
    </row>
    <row r="863" spans="1:11">
      <c r="A863" s="9">
        <v>16703616</v>
      </c>
      <c r="B863" s="9" t="s">
        <v>2111</v>
      </c>
      <c r="C863" s="9" t="s">
        <v>2112</v>
      </c>
      <c r="D863" s="9">
        <v>387647</v>
      </c>
      <c r="E863" s="9">
        <v>0.98383434411276904</v>
      </c>
      <c r="F863" s="10">
        <f t="shared" si="14"/>
        <v>1.9777147307831624</v>
      </c>
      <c r="G863" s="9">
        <v>6.6109519831948704</v>
      </c>
      <c r="H863" s="9">
        <v>5.0295115922264202</v>
      </c>
      <c r="I863" s="9">
        <v>1.7829715953353101E-3</v>
      </c>
      <c r="J863" s="9">
        <v>3.5604315838768497E-2</v>
      </c>
      <c r="K863" s="9">
        <v>-1.41889427850564</v>
      </c>
    </row>
    <row r="864" spans="1:11">
      <c r="A864" s="9">
        <v>17102668</v>
      </c>
      <c r="B864" s="9" t="s">
        <v>2113</v>
      </c>
      <c r="C864" s="9" t="s">
        <v>2114</v>
      </c>
      <c r="D864" s="9">
        <v>10159</v>
      </c>
      <c r="E864" s="9">
        <v>0.985349664436871</v>
      </c>
      <c r="F864" s="10">
        <f t="shared" si="14"/>
        <v>1.9797930949973281</v>
      </c>
      <c r="G864" s="9">
        <v>8.6015835531181892</v>
      </c>
      <c r="H864" s="9">
        <v>5.4364004273906001</v>
      </c>
      <c r="I864" s="9">
        <v>1.1644910462997001E-3</v>
      </c>
      <c r="J864" s="9">
        <v>2.6827947715162202E-2</v>
      </c>
      <c r="K864" s="9">
        <v>-0.95115350793398201</v>
      </c>
    </row>
    <row r="865" spans="1:11">
      <c r="A865" s="9">
        <v>16794261</v>
      </c>
      <c r="B865" s="9" t="s">
        <v>856</v>
      </c>
      <c r="C865" s="9" t="s">
        <v>856</v>
      </c>
      <c r="D865" s="9" t="s">
        <v>856</v>
      </c>
      <c r="E865" s="9">
        <v>0.98887707251808898</v>
      </c>
      <c r="F865" s="10">
        <f t="shared" si="14"/>
        <v>1.9846396372999158</v>
      </c>
      <c r="G865" s="9">
        <v>8.2947591196848105</v>
      </c>
      <c r="H865" s="9">
        <v>5.2663883413588204</v>
      </c>
      <c r="I865" s="9">
        <v>1.3876646162365601E-3</v>
      </c>
      <c r="J865" s="9">
        <v>3.02254655558673E-2</v>
      </c>
      <c r="K865" s="9">
        <v>-1.1437518602787999</v>
      </c>
    </row>
    <row r="866" spans="1:11">
      <c r="A866" s="9">
        <v>17120478</v>
      </c>
      <c r="B866" s="9" t="s">
        <v>856</v>
      </c>
      <c r="C866" s="9" t="s">
        <v>856</v>
      </c>
      <c r="D866" s="9" t="s">
        <v>856</v>
      </c>
      <c r="E866" s="9">
        <v>0.99105268319130202</v>
      </c>
      <c r="F866" s="10">
        <f t="shared" si="14"/>
        <v>1.9876347681871807</v>
      </c>
      <c r="G866" s="9">
        <v>6.9917095418087696</v>
      </c>
      <c r="H866" s="9">
        <v>7.7462960923476301</v>
      </c>
      <c r="I866" s="9">
        <v>1.48556335055354E-4</v>
      </c>
      <c r="J866" s="9">
        <v>6.6990286094725801E-3</v>
      </c>
      <c r="K866" s="9">
        <v>1.30850286416896</v>
      </c>
    </row>
    <row r="867" spans="1:11">
      <c r="A867" s="9">
        <v>16748768</v>
      </c>
      <c r="B867" s="9" t="s">
        <v>2115</v>
      </c>
      <c r="C867" s="9" t="s">
        <v>2116</v>
      </c>
      <c r="D867" s="9">
        <v>51071</v>
      </c>
      <c r="E867" s="9">
        <v>0.99340875312855503</v>
      </c>
      <c r="F867" s="10">
        <f t="shared" si="14"/>
        <v>1.9908834329359644</v>
      </c>
      <c r="G867" s="9">
        <v>7.7750681168984404</v>
      </c>
      <c r="H867" s="9">
        <v>7.0329639514417703</v>
      </c>
      <c r="I867" s="9">
        <v>2.64898225254964E-4</v>
      </c>
      <c r="J867" s="9">
        <v>9.8019655924744004E-3</v>
      </c>
      <c r="K867" s="9">
        <v>0.67539755823094305</v>
      </c>
    </row>
    <row r="868" spans="1:11">
      <c r="A868" s="9">
        <v>16955133</v>
      </c>
      <c r="B868" s="9" t="s">
        <v>2117</v>
      </c>
      <c r="C868" s="9" t="s">
        <v>2118</v>
      </c>
      <c r="D868" s="9">
        <v>93973</v>
      </c>
      <c r="E868" s="9">
        <v>0.999578915430401</v>
      </c>
      <c r="F868" s="10">
        <f t="shared" si="14"/>
        <v>1.9994163380175105</v>
      </c>
      <c r="G868" s="9">
        <v>7.5032088249235303</v>
      </c>
      <c r="H868" s="9">
        <v>6.5797256580744596</v>
      </c>
      <c r="I868" s="9">
        <v>3.9213064078886899E-4</v>
      </c>
      <c r="J868" s="9">
        <v>1.2770430653174901E-2</v>
      </c>
      <c r="K868" s="9">
        <v>0.24496517794293601</v>
      </c>
    </row>
    <row r="869" spans="1:11">
      <c r="A869" s="9">
        <v>16925293</v>
      </c>
      <c r="B869" s="9" t="s">
        <v>2119</v>
      </c>
      <c r="C869" s="9" t="s">
        <v>2120</v>
      </c>
      <c r="D869" s="9">
        <v>539</v>
      </c>
      <c r="E869" s="9">
        <v>1.00255696068913</v>
      </c>
      <c r="F869" s="10">
        <f t="shared" si="14"/>
        <v>2.0035478432664022</v>
      </c>
      <c r="G869" s="9">
        <v>6.7817745350848204</v>
      </c>
      <c r="H869" s="9">
        <v>6.9436814621476897</v>
      </c>
      <c r="I869" s="9">
        <v>2.8572067956970497E-4</v>
      </c>
      <c r="J869" s="9">
        <v>1.02874236082741E-2</v>
      </c>
      <c r="K869" s="9">
        <v>0.59241684236258696</v>
      </c>
    </row>
    <row r="870" spans="1:11">
      <c r="A870" s="9">
        <v>16725854</v>
      </c>
      <c r="B870" s="9" t="s">
        <v>2121</v>
      </c>
      <c r="C870" s="9" t="s">
        <v>2122</v>
      </c>
      <c r="D870" s="9">
        <v>80150</v>
      </c>
      <c r="E870" s="9">
        <v>1.0032720499943899</v>
      </c>
      <c r="F870" s="10">
        <f t="shared" si="14"/>
        <v>2.0045411722269924</v>
      </c>
      <c r="G870" s="9">
        <v>6.1408018753969502</v>
      </c>
      <c r="H870" s="9">
        <v>6.2105002248195902</v>
      </c>
      <c r="I870" s="9">
        <v>5.4828729442322197E-4</v>
      </c>
      <c r="J870" s="9">
        <v>1.6029902530180499E-2</v>
      </c>
      <c r="K870" s="9">
        <v>-0.12328707939419301</v>
      </c>
    </row>
    <row r="871" spans="1:11">
      <c r="A871" s="9">
        <v>16744696</v>
      </c>
      <c r="B871" s="9" t="s">
        <v>856</v>
      </c>
      <c r="C871" s="9" t="s">
        <v>856</v>
      </c>
      <c r="D871" s="9" t="s">
        <v>856</v>
      </c>
      <c r="E871" s="9">
        <v>1.00361918722169</v>
      </c>
      <c r="F871" s="10">
        <f t="shared" si="14"/>
        <v>2.0050235573245816</v>
      </c>
      <c r="G871" s="9">
        <v>11.1701478959121</v>
      </c>
      <c r="H871" s="9">
        <v>5.2214031388218096</v>
      </c>
      <c r="I871" s="9">
        <v>1.4544799227165599E-3</v>
      </c>
      <c r="J871" s="9">
        <v>3.1144109431427199E-2</v>
      </c>
      <c r="K871" s="9">
        <v>-1.1953906401374099</v>
      </c>
    </row>
    <row r="872" spans="1:11">
      <c r="A872" s="9">
        <v>16918384</v>
      </c>
      <c r="B872" s="9" t="s">
        <v>2123</v>
      </c>
      <c r="C872" s="9" t="s">
        <v>2124</v>
      </c>
      <c r="D872" s="9">
        <v>51654</v>
      </c>
      <c r="E872" s="9">
        <v>1.0042997166648899</v>
      </c>
      <c r="F872" s="10">
        <f t="shared" si="14"/>
        <v>2.0059695642032693</v>
      </c>
      <c r="G872" s="9">
        <v>8.6470353818077808</v>
      </c>
      <c r="H872" s="9">
        <v>6.0434895179370303</v>
      </c>
      <c r="I872" s="9">
        <v>6.4119688119557399E-4</v>
      </c>
      <c r="J872" s="9">
        <v>1.7905756864095401E-2</v>
      </c>
      <c r="K872" s="9">
        <v>-0.29533149781079998</v>
      </c>
    </row>
    <row r="873" spans="1:11">
      <c r="A873" s="9">
        <v>16911151</v>
      </c>
      <c r="B873" s="9" t="s">
        <v>2125</v>
      </c>
      <c r="C873" s="9" t="s">
        <v>2126</v>
      </c>
      <c r="D873" s="9">
        <v>8760</v>
      </c>
      <c r="E873" s="9">
        <v>1.0046725063998601</v>
      </c>
      <c r="F873" s="10">
        <f t="shared" si="14"/>
        <v>2.0064879700097777</v>
      </c>
      <c r="G873" s="9">
        <v>6.7364459718599301</v>
      </c>
      <c r="H873" s="9">
        <v>7.0341904016242101</v>
      </c>
      <c r="I873" s="9">
        <v>2.6462442563788901E-4</v>
      </c>
      <c r="J873" s="9">
        <v>9.7985965672836208E-3</v>
      </c>
      <c r="K873" s="9">
        <v>0.67653141665717897</v>
      </c>
    </row>
    <row r="874" spans="1:11">
      <c r="A874" s="9">
        <v>16706200</v>
      </c>
      <c r="B874" s="9" t="s">
        <v>539</v>
      </c>
      <c r="C874" s="9" t="s">
        <v>2127</v>
      </c>
      <c r="D874" s="9">
        <v>7414</v>
      </c>
      <c r="E874" s="9">
        <v>1.00543065007369</v>
      </c>
      <c r="F874" s="10">
        <f t="shared" si="14"/>
        <v>2.0075426668714242</v>
      </c>
      <c r="G874" s="9">
        <v>9.5387442364396993</v>
      </c>
      <c r="H874" s="9">
        <v>7.9138586469100698</v>
      </c>
      <c r="I874" s="9">
        <v>1.30510412405315E-4</v>
      </c>
      <c r="J874" s="9">
        <v>6.1382252473120699E-3</v>
      </c>
      <c r="K874" s="9">
        <v>1.4499250931643</v>
      </c>
    </row>
    <row r="875" spans="1:11">
      <c r="A875" s="9">
        <v>16835629</v>
      </c>
      <c r="B875" s="9" t="s">
        <v>856</v>
      </c>
      <c r="C875" s="9" t="s">
        <v>856</v>
      </c>
      <c r="D875" s="9" t="s">
        <v>856</v>
      </c>
      <c r="E875" s="9">
        <v>1.0059952581512399</v>
      </c>
      <c r="F875" s="10">
        <f t="shared" si="14"/>
        <v>2.0083284854948422</v>
      </c>
      <c r="G875" s="9">
        <v>10.1246447612226</v>
      </c>
      <c r="H875" s="9">
        <v>5.3414496748640898</v>
      </c>
      <c r="I875" s="9">
        <v>1.28370056992295E-3</v>
      </c>
      <c r="J875" s="9">
        <v>2.8642602354373201E-2</v>
      </c>
      <c r="K875" s="9">
        <v>-1.0582217825042299</v>
      </c>
    </row>
    <row r="876" spans="1:11">
      <c r="A876" s="9">
        <v>16835622</v>
      </c>
      <c r="B876" s="9" t="s">
        <v>856</v>
      </c>
      <c r="C876" s="9" t="s">
        <v>856</v>
      </c>
      <c r="D876" s="9" t="s">
        <v>856</v>
      </c>
      <c r="E876" s="9">
        <v>1.00691055341222</v>
      </c>
      <c r="F876" s="10">
        <f t="shared" si="14"/>
        <v>2.0096030422995539</v>
      </c>
      <c r="G876" s="9">
        <v>10.2705949794227</v>
      </c>
      <c r="H876" s="9">
        <v>5.1874898913593599</v>
      </c>
      <c r="I876" s="9">
        <v>1.5072359339654399E-3</v>
      </c>
      <c r="J876" s="9">
        <v>3.1904251508655702E-2</v>
      </c>
      <c r="K876" s="9">
        <v>-1.23450896807844</v>
      </c>
    </row>
    <row r="877" spans="1:11">
      <c r="A877" s="9">
        <v>16705531</v>
      </c>
      <c r="B877" s="9" t="s">
        <v>2128</v>
      </c>
      <c r="C877" s="9" t="s">
        <v>2129</v>
      </c>
      <c r="D877" s="9">
        <v>6832</v>
      </c>
      <c r="E877" s="9">
        <v>1.00953656980642</v>
      </c>
      <c r="F877" s="10">
        <f t="shared" si="14"/>
        <v>2.0132642847438542</v>
      </c>
      <c r="G877" s="9">
        <v>9.3730579552959004</v>
      </c>
      <c r="H877" s="9">
        <v>5.7008770883666298</v>
      </c>
      <c r="I877" s="9">
        <v>8.9299681849711304E-4</v>
      </c>
      <c r="J877" s="9">
        <v>2.2405152277660101E-2</v>
      </c>
      <c r="K877" s="9">
        <v>-0.65943347508272798</v>
      </c>
    </row>
    <row r="878" spans="1:11">
      <c r="A878" s="9">
        <v>16931015</v>
      </c>
      <c r="B878" s="9" t="s">
        <v>856</v>
      </c>
      <c r="C878" s="9" t="s">
        <v>856</v>
      </c>
      <c r="D878" s="9" t="s">
        <v>856</v>
      </c>
      <c r="E878" s="9">
        <v>1.01036668521718</v>
      </c>
      <c r="F878" s="10">
        <f t="shared" si="14"/>
        <v>2.0144230345580807</v>
      </c>
      <c r="G878" s="9">
        <v>8.6489346133861105</v>
      </c>
      <c r="H878" s="9">
        <v>4.9591841334154401</v>
      </c>
      <c r="I878" s="9">
        <v>1.92353271023171E-3</v>
      </c>
      <c r="J878" s="9">
        <v>3.7585296401054603E-2</v>
      </c>
      <c r="K878" s="9">
        <v>-1.5021311835726501</v>
      </c>
    </row>
    <row r="879" spans="1:11">
      <c r="A879" s="9">
        <v>16829638</v>
      </c>
      <c r="B879" s="9" t="s">
        <v>2130</v>
      </c>
      <c r="C879" s="9" t="s">
        <v>2131</v>
      </c>
      <c r="D879" s="9">
        <v>9905</v>
      </c>
      <c r="E879" s="9">
        <v>1.0217248840056099</v>
      </c>
      <c r="F879" s="10">
        <f t="shared" si="14"/>
        <v>2.0303449864044123</v>
      </c>
      <c r="G879" s="9">
        <v>6.1016549923772798</v>
      </c>
      <c r="H879" s="9">
        <v>5.4291318860448099</v>
      </c>
      <c r="I879" s="9">
        <v>1.1731635522829801E-3</v>
      </c>
      <c r="J879" s="9">
        <v>2.6889611039662299E-2</v>
      </c>
      <c r="K879" s="9">
        <v>-0.95930551648292495</v>
      </c>
    </row>
    <row r="880" spans="1:11">
      <c r="A880" s="9">
        <v>16921181</v>
      </c>
      <c r="B880" s="9" t="s">
        <v>2132</v>
      </c>
      <c r="C880" s="9" t="s">
        <v>2133</v>
      </c>
      <c r="D880" s="9">
        <v>54915</v>
      </c>
      <c r="E880" s="9">
        <v>1.0218286584218901</v>
      </c>
      <c r="F880" s="10">
        <f t="shared" si="14"/>
        <v>2.0304910362887396</v>
      </c>
      <c r="G880" s="9">
        <v>9.5894845341593609</v>
      </c>
      <c r="H880" s="9">
        <v>7.2373330308776103</v>
      </c>
      <c r="I880" s="9">
        <v>2.2340160076644901E-4</v>
      </c>
      <c r="J880" s="9">
        <v>8.8219025791082296E-3</v>
      </c>
      <c r="K880" s="9">
        <v>0.86212053798265498</v>
      </c>
    </row>
    <row r="881" spans="1:11">
      <c r="A881" s="9">
        <v>16934230</v>
      </c>
      <c r="B881" s="9" t="s">
        <v>856</v>
      </c>
      <c r="C881" s="9" t="s">
        <v>856</v>
      </c>
      <c r="D881" s="9" t="s">
        <v>856</v>
      </c>
      <c r="E881" s="9">
        <v>1.02190725604716</v>
      </c>
      <c r="F881" s="10">
        <f t="shared" si="14"/>
        <v>2.0306016598899843</v>
      </c>
      <c r="G881" s="9">
        <v>8.7264193423759</v>
      </c>
      <c r="H881" s="9">
        <v>6.2398481409377498</v>
      </c>
      <c r="I881" s="9">
        <v>5.3358317950196604E-4</v>
      </c>
      <c r="J881" s="9">
        <v>1.5806148804064599E-2</v>
      </c>
      <c r="K881" s="9">
        <v>-9.3413128737015697E-2</v>
      </c>
    </row>
    <row r="882" spans="1:11">
      <c r="A882" s="9">
        <v>16843241</v>
      </c>
      <c r="B882" s="9" t="s">
        <v>2134</v>
      </c>
      <c r="C882" s="9" t="s">
        <v>2135</v>
      </c>
      <c r="D882" s="9">
        <v>4642</v>
      </c>
      <c r="E882" s="9">
        <v>1.02218955450687</v>
      </c>
      <c r="F882" s="10">
        <f t="shared" si="14"/>
        <v>2.0309990354905474</v>
      </c>
      <c r="G882" s="9">
        <v>9.9728551534288297</v>
      </c>
      <c r="H882" s="9">
        <v>6.3729598869736996</v>
      </c>
      <c r="I882" s="9">
        <v>4.72247604963182E-4</v>
      </c>
      <c r="J882" s="9">
        <v>1.4485411805097799E-2</v>
      </c>
      <c r="K882" s="9">
        <v>4.0762043036877998E-2</v>
      </c>
    </row>
    <row r="883" spans="1:11">
      <c r="A883" s="9">
        <v>16949759</v>
      </c>
      <c r="B883" s="9" t="s">
        <v>2136</v>
      </c>
      <c r="C883" s="9" t="s">
        <v>2137</v>
      </c>
      <c r="D883" s="9">
        <v>3280</v>
      </c>
      <c r="E883" s="9">
        <v>1.0229710890785699</v>
      </c>
      <c r="F883" s="10">
        <f t="shared" si="14"/>
        <v>2.032099563272062</v>
      </c>
      <c r="G883" s="9">
        <v>8.7391669130674394</v>
      </c>
      <c r="H883" s="9">
        <v>5.8952514865903698</v>
      </c>
      <c r="I883" s="9">
        <v>7.3874619830252097E-4</v>
      </c>
      <c r="J883" s="9">
        <v>1.98242164760658E-2</v>
      </c>
      <c r="K883" s="9">
        <v>-0.45099634591257298</v>
      </c>
    </row>
    <row r="884" spans="1:11">
      <c r="A884" s="9">
        <v>16912520</v>
      </c>
      <c r="B884" s="9" t="s">
        <v>2138</v>
      </c>
      <c r="C884" s="9" t="s">
        <v>2139</v>
      </c>
      <c r="D884" s="9">
        <v>23509</v>
      </c>
      <c r="E884" s="9">
        <v>1.0249352930481399</v>
      </c>
      <c r="F884" s="10">
        <f t="shared" si="14"/>
        <v>2.0348681153909016</v>
      </c>
      <c r="G884" s="9">
        <v>9.1130310500663505</v>
      </c>
      <c r="H884" s="9">
        <v>5.6903795392761296</v>
      </c>
      <c r="I884" s="9">
        <v>9.0230632968967103E-4</v>
      </c>
      <c r="J884" s="9">
        <v>2.2584414724374498E-2</v>
      </c>
      <c r="K884" s="9">
        <v>-0.67083254508071999</v>
      </c>
    </row>
    <row r="885" spans="1:11">
      <c r="A885" s="9">
        <v>16790592</v>
      </c>
      <c r="B885" s="9" t="s">
        <v>856</v>
      </c>
      <c r="C885" s="9" t="s">
        <v>856</v>
      </c>
      <c r="D885" s="9" t="s">
        <v>856</v>
      </c>
      <c r="E885" s="9">
        <v>1.0293711689746099</v>
      </c>
      <c r="F885" s="10">
        <f t="shared" si="14"/>
        <v>2.0411343832448701</v>
      </c>
      <c r="G885" s="9">
        <v>6.86117424638336</v>
      </c>
      <c r="H885" s="9">
        <v>6.7152482673681</v>
      </c>
      <c r="I885" s="9">
        <v>3.47984693959071E-4</v>
      </c>
      <c r="J885" s="9">
        <v>1.17885494146004E-2</v>
      </c>
      <c r="K885" s="9">
        <v>0.376096444523847</v>
      </c>
    </row>
    <row r="886" spans="1:11">
      <c r="A886" s="9">
        <v>16913456</v>
      </c>
      <c r="B886" s="9" t="s">
        <v>2140</v>
      </c>
      <c r="C886" s="9" t="s">
        <v>2141</v>
      </c>
      <c r="D886" s="9">
        <v>56259</v>
      </c>
      <c r="E886" s="9">
        <v>1.0356023210734799</v>
      </c>
      <c r="F886" s="10">
        <f t="shared" si="14"/>
        <v>2.0499693237898788</v>
      </c>
      <c r="G886" s="9">
        <v>7.3276762204082901</v>
      </c>
      <c r="H886" s="9">
        <v>6.07593381009728</v>
      </c>
      <c r="I886" s="9">
        <v>6.2183804554490497E-4</v>
      </c>
      <c r="J886" s="9">
        <v>1.7565023100943499E-2</v>
      </c>
      <c r="K886" s="9">
        <v>-0.261635421377724</v>
      </c>
    </row>
    <row r="887" spans="1:11">
      <c r="A887" s="9">
        <v>16953279</v>
      </c>
      <c r="B887" s="9" t="s">
        <v>2142</v>
      </c>
      <c r="C887" s="9" t="s">
        <v>2143</v>
      </c>
      <c r="D887" s="9">
        <v>993</v>
      </c>
      <c r="E887" s="9">
        <v>1.0432828355238699</v>
      </c>
      <c r="F887" s="10">
        <f t="shared" si="14"/>
        <v>2.0609119025039453</v>
      </c>
      <c r="G887" s="9">
        <v>7.8767455156548998</v>
      </c>
      <c r="H887" s="9">
        <v>5.0807200712012097</v>
      </c>
      <c r="I887" s="9">
        <v>1.68784704375012E-3</v>
      </c>
      <c r="J887" s="9">
        <v>3.4392382268370797E-2</v>
      </c>
      <c r="K887" s="9">
        <v>-1.3587345794129</v>
      </c>
    </row>
    <row r="888" spans="1:11">
      <c r="A888" s="9">
        <v>16704920</v>
      </c>
      <c r="B888" s="9" t="s">
        <v>856</v>
      </c>
      <c r="C888" s="9" t="s">
        <v>856</v>
      </c>
      <c r="D888" s="9" t="s">
        <v>856</v>
      </c>
      <c r="E888" s="9">
        <v>1.0434670000705899</v>
      </c>
      <c r="F888" s="10">
        <f t="shared" si="14"/>
        <v>2.0611750011643024</v>
      </c>
      <c r="G888" s="9">
        <v>8.9850121883917797</v>
      </c>
      <c r="H888" s="9">
        <v>6.9400484995286398</v>
      </c>
      <c r="I888" s="9">
        <v>2.8660642863620499E-4</v>
      </c>
      <c r="J888" s="9">
        <v>1.02874236082741E-2</v>
      </c>
      <c r="K888" s="9">
        <v>0.58902188209596096</v>
      </c>
    </row>
    <row r="889" spans="1:11">
      <c r="A889" s="9">
        <v>16705715</v>
      </c>
      <c r="B889" s="9" t="s">
        <v>2144</v>
      </c>
      <c r="C889" s="9" t="s">
        <v>2145</v>
      </c>
      <c r="D889" s="9">
        <v>1979</v>
      </c>
      <c r="E889" s="9">
        <v>1.04437000871265</v>
      </c>
      <c r="F889" s="10">
        <f t="shared" si="14"/>
        <v>2.0624655313215694</v>
      </c>
      <c r="G889" s="9">
        <v>11.115322594648999</v>
      </c>
      <c r="H889" s="9">
        <v>7.5776962923624902</v>
      </c>
      <c r="I889" s="9">
        <v>1.6963222810165499E-4</v>
      </c>
      <c r="J889" s="9">
        <v>7.3466649225577196E-3</v>
      </c>
      <c r="K889" s="9">
        <v>1.16348979754394</v>
      </c>
    </row>
    <row r="890" spans="1:11">
      <c r="A890" s="9">
        <v>16728518</v>
      </c>
      <c r="B890" s="9" t="s">
        <v>2146</v>
      </c>
      <c r="C890" s="9" t="s">
        <v>2147</v>
      </c>
      <c r="D890" s="9">
        <v>55199</v>
      </c>
      <c r="E890" s="9">
        <v>1.04597896144103</v>
      </c>
      <c r="F890" s="10">
        <f t="shared" si="14"/>
        <v>2.0647669606264825</v>
      </c>
      <c r="G890" s="9">
        <v>6.4693062593625603</v>
      </c>
      <c r="H890" s="9">
        <v>5.9351631142045198</v>
      </c>
      <c r="I890" s="9">
        <v>7.1092959059217305E-4</v>
      </c>
      <c r="J890" s="9">
        <v>1.9309985744063101E-2</v>
      </c>
      <c r="K890" s="9">
        <v>-0.40880756986815697</v>
      </c>
    </row>
    <row r="891" spans="1:11">
      <c r="A891" s="9">
        <v>16842070</v>
      </c>
      <c r="B891" s="9" t="s">
        <v>2148</v>
      </c>
      <c r="C891" s="9" t="s">
        <v>2149</v>
      </c>
      <c r="D891" s="9">
        <v>7156</v>
      </c>
      <c r="E891" s="9">
        <v>1.0459820993270099</v>
      </c>
      <c r="F891" s="10">
        <f t="shared" si="14"/>
        <v>2.0647714515342348</v>
      </c>
      <c r="G891" s="9">
        <v>7.2902100987964902</v>
      </c>
      <c r="H891" s="9">
        <v>5.4236216496790002</v>
      </c>
      <c r="I891" s="9">
        <v>1.17978645754179E-3</v>
      </c>
      <c r="J891" s="9">
        <v>2.6998126544608699E-2</v>
      </c>
      <c r="K891" s="9">
        <v>-0.96549036409768096</v>
      </c>
    </row>
    <row r="892" spans="1:11">
      <c r="A892" s="9">
        <v>16731105</v>
      </c>
      <c r="B892" s="9" t="s">
        <v>2150</v>
      </c>
      <c r="C892" s="9" t="s">
        <v>2151</v>
      </c>
      <c r="D892" s="9">
        <v>64776</v>
      </c>
      <c r="E892" s="9">
        <v>1.0472715254997</v>
      </c>
      <c r="F892" s="10">
        <f t="shared" si="14"/>
        <v>2.0666176909626341</v>
      </c>
      <c r="G892" s="9">
        <v>7.5547727290614199</v>
      </c>
      <c r="H892" s="9">
        <v>8.2009645529695696</v>
      </c>
      <c r="I892" s="9">
        <v>1.05084526765536E-4</v>
      </c>
      <c r="J892" s="9">
        <v>5.3397215022802603E-3</v>
      </c>
      <c r="K892" s="9">
        <v>1.6862017684434301</v>
      </c>
    </row>
    <row r="893" spans="1:11">
      <c r="A893" s="9">
        <v>16914781</v>
      </c>
      <c r="B893" s="9" t="s">
        <v>2152</v>
      </c>
      <c r="C893" s="9" t="s">
        <v>2153</v>
      </c>
      <c r="D893" s="9">
        <v>55905</v>
      </c>
      <c r="E893" s="9">
        <v>1.05060359272049</v>
      </c>
      <c r="F893" s="10">
        <f t="shared" si="14"/>
        <v>2.0713962942846962</v>
      </c>
      <c r="G893" s="9">
        <v>9.7107516503831697</v>
      </c>
      <c r="H893" s="9">
        <v>4.8443467676756802</v>
      </c>
      <c r="I893" s="9">
        <v>2.1804719949482698E-3</v>
      </c>
      <c r="J893" s="9">
        <v>4.1151132331271101E-2</v>
      </c>
      <c r="K893" s="9">
        <v>-1.6395915151601299</v>
      </c>
    </row>
    <row r="894" spans="1:11">
      <c r="A894" s="9">
        <v>16841982</v>
      </c>
      <c r="B894" s="9" t="s">
        <v>2154</v>
      </c>
      <c r="C894" s="9" t="s">
        <v>2155</v>
      </c>
      <c r="D894" s="9">
        <v>146691</v>
      </c>
      <c r="E894" s="9">
        <v>1.05077058529639</v>
      </c>
      <c r="F894" s="10">
        <f t="shared" si="14"/>
        <v>2.0716360731799925</v>
      </c>
      <c r="G894" s="9">
        <v>7.2723041355877003</v>
      </c>
      <c r="H894" s="9">
        <v>4.8931244051990799</v>
      </c>
      <c r="I894" s="9">
        <v>2.0669255756564698E-3</v>
      </c>
      <c r="J894" s="9">
        <v>3.9678606727523498E-2</v>
      </c>
      <c r="K894" s="9">
        <v>-1.58096999998576</v>
      </c>
    </row>
    <row r="895" spans="1:11">
      <c r="A895" s="9">
        <v>16747879</v>
      </c>
      <c r="B895" s="9" t="s">
        <v>2156</v>
      </c>
      <c r="C895" s="9" t="s">
        <v>2157</v>
      </c>
      <c r="D895" s="9">
        <v>55810</v>
      </c>
      <c r="E895" s="9">
        <v>1.0534805644527101</v>
      </c>
      <c r="F895" s="10">
        <f t="shared" si="14"/>
        <v>2.0755311213474203</v>
      </c>
      <c r="G895" s="9">
        <v>6.39266434755727</v>
      </c>
      <c r="H895" s="9">
        <v>7.3053894226974903</v>
      </c>
      <c r="I895" s="9">
        <v>2.1126017327816599E-4</v>
      </c>
      <c r="J895" s="9">
        <v>8.4404893522022403E-3</v>
      </c>
      <c r="K895" s="9">
        <v>0.92332544295439301</v>
      </c>
    </row>
    <row r="896" spans="1:11">
      <c r="A896" s="9">
        <v>16930495</v>
      </c>
      <c r="B896" s="9" t="s">
        <v>2158</v>
      </c>
      <c r="C896" s="9" t="s">
        <v>2159</v>
      </c>
      <c r="D896" s="9">
        <v>63929</v>
      </c>
      <c r="E896" s="9">
        <v>1.05353716232815</v>
      </c>
      <c r="F896" s="10">
        <f t="shared" si="14"/>
        <v>2.0756125473957563</v>
      </c>
      <c r="G896" s="9">
        <v>7.2577198609187601</v>
      </c>
      <c r="H896" s="9">
        <v>5.2541475075547597</v>
      </c>
      <c r="I896" s="9">
        <v>1.40549838390425E-3</v>
      </c>
      <c r="J896" s="9">
        <v>3.04602291227947E-2</v>
      </c>
      <c r="K896" s="9">
        <v>-1.15777492528061</v>
      </c>
    </row>
    <row r="897" spans="1:11">
      <c r="A897" s="9">
        <v>16839503</v>
      </c>
      <c r="B897" s="9" t="s">
        <v>856</v>
      </c>
      <c r="C897" s="9" t="s">
        <v>856</v>
      </c>
      <c r="D897" s="9" t="s">
        <v>856</v>
      </c>
      <c r="E897" s="9">
        <v>1.05586852992271</v>
      </c>
      <c r="F897" s="10">
        <f t="shared" si="14"/>
        <v>2.0789694091579918</v>
      </c>
      <c r="G897" s="9">
        <v>11.2306910973921</v>
      </c>
      <c r="H897" s="9">
        <v>4.8568542507770598</v>
      </c>
      <c r="I897" s="9">
        <v>2.1507069643056701E-3</v>
      </c>
      <c r="J897" s="9">
        <v>4.0790398056306E-2</v>
      </c>
      <c r="K897" s="9">
        <v>-1.62452675867177</v>
      </c>
    </row>
    <row r="898" spans="1:11">
      <c r="A898" s="9">
        <v>16657219</v>
      </c>
      <c r="B898" s="9" t="s">
        <v>856</v>
      </c>
      <c r="C898" s="9" t="s">
        <v>856</v>
      </c>
      <c r="D898" s="9" t="s">
        <v>856</v>
      </c>
      <c r="E898" s="9">
        <v>1.05596057125716</v>
      </c>
      <c r="F898" s="10">
        <f t="shared" si="14"/>
        <v>2.0791020478774258</v>
      </c>
      <c r="G898" s="9">
        <v>7.4303113957996398</v>
      </c>
      <c r="H898" s="9">
        <v>4.7216906200778102</v>
      </c>
      <c r="I898" s="9">
        <v>2.4980237180909702E-3</v>
      </c>
      <c r="J898" s="9">
        <v>4.5035823030559398E-2</v>
      </c>
      <c r="K898" s="9">
        <v>-1.78854083748288</v>
      </c>
    </row>
    <row r="899" spans="1:11">
      <c r="A899" s="9">
        <v>16894539</v>
      </c>
      <c r="B899" s="9" t="s">
        <v>2160</v>
      </c>
      <c r="C899" s="9" t="s">
        <v>2161</v>
      </c>
      <c r="D899" s="9">
        <v>1876</v>
      </c>
      <c r="E899" s="9">
        <v>1.05621805957459</v>
      </c>
      <c r="F899" s="10">
        <f t="shared" si="14"/>
        <v>2.0794731535159432</v>
      </c>
      <c r="G899" s="9">
        <v>7.2956606660906402</v>
      </c>
      <c r="H899" s="9">
        <v>5.4354611518449403</v>
      </c>
      <c r="I899" s="9">
        <v>1.1656076885733001E-3</v>
      </c>
      <c r="J899" s="9">
        <v>2.6827947715162202E-2</v>
      </c>
      <c r="K899" s="9">
        <v>-0.95220653918238396</v>
      </c>
    </row>
    <row r="900" spans="1:11">
      <c r="A900" s="9">
        <v>16836697</v>
      </c>
      <c r="B900" s="9" t="s">
        <v>2162</v>
      </c>
      <c r="C900" s="9" t="s">
        <v>2163</v>
      </c>
      <c r="D900" s="9">
        <v>54828</v>
      </c>
      <c r="E900" s="9">
        <v>1.0595849011985901</v>
      </c>
      <c r="F900" s="10">
        <f t="shared" si="14"/>
        <v>2.0843317219622017</v>
      </c>
      <c r="G900" s="9">
        <v>7.2427139379488796</v>
      </c>
      <c r="H900" s="9">
        <v>5.8452578235881703</v>
      </c>
      <c r="I900" s="9">
        <v>7.7533548372801298E-4</v>
      </c>
      <c r="J900" s="9">
        <v>2.0418056302084899E-2</v>
      </c>
      <c r="K900" s="9">
        <v>-0.504133754742221</v>
      </c>
    </row>
    <row r="901" spans="1:11">
      <c r="A901" s="9">
        <v>16702457</v>
      </c>
      <c r="B901" s="9" t="s">
        <v>2164</v>
      </c>
      <c r="C901" s="9" t="s">
        <v>2165</v>
      </c>
      <c r="D901" s="9">
        <v>55526</v>
      </c>
      <c r="E901" s="9">
        <v>1.06005912059253</v>
      </c>
      <c r="F901" s="10">
        <f t="shared" si="14"/>
        <v>2.085016962408861</v>
      </c>
      <c r="G901" s="9">
        <v>7.8054860268184196</v>
      </c>
      <c r="H901" s="9">
        <v>7.10326542767557</v>
      </c>
      <c r="I901" s="9">
        <v>2.4970934913155199E-4</v>
      </c>
      <c r="J901" s="9">
        <v>9.4887782936827897E-3</v>
      </c>
      <c r="K901" s="9">
        <v>0.74013029655584195</v>
      </c>
    </row>
    <row r="902" spans="1:11">
      <c r="A902" s="9">
        <v>16706238</v>
      </c>
      <c r="B902" s="9" t="s">
        <v>2166</v>
      </c>
      <c r="C902" s="9" t="s">
        <v>2167</v>
      </c>
      <c r="D902" s="9">
        <v>132</v>
      </c>
      <c r="E902" s="9">
        <v>1.06144303875422</v>
      </c>
      <c r="F902" s="10">
        <f t="shared" si="14"/>
        <v>2.0870179932365631</v>
      </c>
      <c r="G902" s="9">
        <v>9.8460430102516003</v>
      </c>
      <c r="H902" s="9">
        <v>5.1612217860401799</v>
      </c>
      <c r="I902" s="9">
        <v>1.54957370199231E-3</v>
      </c>
      <c r="J902" s="9">
        <v>3.2530733429804899E-2</v>
      </c>
      <c r="K902" s="9">
        <v>-1.26492090795956</v>
      </c>
    </row>
    <row r="903" spans="1:11">
      <c r="A903" s="9">
        <v>16934403</v>
      </c>
      <c r="B903" s="9" t="s">
        <v>2168</v>
      </c>
      <c r="C903" s="9" t="s">
        <v>2169</v>
      </c>
      <c r="D903" s="9">
        <v>23543</v>
      </c>
      <c r="E903" s="9">
        <v>1.0622535148224701</v>
      </c>
      <c r="F903" s="10">
        <f t="shared" si="14"/>
        <v>2.0881907659273771</v>
      </c>
      <c r="G903" s="9">
        <v>7.2348798373767798</v>
      </c>
      <c r="H903" s="9">
        <v>6.4435095369153297</v>
      </c>
      <c r="I903" s="9">
        <v>4.42996308312635E-4</v>
      </c>
      <c r="J903" s="9">
        <v>1.3801355643694699E-2</v>
      </c>
      <c r="K903" s="9">
        <v>0.111007372466545</v>
      </c>
    </row>
    <row r="904" spans="1:11">
      <c r="A904" s="9">
        <v>16792859</v>
      </c>
      <c r="B904" s="9" t="s">
        <v>2170</v>
      </c>
      <c r="C904" s="9" t="s">
        <v>2171</v>
      </c>
      <c r="D904" s="9">
        <v>5836</v>
      </c>
      <c r="E904" s="9">
        <v>1.06238731510371</v>
      </c>
      <c r="F904" s="10">
        <f t="shared" si="14"/>
        <v>2.0883844405852265</v>
      </c>
      <c r="G904" s="9">
        <v>8.7735018984227295</v>
      </c>
      <c r="H904" s="9">
        <v>6.5316534362787504</v>
      </c>
      <c r="I904" s="9">
        <v>4.0928682267802599E-4</v>
      </c>
      <c r="J904" s="9">
        <v>1.31169943643322E-2</v>
      </c>
      <c r="K904" s="9">
        <v>0.19793915423571701</v>
      </c>
    </row>
    <row r="905" spans="1:11">
      <c r="A905" s="9">
        <v>16691627</v>
      </c>
      <c r="B905" s="9" t="s">
        <v>2172</v>
      </c>
      <c r="C905" s="9" t="s">
        <v>2173</v>
      </c>
      <c r="D905" s="9">
        <v>3158</v>
      </c>
      <c r="E905" s="9">
        <v>1.064086678704</v>
      </c>
      <c r="F905" s="10">
        <f t="shared" si="14"/>
        <v>2.0908458169518349</v>
      </c>
      <c r="G905" s="9">
        <v>7.6435307980857301</v>
      </c>
      <c r="H905" s="9">
        <v>4.7703733641137998</v>
      </c>
      <c r="I905" s="9">
        <v>2.3661933337375401E-3</v>
      </c>
      <c r="J905" s="9">
        <v>4.3388573178866498E-2</v>
      </c>
      <c r="K905" s="9">
        <v>-1.72915784297205</v>
      </c>
    </row>
    <row r="906" spans="1:11">
      <c r="A906" s="9">
        <v>16820737</v>
      </c>
      <c r="B906" s="9" t="s">
        <v>2174</v>
      </c>
      <c r="C906" s="9" t="s">
        <v>2175</v>
      </c>
      <c r="D906" s="9">
        <v>55308</v>
      </c>
      <c r="E906" s="9">
        <v>1.06411647539683</v>
      </c>
      <c r="F906" s="10">
        <f t="shared" si="14"/>
        <v>2.0908890006685321</v>
      </c>
      <c r="G906" s="9">
        <v>7.9703782368462699</v>
      </c>
      <c r="H906" s="9">
        <v>4.9005664766028501</v>
      </c>
      <c r="I906" s="9">
        <v>2.0501892435181202E-3</v>
      </c>
      <c r="J906" s="9">
        <v>3.9456208424160498E-2</v>
      </c>
      <c r="K906" s="9">
        <v>-1.57205655093664</v>
      </c>
    </row>
    <row r="907" spans="1:11">
      <c r="A907" s="9">
        <v>17028041</v>
      </c>
      <c r="B907" s="9" t="s">
        <v>1997</v>
      </c>
      <c r="C907" s="9" t="s">
        <v>1998</v>
      </c>
      <c r="D907" s="9">
        <v>50854</v>
      </c>
      <c r="E907" s="9">
        <v>1.0657303552575901</v>
      </c>
      <c r="F907" s="10">
        <f t="shared" si="14"/>
        <v>2.093229295518686</v>
      </c>
      <c r="G907" s="9">
        <v>10.199652076849301</v>
      </c>
      <c r="H907" s="9">
        <v>6.2798568747551302</v>
      </c>
      <c r="I907" s="9">
        <v>5.14249661014138E-4</v>
      </c>
      <c r="J907" s="9">
        <v>1.5395044151086E-2</v>
      </c>
      <c r="K907" s="9">
        <v>-5.2857800064263202E-2</v>
      </c>
    </row>
    <row r="908" spans="1:11">
      <c r="A908" s="9">
        <v>16999575</v>
      </c>
      <c r="B908" s="9" t="s">
        <v>856</v>
      </c>
      <c r="C908" s="9" t="s">
        <v>856</v>
      </c>
      <c r="D908" s="9" t="s">
        <v>856</v>
      </c>
      <c r="E908" s="9">
        <v>1.0669909183215001</v>
      </c>
      <c r="F908" s="10">
        <f t="shared" si="14"/>
        <v>2.0950590658872894</v>
      </c>
      <c r="G908" s="9">
        <v>6.0627170836407602</v>
      </c>
      <c r="H908" s="9">
        <v>5.8677013858316096</v>
      </c>
      <c r="I908" s="9">
        <v>7.5866279472194505E-4</v>
      </c>
      <c r="J908" s="9">
        <v>2.0109289616619098E-2</v>
      </c>
      <c r="K908" s="9">
        <v>-0.48023866191188003</v>
      </c>
    </row>
    <row r="909" spans="1:11">
      <c r="A909" s="9">
        <v>16653577</v>
      </c>
      <c r="B909" s="9" t="s">
        <v>856</v>
      </c>
      <c r="C909" s="9" t="s">
        <v>856</v>
      </c>
      <c r="D909" s="9" t="s">
        <v>856</v>
      </c>
      <c r="E909" s="9">
        <v>1.06761308271622</v>
      </c>
      <c r="F909" s="10">
        <f t="shared" si="14"/>
        <v>2.095962758089057</v>
      </c>
      <c r="G909" s="9">
        <v>6.2778196779971998</v>
      </c>
      <c r="H909" s="9">
        <v>5.8809356523173797</v>
      </c>
      <c r="I909" s="9">
        <v>7.4902092069637502E-4</v>
      </c>
      <c r="J909" s="9">
        <v>1.9970290753345402E-2</v>
      </c>
      <c r="K909" s="9">
        <v>-0.46617920368118998</v>
      </c>
    </row>
    <row r="910" spans="1:11">
      <c r="A910" s="9">
        <v>17093186</v>
      </c>
      <c r="B910" s="9" t="s">
        <v>2176</v>
      </c>
      <c r="C910" s="9" t="s">
        <v>2177</v>
      </c>
      <c r="D910" s="9">
        <v>2683</v>
      </c>
      <c r="E910" s="9">
        <v>1.0676458439065799</v>
      </c>
      <c r="F910" s="10">
        <f t="shared" ref="F910:F973" si="15">2^E910</f>
        <v>2.0960103544365958</v>
      </c>
      <c r="G910" s="9">
        <v>8.7158693896077093</v>
      </c>
      <c r="H910" s="9">
        <v>5.7440065580501498</v>
      </c>
      <c r="I910" s="9">
        <v>8.5586625906852905E-4</v>
      </c>
      <c r="J910" s="9">
        <v>2.1831104287572501E-2</v>
      </c>
      <c r="K910" s="9">
        <v>-0.61275391969876603</v>
      </c>
    </row>
    <row r="911" spans="1:11">
      <c r="A911" s="9">
        <v>17124544</v>
      </c>
      <c r="B911" s="9" t="s">
        <v>856</v>
      </c>
      <c r="C911" s="9" t="s">
        <v>856</v>
      </c>
      <c r="D911" s="9" t="s">
        <v>856</v>
      </c>
      <c r="E911" s="9">
        <v>1.06874454232384</v>
      </c>
      <c r="F911" s="10">
        <f t="shared" si="15"/>
        <v>2.0976071994439502</v>
      </c>
      <c r="G911" s="9">
        <v>9.3550538536345194</v>
      </c>
      <c r="H911" s="9">
        <v>8.4884396946933798</v>
      </c>
      <c r="I911" s="11">
        <v>8.5124029675525295E-5</v>
      </c>
      <c r="J911" s="9">
        <v>4.68112317857706E-3</v>
      </c>
      <c r="K911" s="9">
        <v>1.9154492802318399</v>
      </c>
    </row>
    <row r="912" spans="1:11">
      <c r="A912" s="9">
        <v>16744693</v>
      </c>
      <c r="B912" s="9" t="s">
        <v>856</v>
      </c>
      <c r="C912" s="9" t="s">
        <v>856</v>
      </c>
      <c r="D912" s="9" t="s">
        <v>856</v>
      </c>
      <c r="E912" s="9">
        <v>1.06965704214506</v>
      </c>
      <c r="F912" s="10">
        <f t="shared" si="15"/>
        <v>2.0989343486945629</v>
      </c>
      <c r="G912" s="9">
        <v>6.8139668718495603</v>
      </c>
      <c r="H912" s="9">
        <v>4.7540744873261698</v>
      </c>
      <c r="I912" s="9">
        <v>2.4094459904684001E-3</v>
      </c>
      <c r="J912" s="9">
        <v>4.3986130633620703E-2</v>
      </c>
      <c r="K912" s="9">
        <v>-1.7490003246481201</v>
      </c>
    </row>
    <row r="913" spans="1:11">
      <c r="A913" s="9">
        <v>16923347</v>
      </c>
      <c r="B913" s="9" t="s">
        <v>2178</v>
      </c>
      <c r="C913" s="9" t="s">
        <v>2179</v>
      </c>
      <c r="D913" s="9">
        <v>23076</v>
      </c>
      <c r="E913" s="9">
        <v>1.0720549127893899</v>
      </c>
      <c r="F913" s="10">
        <f t="shared" si="15"/>
        <v>2.1024258405411782</v>
      </c>
      <c r="G913" s="9">
        <v>8.0158537809533392</v>
      </c>
      <c r="H913" s="9">
        <v>5.5860334472937101</v>
      </c>
      <c r="I913" s="9">
        <v>1.00102485103686E-3</v>
      </c>
      <c r="J913" s="9">
        <v>2.4089743912945799E-2</v>
      </c>
      <c r="K913" s="9">
        <v>-0.78494263424235999</v>
      </c>
    </row>
    <row r="914" spans="1:11">
      <c r="A914" s="9">
        <v>16992464</v>
      </c>
      <c r="B914" s="9" t="s">
        <v>856</v>
      </c>
      <c r="C914" s="9" t="s">
        <v>856</v>
      </c>
      <c r="D914" s="9" t="s">
        <v>856</v>
      </c>
      <c r="E914" s="9">
        <v>1.07268528395115</v>
      </c>
      <c r="F914" s="10">
        <f t="shared" si="15"/>
        <v>2.1033446751974232</v>
      </c>
      <c r="G914" s="9">
        <v>11.7974869800173</v>
      </c>
      <c r="H914" s="9">
        <v>7.1739143225689901</v>
      </c>
      <c r="I914" s="9">
        <v>2.3543266679948999E-4</v>
      </c>
      <c r="J914" s="9">
        <v>9.1472415186871405E-3</v>
      </c>
      <c r="K914" s="9">
        <v>0.80465131921260102</v>
      </c>
    </row>
    <row r="915" spans="1:11">
      <c r="A915" s="9">
        <v>16829894</v>
      </c>
      <c r="B915" s="9" t="s">
        <v>2180</v>
      </c>
      <c r="C915" s="9" t="s">
        <v>2181</v>
      </c>
      <c r="D915" s="9">
        <v>5338</v>
      </c>
      <c r="E915" s="9">
        <v>1.07305898589385</v>
      </c>
      <c r="F915" s="10">
        <f t="shared" si="15"/>
        <v>2.1038895760807508</v>
      </c>
      <c r="G915" s="9">
        <v>6.61271592641471</v>
      </c>
      <c r="H915" s="9">
        <v>6.3646522585763101</v>
      </c>
      <c r="I915" s="9">
        <v>4.7583356809662101E-4</v>
      </c>
      <c r="J915" s="9">
        <v>1.45620824318702E-2</v>
      </c>
      <c r="K915" s="9">
        <v>3.2450938646708699E-2</v>
      </c>
    </row>
    <row r="916" spans="1:11">
      <c r="A916" s="9">
        <v>16655581</v>
      </c>
      <c r="B916" s="9" t="s">
        <v>856</v>
      </c>
      <c r="C916" s="9" t="s">
        <v>856</v>
      </c>
      <c r="D916" s="9" t="s">
        <v>856</v>
      </c>
      <c r="E916" s="9">
        <v>1.07404692063395</v>
      </c>
      <c r="F916" s="10">
        <f t="shared" si="15"/>
        <v>2.1053307797786669</v>
      </c>
      <c r="G916" s="9">
        <v>5.9673459737459904</v>
      </c>
      <c r="H916" s="9">
        <v>4.8451954749350303</v>
      </c>
      <c r="I916" s="9">
        <v>2.1784377848849501E-3</v>
      </c>
      <c r="J916" s="9">
        <v>4.1127217856400201E-2</v>
      </c>
      <c r="K916" s="9">
        <v>-1.63856855840953</v>
      </c>
    </row>
    <row r="917" spans="1:11">
      <c r="A917" s="9">
        <v>16704542</v>
      </c>
      <c r="B917" s="9" t="s">
        <v>856</v>
      </c>
      <c r="C917" s="9" t="s">
        <v>856</v>
      </c>
      <c r="D917" s="9" t="s">
        <v>856</v>
      </c>
      <c r="E917" s="9">
        <v>1.0748820071690299</v>
      </c>
      <c r="F917" s="10">
        <f t="shared" si="15"/>
        <v>2.1065497777453404</v>
      </c>
      <c r="G917" s="9">
        <v>8.9302159104382106</v>
      </c>
      <c r="H917" s="9">
        <v>6.3194272160811797</v>
      </c>
      <c r="I917" s="9">
        <v>4.9590277953701805E-4</v>
      </c>
      <c r="J917" s="9">
        <v>1.5038924960653999E-2</v>
      </c>
      <c r="K917" s="9">
        <v>-1.29392661712817E-2</v>
      </c>
    </row>
    <row r="918" spans="1:11">
      <c r="A918" s="9">
        <v>16742610</v>
      </c>
      <c r="B918" s="9" t="s">
        <v>2182</v>
      </c>
      <c r="C918" s="9" t="s">
        <v>2183</v>
      </c>
      <c r="D918" s="9">
        <v>79053</v>
      </c>
      <c r="E918" s="9">
        <v>1.0761602167701401</v>
      </c>
      <c r="F918" s="10">
        <f t="shared" si="15"/>
        <v>2.108416981303491</v>
      </c>
      <c r="G918" s="9">
        <v>9.3325267761516901</v>
      </c>
      <c r="H918" s="9">
        <v>6.7154163371410398</v>
      </c>
      <c r="I918" s="9">
        <v>3.4793355836746802E-4</v>
      </c>
      <c r="J918" s="9">
        <v>1.17885494146004E-2</v>
      </c>
      <c r="K918" s="9">
        <v>0.37625775987214499</v>
      </c>
    </row>
    <row r="919" spans="1:11">
      <c r="A919" s="9">
        <v>16820883</v>
      </c>
      <c r="B919" s="9" t="s">
        <v>2184</v>
      </c>
      <c r="C919" s="9" t="s">
        <v>2185</v>
      </c>
      <c r="D919" s="9">
        <v>91862</v>
      </c>
      <c r="E919" s="9">
        <v>1.0766535579665999</v>
      </c>
      <c r="F919" s="10">
        <f t="shared" si="15"/>
        <v>2.1091380947710361</v>
      </c>
      <c r="G919" s="9">
        <v>7.4992213358316997</v>
      </c>
      <c r="H919" s="9">
        <v>6.3578351984846897</v>
      </c>
      <c r="I919" s="9">
        <v>4.7879912692541399E-4</v>
      </c>
      <c r="J919" s="9">
        <v>1.4636130438061499E-2</v>
      </c>
      <c r="K919" s="9">
        <v>2.56248108896244E-2</v>
      </c>
    </row>
    <row r="920" spans="1:11">
      <c r="A920" s="9">
        <v>16818207</v>
      </c>
      <c r="B920" s="9" t="s">
        <v>2186</v>
      </c>
      <c r="C920" s="9" t="s">
        <v>2187</v>
      </c>
      <c r="D920" s="9">
        <v>2521</v>
      </c>
      <c r="E920" s="9">
        <v>1.0819164945137001</v>
      </c>
      <c r="F920" s="10">
        <f t="shared" si="15"/>
        <v>2.1168462597718238</v>
      </c>
      <c r="G920" s="9">
        <v>7.5640465579107197</v>
      </c>
      <c r="H920" s="9">
        <v>6.2189014289661797</v>
      </c>
      <c r="I920" s="9">
        <v>5.4403183824470601E-4</v>
      </c>
      <c r="J920" s="9">
        <v>1.5948253182704399E-2</v>
      </c>
      <c r="K920" s="9">
        <v>-0.114724442481332</v>
      </c>
    </row>
    <row r="921" spans="1:11">
      <c r="A921" s="9">
        <v>17124538</v>
      </c>
      <c r="B921" s="9" t="s">
        <v>856</v>
      </c>
      <c r="C921" s="9" t="s">
        <v>856</v>
      </c>
      <c r="D921" s="9" t="s">
        <v>856</v>
      </c>
      <c r="E921" s="9">
        <v>1.0848209682312699</v>
      </c>
      <c r="F921" s="10">
        <f t="shared" si="15"/>
        <v>2.1211122462036163</v>
      </c>
      <c r="G921" s="9">
        <v>8.96933329036953</v>
      </c>
      <c r="H921" s="9">
        <v>7.7450794745088203</v>
      </c>
      <c r="I921" s="9">
        <v>1.48697349895514E-4</v>
      </c>
      <c r="J921" s="9">
        <v>6.6997527809645203E-3</v>
      </c>
      <c r="K921" s="9">
        <v>1.3074662974144799</v>
      </c>
    </row>
    <row r="922" spans="1:11">
      <c r="A922" s="9">
        <v>16974670</v>
      </c>
      <c r="B922" s="9" t="s">
        <v>2188</v>
      </c>
      <c r="C922" s="9" t="s">
        <v>2189</v>
      </c>
      <c r="D922" s="9">
        <v>5860</v>
      </c>
      <c r="E922" s="9">
        <v>1.08590601377507</v>
      </c>
      <c r="F922" s="10">
        <f t="shared" si="15"/>
        <v>2.1227081268425936</v>
      </c>
      <c r="G922" s="9">
        <v>6.3888331630128397</v>
      </c>
      <c r="H922" s="9">
        <v>5.08466799698573</v>
      </c>
      <c r="I922" s="9">
        <v>1.6807525204262401E-3</v>
      </c>
      <c r="J922" s="9">
        <v>3.4340151256226602E-2</v>
      </c>
      <c r="K922" s="9">
        <v>-1.3541121981322399</v>
      </c>
    </row>
    <row r="923" spans="1:11">
      <c r="A923" s="9">
        <v>16708468</v>
      </c>
      <c r="B923" s="9" t="s">
        <v>2190</v>
      </c>
      <c r="C923" s="9" t="s">
        <v>2191</v>
      </c>
      <c r="D923" s="9">
        <v>8945</v>
      </c>
      <c r="E923" s="9">
        <v>1.08617649148865</v>
      </c>
      <c r="F923" s="10">
        <f t="shared" si="15"/>
        <v>2.1231061313053932</v>
      </c>
      <c r="G923" s="9">
        <v>7.7174203867387599</v>
      </c>
      <c r="H923" s="9">
        <v>5.57283158164444</v>
      </c>
      <c r="I923" s="9">
        <v>1.01435857650796E-3</v>
      </c>
      <c r="J923" s="9">
        <v>2.4323284345539799E-2</v>
      </c>
      <c r="K923" s="9">
        <v>-0.79948440916997998</v>
      </c>
    </row>
    <row r="924" spans="1:11">
      <c r="A924" s="9">
        <v>17123724</v>
      </c>
      <c r="B924" s="9" t="s">
        <v>856</v>
      </c>
      <c r="C924" s="9" t="s">
        <v>856</v>
      </c>
      <c r="D924" s="9" t="s">
        <v>856</v>
      </c>
      <c r="E924" s="9">
        <v>1.09123314364443</v>
      </c>
      <c r="F924" s="10">
        <f t="shared" si="15"/>
        <v>2.1305606836674849</v>
      </c>
      <c r="G924" s="9">
        <v>6.8844711294008896</v>
      </c>
      <c r="H924" s="9">
        <v>4.6517045481605299</v>
      </c>
      <c r="I924" s="9">
        <v>2.7021168339479299E-3</v>
      </c>
      <c r="J924" s="9">
        <v>4.7548210792840898E-2</v>
      </c>
      <c r="K924" s="9">
        <v>-1.87452133481256</v>
      </c>
    </row>
    <row r="925" spans="1:11">
      <c r="A925" s="9">
        <v>16935703</v>
      </c>
      <c r="B925" s="9" t="s">
        <v>2192</v>
      </c>
      <c r="C925" s="9" t="s">
        <v>2193</v>
      </c>
      <c r="D925" s="9">
        <v>26286</v>
      </c>
      <c r="E925" s="9">
        <v>1.0930007817040699</v>
      </c>
      <c r="F925" s="10">
        <f t="shared" si="15"/>
        <v>2.1331727174929287</v>
      </c>
      <c r="G925" s="9">
        <v>8.3644426597704502</v>
      </c>
      <c r="H925" s="9">
        <v>5.1704223540917598</v>
      </c>
      <c r="I925" s="9">
        <v>1.5345949032153799E-3</v>
      </c>
      <c r="J925" s="9">
        <v>3.2342914672051498E-2</v>
      </c>
      <c r="K925" s="9">
        <v>-1.2542577762092599</v>
      </c>
    </row>
    <row r="926" spans="1:11">
      <c r="A926" s="9">
        <v>17037109</v>
      </c>
      <c r="B926" s="9" t="s">
        <v>2194</v>
      </c>
      <c r="C926" s="9" t="s">
        <v>2195</v>
      </c>
      <c r="D926" s="9">
        <v>5089</v>
      </c>
      <c r="E926" s="9">
        <v>1.0973837535130599</v>
      </c>
      <c r="F926" s="10">
        <f t="shared" si="15"/>
        <v>2.1396632455100146</v>
      </c>
      <c r="G926" s="9">
        <v>6.4229041009924899</v>
      </c>
      <c r="H926" s="9">
        <v>5.9318942441847398</v>
      </c>
      <c r="I926" s="9">
        <v>7.1316291148109398E-4</v>
      </c>
      <c r="J926" s="9">
        <v>1.9344835216410599E-2</v>
      </c>
      <c r="K926" s="9">
        <v>-0.41225521254560799</v>
      </c>
    </row>
    <row r="927" spans="1:11">
      <c r="A927" s="9">
        <v>16786010</v>
      </c>
      <c r="B927" s="9" t="s">
        <v>2196</v>
      </c>
      <c r="C927" s="9" t="s">
        <v>2197</v>
      </c>
      <c r="D927" s="9">
        <v>26037</v>
      </c>
      <c r="E927" s="9">
        <v>1.0989955271377401</v>
      </c>
      <c r="F927" s="10">
        <f t="shared" si="15"/>
        <v>2.1420550052483853</v>
      </c>
      <c r="G927" s="9">
        <v>7.9678146346581302</v>
      </c>
      <c r="H927" s="9">
        <v>7.4872981182679901</v>
      </c>
      <c r="I927" s="9">
        <v>1.8232027792561099E-4</v>
      </c>
      <c r="J927" s="9">
        <v>7.7029825854677703E-3</v>
      </c>
      <c r="K927" s="9">
        <v>1.0845892249662501</v>
      </c>
    </row>
    <row r="928" spans="1:11">
      <c r="A928" s="9">
        <v>17068619</v>
      </c>
      <c r="B928" s="9" t="s">
        <v>856</v>
      </c>
      <c r="C928" s="9" t="s">
        <v>856</v>
      </c>
      <c r="D928" s="9" t="s">
        <v>856</v>
      </c>
      <c r="E928" s="9">
        <v>1.1000761873960401</v>
      </c>
      <c r="F928" s="10">
        <f t="shared" si="15"/>
        <v>2.1436601267999902</v>
      </c>
      <c r="G928" s="9">
        <v>8.4396288556524794</v>
      </c>
      <c r="H928" s="9">
        <v>5.9866594906442598</v>
      </c>
      <c r="I928" s="9">
        <v>6.7676697370308895E-4</v>
      </c>
      <c r="J928" s="9">
        <v>1.8648572803693701E-2</v>
      </c>
      <c r="K928" s="9">
        <v>-0.35467611453521303</v>
      </c>
    </row>
    <row r="929" spans="1:11">
      <c r="A929" s="9">
        <v>16702800</v>
      </c>
      <c r="B929" s="9" t="s">
        <v>2198</v>
      </c>
      <c r="C929" s="9" t="s">
        <v>2199</v>
      </c>
      <c r="D929" s="9">
        <v>8027</v>
      </c>
      <c r="E929" s="9">
        <v>1.1024330807187299</v>
      </c>
      <c r="F929" s="10">
        <f t="shared" si="15"/>
        <v>2.1471650306870473</v>
      </c>
      <c r="G929" s="9">
        <v>9.3346019577166803</v>
      </c>
      <c r="H929" s="9">
        <v>5.79106587542495</v>
      </c>
      <c r="I929" s="9">
        <v>8.1732149907468498E-4</v>
      </c>
      <c r="J929" s="9">
        <v>2.11804382870408E-2</v>
      </c>
      <c r="K929" s="9">
        <v>-0.562102017398179</v>
      </c>
    </row>
    <row r="930" spans="1:11">
      <c r="A930" s="9">
        <v>16835615</v>
      </c>
      <c r="B930" s="9" t="s">
        <v>2200</v>
      </c>
      <c r="C930" s="9" t="s">
        <v>2201</v>
      </c>
      <c r="D930" s="9">
        <v>11143</v>
      </c>
      <c r="E930" s="9">
        <v>1.1036948040108301</v>
      </c>
      <c r="F930" s="10">
        <f t="shared" si="15"/>
        <v>2.149043676587449</v>
      </c>
      <c r="G930" s="9">
        <v>8.2766683581742502</v>
      </c>
      <c r="H930" s="9">
        <v>7.53773632412911</v>
      </c>
      <c r="I930" s="9">
        <v>1.75112946123034E-4</v>
      </c>
      <c r="J930" s="9">
        <v>7.4932408876925002E-3</v>
      </c>
      <c r="K930" s="9">
        <v>1.12871234115076</v>
      </c>
    </row>
    <row r="931" spans="1:11">
      <c r="A931" s="9">
        <v>16839582</v>
      </c>
      <c r="B931" s="9" t="s">
        <v>2202</v>
      </c>
      <c r="C931" s="9" t="s">
        <v>2203</v>
      </c>
      <c r="D931" s="9">
        <v>55720</v>
      </c>
      <c r="E931" s="9">
        <v>1.10441764920279</v>
      </c>
      <c r="F931" s="10">
        <f t="shared" si="15"/>
        <v>2.1501206991547148</v>
      </c>
      <c r="G931" s="9">
        <v>9.0547928399857796</v>
      </c>
      <c r="H931" s="9">
        <v>6.6357132413659299</v>
      </c>
      <c r="I931" s="9">
        <v>3.7316660531107299E-4</v>
      </c>
      <c r="J931" s="9">
        <v>1.2327833565596901E-2</v>
      </c>
      <c r="K931" s="9">
        <v>0.29939519731648601</v>
      </c>
    </row>
    <row r="932" spans="1:11">
      <c r="A932" s="9">
        <v>16975157</v>
      </c>
      <c r="B932" s="9" t="s">
        <v>2204</v>
      </c>
      <c r="C932" s="9" t="s">
        <v>2205</v>
      </c>
      <c r="D932" s="9">
        <v>768211</v>
      </c>
      <c r="E932" s="9">
        <v>1.1055081856729101</v>
      </c>
      <c r="F932" s="10">
        <f t="shared" si="15"/>
        <v>2.1517465947242038</v>
      </c>
      <c r="G932" s="9">
        <v>8.3440447014488708</v>
      </c>
      <c r="H932" s="9">
        <v>6.5247229562675004</v>
      </c>
      <c r="I932" s="9">
        <v>4.11829535755528E-4</v>
      </c>
      <c r="J932" s="9">
        <v>1.31748593189762E-2</v>
      </c>
      <c r="K932" s="9">
        <v>0.19113718123704801</v>
      </c>
    </row>
    <row r="933" spans="1:11">
      <c r="A933" s="9">
        <v>16828810</v>
      </c>
      <c r="B933" s="9" t="s">
        <v>2206</v>
      </c>
      <c r="C933" s="9" t="s">
        <v>2207</v>
      </c>
      <c r="D933" s="9">
        <v>57707</v>
      </c>
      <c r="E933" s="9">
        <v>1.10561989759448</v>
      </c>
      <c r="F933" s="10">
        <f t="shared" si="15"/>
        <v>2.1519132169463222</v>
      </c>
      <c r="G933" s="9">
        <v>6.5567708274910803</v>
      </c>
      <c r="H933" s="9">
        <v>7.1173045951855096</v>
      </c>
      <c r="I933" s="9">
        <v>2.4679586129067302E-4</v>
      </c>
      <c r="J933" s="9">
        <v>9.4181165087700996E-3</v>
      </c>
      <c r="K933" s="9">
        <v>0.75299397739947205</v>
      </c>
    </row>
    <row r="934" spans="1:11">
      <c r="A934" s="9">
        <v>17067926</v>
      </c>
      <c r="B934" s="9" t="s">
        <v>2208</v>
      </c>
      <c r="C934" s="9" t="s">
        <v>2209</v>
      </c>
      <c r="D934" s="9">
        <v>11212</v>
      </c>
      <c r="E934" s="9">
        <v>1.10712348117485</v>
      </c>
      <c r="F934" s="10">
        <f t="shared" si="15"/>
        <v>2.1541571201570622</v>
      </c>
      <c r="G934" s="9">
        <v>8.7223369443457806</v>
      </c>
      <c r="H934" s="9">
        <v>6.8625367069523104</v>
      </c>
      <c r="I934" s="9">
        <v>3.0626637728803499E-4</v>
      </c>
      <c r="J934" s="9">
        <v>1.07962421768919E-2</v>
      </c>
      <c r="K934" s="9">
        <v>0.51624153255443495</v>
      </c>
    </row>
    <row r="935" spans="1:11">
      <c r="A935" s="9">
        <v>16837699</v>
      </c>
      <c r="B935" s="9" t="s">
        <v>2210</v>
      </c>
      <c r="C935" s="9" t="s">
        <v>2211</v>
      </c>
      <c r="D935" s="9">
        <v>23510</v>
      </c>
      <c r="E935" s="9">
        <v>1.1077887759277301</v>
      </c>
      <c r="F935" s="10">
        <f t="shared" si="15"/>
        <v>2.1551507327262494</v>
      </c>
      <c r="G935" s="9">
        <v>7.5094242603574601</v>
      </c>
      <c r="H935" s="9">
        <v>6.2952588583250204</v>
      </c>
      <c r="I935" s="9">
        <v>5.0701884767145097E-4</v>
      </c>
      <c r="J935" s="9">
        <v>1.52244707528416E-2</v>
      </c>
      <c r="K935" s="9">
        <v>-3.7297610369938297E-2</v>
      </c>
    </row>
    <row r="936" spans="1:11">
      <c r="A936" s="9">
        <v>16794898</v>
      </c>
      <c r="B936" s="9" t="s">
        <v>2212</v>
      </c>
      <c r="C936" s="9" t="s">
        <v>2213</v>
      </c>
      <c r="D936" s="9">
        <v>91754</v>
      </c>
      <c r="E936" s="9">
        <v>1.1079367904266499</v>
      </c>
      <c r="F936" s="10">
        <f t="shared" si="15"/>
        <v>2.1553718535529134</v>
      </c>
      <c r="G936" s="9">
        <v>6.9815535000311497</v>
      </c>
      <c r="H936" s="9">
        <v>7.07829805725755</v>
      </c>
      <c r="I936" s="9">
        <v>2.5498761226473802E-4</v>
      </c>
      <c r="J936" s="9">
        <v>9.5941549521392604E-3</v>
      </c>
      <c r="K936" s="9">
        <v>0.71720139703817198</v>
      </c>
    </row>
    <row r="937" spans="1:11">
      <c r="A937" s="9">
        <v>16742556</v>
      </c>
      <c r="B937" s="9" t="s">
        <v>2214</v>
      </c>
      <c r="C937" s="9" t="s">
        <v>2215</v>
      </c>
      <c r="D937" s="9">
        <v>92105</v>
      </c>
      <c r="E937" s="9">
        <v>1.1098022560338501</v>
      </c>
      <c r="F937" s="10">
        <f t="shared" si="15"/>
        <v>2.1581606429951159</v>
      </c>
      <c r="G937" s="9">
        <v>7.6076288579421796</v>
      </c>
      <c r="H937" s="9">
        <v>5.2587288180080103</v>
      </c>
      <c r="I937" s="9">
        <v>1.3987939240002901E-3</v>
      </c>
      <c r="J937" s="9">
        <v>3.0379745004208002E-2</v>
      </c>
      <c r="K937" s="9">
        <v>-1.15252411807489</v>
      </c>
    </row>
    <row r="938" spans="1:11">
      <c r="A938" s="9">
        <v>16967863</v>
      </c>
      <c r="B938" s="9" t="s">
        <v>2216</v>
      </c>
      <c r="C938" s="9" t="s">
        <v>2217</v>
      </c>
      <c r="D938" s="9">
        <v>374</v>
      </c>
      <c r="E938" s="9">
        <v>1.11126900274814</v>
      </c>
      <c r="F938" s="10">
        <f t="shared" si="15"/>
        <v>2.1603558988264613</v>
      </c>
      <c r="G938" s="9">
        <v>8.6629229671194992</v>
      </c>
      <c r="H938" s="9">
        <v>6.3200314894593301</v>
      </c>
      <c r="I938" s="9">
        <v>4.95628398151852E-4</v>
      </c>
      <c r="J938" s="9">
        <v>1.5038924960653999E-2</v>
      </c>
      <c r="K938" s="9">
        <v>-1.2331152716366299E-2</v>
      </c>
    </row>
    <row r="939" spans="1:11">
      <c r="A939" s="9">
        <v>17027017</v>
      </c>
      <c r="B939" s="9" t="s">
        <v>2194</v>
      </c>
      <c r="C939" s="9" t="s">
        <v>2195</v>
      </c>
      <c r="D939" s="9">
        <v>5089</v>
      </c>
      <c r="E939" s="9">
        <v>1.1122974701375301</v>
      </c>
      <c r="F939" s="10">
        <f t="shared" si="15"/>
        <v>2.161896520838769</v>
      </c>
      <c r="G939" s="9">
        <v>6.3948989531071003</v>
      </c>
      <c r="H939" s="9">
        <v>5.8879100323340001</v>
      </c>
      <c r="I939" s="9">
        <v>7.4399531066117897E-4</v>
      </c>
      <c r="J939" s="9">
        <v>1.9885741062672199E-2</v>
      </c>
      <c r="K939" s="9">
        <v>-0.45877910658481702</v>
      </c>
    </row>
    <row r="940" spans="1:11">
      <c r="A940" s="9">
        <v>17039818</v>
      </c>
      <c r="B940" s="9" t="s">
        <v>2194</v>
      </c>
      <c r="C940" s="9" t="s">
        <v>2195</v>
      </c>
      <c r="D940" s="9">
        <v>5089</v>
      </c>
      <c r="E940" s="9">
        <v>1.1122974701375301</v>
      </c>
      <c r="F940" s="10">
        <f t="shared" si="15"/>
        <v>2.161896520838769</v>
      </c>
      <c r="G940" s="9">
        <v>6.3948989531071003</v>
      </c>
      <c r="H940" s="9">
        <v>5.8879100323340001</v>
      </c>
      <c r="I940" s="9">
        <v>7.4399531066117897E-4</v>
      </c>
      <c r="J940" s="9">
        <v>1.9885741062672199E-2</v>
      </c>
      <c r="K940" s="9">
        <v>-0.45877910658481702</v>
      </c>
    </row>
    <row r="941" spans="1:11">
      <c r="A941" s="9">
        <v>17042314</v>
      </c>
      <c r="B941" s="9" t="s">
        <v>2194</v>
      </c>
      <c r="C941" s="9" t="s">
        <v>2195</v>
      </c>
      <c r="D941" s="9">
        <v>5089</v>
      </c>
      <c r="E941" s="9">
        <v>1.1122974701375301</v>
      </c>
      <c r="F941" s="10">
        <f t="shared" si="15"/>
        <v>2.161896520838769</v>
      </c>
      <c r="G941" s="9">
        <v>6.3948989531071003</v>
      </c>
      <c r="H941" s="9">
        <v>5.8879100323340001</v>
      </c>
      <c r="I941" s="9">
        <v>7.4399531066117897E-4</v>
      </c>
      <c r="J941" s="9">
        <v>1.9885741062672199E-2</v>
      </c>
      <c r="K941" s="9">
        <v>-0.45877910658481702</v>
      </c>
    </row>
    <row r="942" spans="1:11">
      <c r="A942" s="9">
        <v>16908985</v>
      </c>
      <c r="B942" s="9" t="s">
        <v>2218</v>
      </c>
      <c r="C942" s="9" t="s">
        <v>2219</v>
      </c>
      <c r="D942" s="9">
        <v>130340</v>
      </c>
      <c r="E942" s="9">
        <v>1.1124465140900299</v>
      </c>
      <c r="F942" s="10">
        <f t="shared" si="15"/>
        <v>2.1621198765985481</v>
      </c>
      <c r="G942" s="9">
        <v>7.1215361870662504</v>
      </c>
      <c r="H942" s="9">
        <v>5.3528395787337102</v>
      </c>
      <c r="I942" s="9">
        <v>1.2687019320163E-3</v>
      </c>
      <c r="J942" s="9">
        <v>2.8366968927822301E-2</v>
      </c>
      <c r="K942" s="9">
        <v>-1.0453121959334299</v>
      </c>
    </row>
    <row r="943" spans="1:11">
      <c r="A943" s="9">
        <v>16650647</v>
      </c>
      <c r="B943" s="9" t="s">
        <v>856</v>
      </c>
      <c r="C943" s="9" t="s">
        <v>856</v>
      </c>
      <c r="D943" s="9" t="s">
        <v>856</v>
      </c>
      <c r="E943" s="9">
        <v>1.1129430349584899</v>
      </c>
      <c r="F943" s="10">
        <f t="shared" si="15"/>
        <v>2.162864124249686</v>
      </c>
      <c r="G943" s="9">
        <v>7.6184390145744603</v>
      </c>
      <c r="H943" s="9">
        <v>7.9219356785905797</v>
      </c>
      <c r="I943" s="9">
        <v>1.2970567942212401E-4</v>
      </c>
      <c r="J943" s="9">
        <v>6.1144453823795001E-3</v>
      </c>
      <c r="K943" s="9">
        <v>1.4566754161675199</v>
      </c>
    </row>
    <row r="944" spans="1:11">
      <c r="A944" s="9">
        <v>16748502</v>
      </c>
      <c r="B944" s="9" t="s">
        <v>2220</v>
      </c>
      <c r="C944" s="9" t="s">
        <v>2221</v>
      </c>
      <c r="D944" s="9">
        <v>51202</v>
      </c>
      <c r="E944" s="9">
        <v>1.11412988901724</v>
      </c>
      <c r="F944" s="10">
        <f t="shared" si="15"/>
        <v>2.1646441679684409</v>
      </c>
      <c r="G944" s="9">
        <v>8.3303234656549598</v>
      </c>
      <c r="H944" s="9">
        <v>7.6648155791902202</v>
      </c>
      <c r="I944" s="9">
        <v>1.58345655599514E-4</v>
      </c>
      <c r="J944" s="9">
        <v>7.0049661850487997E-3</v>
      </c>
      <c r="K944" s="9">
        <v>1.23876615729572</v>
      </c>
    </row>
    <row r="945" spans="1:11">
      <c r="A945" s="9">
        <v>16820584</v>
      </c>
      <c r="B945" s="9" t="s">
        <v>2222</v>
      </c>
      <c r="C945" s="9" t="s">
        <v>2223</v>
      </c>
      <c r="D945" s="9">
        <v>51388</v>
      </c>
      <c r="E945" s="9">
        <v>1.1191702277930899</v>
      </c>
      <c r="F945" s="10">
        <f t="shared" si="15"/>
        <v>2.1722200040939454</v>
      </c>
      <c r="G945" s="9">
        <v>9.85568123089263</v>
      </c>
      <c r="H945" s="9">
        <v>7.0643403009044103</v>
      </c>
      <c r="I945" s="9">
        <v>2.5799344508164199E-4</v>
      </c>
      <c r="J945" s="9">
        <v>9.6598006598759608E-3</v>
      </c>
      <c r="K945" s="9">
        <v>0.70435411826398397</v>
      </c>
    </row>
    <row r="946" spans="1:11">
      <c r="A946" s="9">
        <v>16877860</v>
      </c>
      <c r="B946" s="9" t="s">
        <v>686</v>
      </c>
      <c r="C946" s="9" t="s">
        <v>2224</v>
      </c>
      <c r="D946" s="9">
        <v>3032</v>
      </c>
      <c r="E946" s="9">
        <v>1.1204384927128499</v>
      </c>
      <c r="F946" s="10">
        <f t="shared" si="15"/>
        <v>2.1741304298156274</v>
      </c>
      <c r="G946" s="9">
        <v>8.6474911492428301</v>
      </c>
      <c r="H946" s="9">
        <v>6.9406137189079704</v>
      </c>
      <c r="I946" s="9">
        <v>2.8646841886431499E-4</v>
      </c>
      <c r="J946" s="9">
        <v>1.02874236082741E-2</v>
      </c>
      <c r="K946" s="9">
        <v>0.58955016797966697</v>
      </c>
    </row>
    <row r="947" spans="1:11">
      <c r="A947" s="9">
        <v>16819961</v>
      </c>
      <c r="B947" s="9" t="s">
        <v>2225</v>
      </c>
      <c r="C947" s="9" t="s">
        <v>2226</v>
      </c>
      <c r="D947" s="9">
        <v>80262</v>
      </c>
      <c r="E947" s="9">
        <v>1.1205284534295299</v>
      </c>
      <c r="F947" s="10">
        <f t="shared" si="15"/>
        <v>2.1742660041568413</v>
      </c>
      <c r="G947" s="9">
        <v>9.2996157153719601</v>
      </c>
      <c r="H947" s="9">
        <v>5.7623342190325602</v>
      </c>
      <c r="I947" s="9">
        <v>8.4061644236398602E-4</v>
      </c>
      <c r="J947" s="9">
        <v>2.1587603903739799E-2</v>
      </c>
      <c r="K947" s="9">
        <v>-0.59299233463344603</v>
      </c>
    </row>
    <row r="948" spans="1:11">
      <c r="A948" s="9">
        <v>17124550</v>
      </c>
      <c r="B948" s="9" t="s">
        <v>856</v>
      </c>
      <c r="C948" s="9" t="s">
        <v>856</v>
      </c>
      <c r="D948" s="9" t="s">
        <v>856</v>
      </c>
      <c r="E948" s="9">
        <v>1.1210866977599701</v>
      </c>
      <c r="F948" s="10">
        <f t="shared" si="15"/>
        <v>2.1751074893614804</v>
      </c>
      <c r="G948" s="9">
        <v>9.3583480745216505</v>
      </c>
      <c r="H948" s="9">
        <v>7.8155068713532403</v>
      </c>
      <c r="I948" s="9">
        <v>1.4077904772302101E-4</v>
      </c>
      <c r="J948" s="9">
        <v>6.4846651217914299E-3</v>
      </c>
      <c r="K948" s="9">
        <v>1.3672383115945299</v>
      </c>
    </row>
    <row r="949" spans="1:11">
      <c r="A949" s="9">
        <v>17009676</v>
      </c>
      <c r="B949" s="9" t="s">
        <v>2227</v>
      </c>
      <c r="C949" s="9" t="s">
        <v>2228</v>
      </c>
      <c r="D949" s="9">
        <v>55227</v>
      </c>
      <c r="E949" s="9">
        <v>1.1233815153587201</v>
      </c>
      <c r="F949" s="10">
        <f t="shared" si="15"/>
        <v>2.1785700692869545</v>
      </c>
      <c r="G949" s="9">
        <v>9.1762574337053202</v>
      </c>
      <c r="H949" s="9">
        <v>4.6750376243665697</v>
      </c>
      <c r="I949" s="9">
        <v>2.6320789536803898E-3</v>
      </c>
      <c r="J949" s="9">
        <v>4.6606399359141799E-2</v>
      </c>
      <c r="K949" s="9">
        <v>-1.8457754736226699</v>
      </c>
    </row>
    <row r="950" spans="1:11">
      <c r="A950" s="9">
        <v>17074474</v>
      </c>
      <c r="B950" s="9" t="s">
        <v>2229</v>
      </c>
      <c r="C950" s="9" t="s">
        <v>2230</v>
      </c>
      <c r="D950" s="9">
        <v>9258</v>
      </c>
      <c r="E950" s="9">
        <v>1.126039003966</v>
      </c>
      <c r="F950" s="10">
        <f t="shared" si="15"/>
        <v>2.1825867606127285</v>
      </c>
      <c r="G950" s="9">
        <v>6.5132196988819402</v>
      </c>
      <c r="H950" s="9">
        <v>6.1048866071673098</v>
      </c>
      <c r="I950" s="9">
        <v>6.0511787235743397E-4</v>
      </c>
      <c r="J950" s="9">
        <v>1.7221127899250802E-2</v>
      </c>
      <c r="K950" s="9">
        <v>-0.23167767845260601</v>
      </c>
    </row>
    <row r="951" spans="1:11">
      <c r="A951" s="9">
        <v>16934245</v>
      </c>
      <c r="B951" s="9" t="s">
        <v>856</v>
      </c>
      <c r="C951" s="9" t="s">
        <v>856</v>
      </c>
      <c r="D951" s="9" t="s">
        <v>856</v>
      </c>
      <c r="E951" s="9">
        <v>1.12784835340707</v>
      </c>
      <c r="F951" s="10">
        <f t="shared" si="15"/>
        <v>2.1853257590899857</v>
      </c>
      <c r="G951" s="9">
        <v>9.8469152684853096</v>
      </c>
      <c r="H951" s="9">
        <v>6.2661766528199898</v>
      </c>
      <c r="I951" s="9">
        <v>5.2076994614780998E-4</v>
      </c>
      <c r="J951" s="9">
        <v>1.55482755208855E-2</v>
      </c>
      <c r="K951" s="9">
        <v>-6.6702849834954697E-2</v>
      </c>
    </row>
    <row r="952" spans="1:11">
      <c r="A952" s="9">
        <v>16751020</v>
      </c>
      <c r="B952" s="9" t="s">
        <v>2231</v>
      </c>
      <c r="C952" s="9" t="s">
        <v>2232</v>
      </c>
      <c r="D952" s="9">
        <v>6602</v>
      </c>
      <c r="E952" s="9">
        <v>1.12811480600906</v>
      </c>
      <c r="F952" s="10">
        <f t="shared" si="15"/>
        <v>2.1857294060790862</v>
      </c>
      <c r="G952" s="9">
        <v>7.9792242959191002</v>
      </c>
      <c r="H952" s="9">
        <v>6.2053730787544099</v>
      </c>
      <c r="I952" s="9">
        <v>5.5090280661944705E-4</v>
      </c>
      <c r="J952" s="9">
        <v>1.6079344465168701E-2</v>
      </c>
      <c r="K952" s="9">
        <v>-0.12851702956636199</v>
      </c>
    </row>
    <row r="953" spans="1:11">
      <c r="A953" s="9">
        <v>16702571</v>
      </c>
      <c r="B953" s="9" t="s">
        <v>2233</v>
      </c>
      <c r="C953" s="9" t="s">
        <v>2234</v>
      </c>
      <c r="D953" s="9">
        <v>55388</v>
      </c>
      <c r="E953" s="9">
        <v>1.13338075266275</v>
      </c>
      <c r="F953" s="10">
        <f t="shared" si="15"/>
        <v>2.1937220627213057</v>
      </c>
      <c r="G953" s="9">
        <v>8.4693836635584105</v>
      </c>
      <c r="H953" s="9">
        <v>5.0476612693704102</v>
      </c>
      <c r="I953" s="9">
        <v>1.7485872549527E-3</v>
      </c>
      <c r="J953" s="9">
        <v>3.51401809778107E-2</v>
      </c>
      <c r="K953" s="9">
        <v>-1.39752890064306</v>
      </c>
    </row>
    <row r="954" spans="1:11">
      <c r="A954" s="9">
        <v>16877007</v>
      </c>
      <c r="B954" s="9" t="s">
        <v>2235</v>
      </c>
      <c r="C954" s="9" t="s">
        <v>2236</v>
      </c>
      <c r="D954" s="9">
        <v>8462</v>
      </c>
      <c r="E954" s="9">
        <v>1.1336818554852499</v>
      </c>
      <c r="F954" s="10">
        <f t="shared" si="15"/>
        <v>2.1941799591032098</v>
      </c>
      <c r="G954" s="9">
        <v>7.5774315526926799</v>
      </c>
      <c r="H954" s="9">
        <v>5.1452644924187299</v>
      </c>
      <c r="I954" s="9">
        <v>1.57594250173748E-3</v>
      </c>
      <c r="J954" s="9">
        <v>3.29532207375932E-2</v>
      </c>
      <c r="K954" s="9">
        <v>-1.28344341604565</v>
      </c>
    </row>
    <row r="955" spans="1:11">
      <c r="A955" s="9">
        <v>17100701</v>
      </c>
      <c r="B955" s="9" t="s">
        <v>856</v>
      </c>
      <c r="C955" s="9" t="s">
        <v>856</v>
      </c>
      <c r="D955" s="9" t="s">
        <v>856</v>
      </c>
      <c r="E955" s="9">
        <v>1.1367251402280001</v>
      </c>
      <c r="F955" s="10">
        <f t="shared" si="15"/>
        <v>2.1988133445934874</v>
      </c>
      <c r="G955" s="9">
        <v>8.0468108412552599</v>
      </c>
      <c r="H955" s="9">
        <v>5.2954260468022403</v>
      </c>
      <c r="I955" s="9">
        <v>1.34636523111996E-3</v>
      </c>
      <c r="J955" s="9">
        <v>2.9621692489519399E-2</v>
      </c>
      <c r="K955" s="9">
        <v>-1.11057062765198</v>
      </c>
    </row>
    <row r="956" spans="1:11">
      <c r="A956" s="9">
        <v>17029618</v>
      </c>
      <c r="B956" s="9" t="s">
        <v>2194</v>
      </c>
      <c r="C956" s="9" t="s">
        <v>2195</v>
      </c>
      <c r="D956" s="9">
        <v>5089</v>
      </c>
      <c r="E956" s="9">
        <v>1.14063255730701</v>
      </c>
      <c r="F956" s="10">
        <f t="shared" si="15"/>
        <v>2.20477671592473</v>
      </c>
      <c r="G956" s="9">
        <v>6.4083245741733803</v>
      </c>
      <c r="H956" s="9">
        <v>6.0773183241828201</v>
      </c>
      <c r="I956" s="9">
        <v>6.2102672562575696E-4</v>
      </c>
      <c r="J956" s="9">
        <v>1.7562020014702601E-2</v>
      </c>
      <c r="K956" s="9">
        <v>-0.26020044763705202</v>
      </c>
    </row>
    <row r="957" spans="1:11">
      <c r="A957" s="9">
        <v>17034609</v>
      </c>
      <c r="B957" s="9" t="s">
        <v>2194</v>
      </c>
      <c r="C957" s="9" t="s">
        <v>2195</v>
      </c>
      <c r="D957" s="9">
        <v>5089</v>
      </c>
      <c r="E957" s="9">
        <v>1.14063255730701</v>
      </c>
      <c r="F957" s="10">
        <f t="shared" si="15"/>
        <v>2.20477671592473</v>
      </c>
      <c r="G957" s="9">
        <v>6.4083245741733803</v>
      </c>
      <c r="H957" s="9">
        <v>6.0773183241828201</v>
      </c>
      <c r="I957" s="9">
        <v>6.2102672562575696E-4</v>
      </c>
      <c r="J957" s="9">
        <v>1.7562020014702601E-2</v>
      </c>
      <c r="K957" s="9">
        <v>-0.26020044763705202</v>
      </c>
    </row>
    <row r="958" spans="1:11">
      <c r="A958" s="9">
        <v>16652243</v>
      </c>
      <c r="B958" s="9" t="s">
        <v>856</v>
      </c>
      <c r="C958" s="9" t="s">
        <v>856</v>
      </c>
      <c r="D958" s="9" t="s">
        <v>856</v>
      </c>
      <c r="E958" s="9">
        <v>1.14070569638742</v>
      </c>
      <c r="F958" s="10">
        <f t="shared" si="15"/>
        <v>2.2048884924433452</v>
      </c>
      <c r="G958" s="9">
        <v>8.3429179854150792</v>
      </c>
      <c r="H958" s="9">
        <v>6.2101028060921601</v>
      </c>
      <c r="I958" s="9">
        <v>5.4848952769945096E-4</v>
      </c>
      <c r="J958" s="9">
        <v>1.6029902530180499E-2</v>
      </c>
      <c r="K958" s="9">
        <v>-0.123692350599208</v>
      </c>
    </row>
    <row r="959" spans="1:11">
      <c r="A959" s="9">
        <v>17063073</v>
      </c>
      <c r="B959" s="9" t="s">
        <v>2237</v>
      </c>
      <c r="C959" s="9" t="s">
        <v>2238</v>
      </c>
      <c r="D959" s="9">
        <v>84912</v>
      </c>
      <c r="E959" s="9">
        <v>1.1408319357198</v>
      </c>
      <c r="F959" s="10">
        <f t="shared" si="15"/>
        <v>2.2050814340017468</v>
      </c>
      <c r="G959" s="9">
        <v>7.3313523692565301</v>
      </c>
      <c r="H959" s="9">
        <v>4.6127243620584197</v>
      </c>
      <c r="I959" s="9">
        <v>2.8237977932852698E-3</v>
      </c>
      <c r="J959" s="9">
        <v>4.9077331047836702E-2</v>
      </c>
      <c r="K959" s="9">
        <v>-1.9227235667473199</v>
      </c>
    </row>
    <row r="960" spans="1:11">
      <c r="A960" s="9">
        <v>16673410</v>
      </c>
      <c r="B960" s="9" t="s">
        <v>2239</v>
      </c>
      <c r="C960" s="9" t="s">
        <v>2240</v>
      </c>
      <c r="D960" s="9">
        <v>9019</v>
      </c>
      <c r="E960" s="9">
        <v>1.1425124356740599</v>
      </c>
      <c r="F960" s="10">
        <f t="shared" si="15"/>
        <v>2.207651483949284</v>
      </c>
      <c r="G960" s="9">
        <v>8.4472872896338203</v>
      </c>
      <c r="H960" s="9">
        <v>7.4034195523914397</v>
      </c>
      <c r="I960" s="9">
        <v>1.9506489751298499E-4</v>
      </c>
      <c r="J960" s="9">
        <v>8.0146990591959608E-3</v>
      </c>
      <c r="K960" s="9">
        <v>1.0106477681847299</v>
      </c>
    </row>
    <row r="961" spans="1:11">
      <c r="A961" s="9">
        <v>16868472</v>
      </c>
      <c r="B961" s="9" t="s">
        <v>2241</v>
      </c>
      <c r="C961" s="9" t="s">
        <v>2242</v>
      </c>
      <c r="D961" s="9">
        <v>54850</v>
      </c>
      <c r="E961" s="9">
        <v>1.14316873760466</v>
      </c>
      <c r="F961" s="10">
        <f t="shared" si="15"/>
        <v>2.2086560036149372</v>
      </c>
      <c r="G961" s="9">
        <v>6.8060825149236504</v>
      </c>
      <c r="H961" s="9">
        <v>4.7184959120760999</v>
      </c>
      <c r="I961" s="9">
        <v>2.5069568674236302E-3</v>
      </c>
      <c r="J961" s="9">
        <v>4.5181682810303499E-2</v>
      </c>
      <c r="K961" s="9">
        <v>-1.7924499236222</v>
      </c>
    </row>
    <row r="962" spans="1:11">
      <c r="A962" s="9">
        <v>17068624</v>
      </c>
      <c r="B962" s="9" t="s">
        <v>856</v>
      </c>
      <c r="C962" s="9" t="s">
        <v>856</v>
      </c>
      <c r="D962" s="9" t="s">
        <v>856</v>
      </c>
      <c r="E962" s="9">
        <v>1.1434066130795399</v>
      </c>
      <c r="F962" s="10">
        <f t="shared" si="15"/>
        <v>2.2090202028369874</v>
      </c>
      <c r="G962" s="9">
        <v>10.5872170614035</v>
      </c>
      <c r="H962" s="9">
        <v>5.2873388568574802</v>
      </c>
      <c r="I962" s="9">
        <v>1.35772720443703E-3</v>
      </c>
      <c r="J962" s="9">
        <v>2.9798305165902601E-2</v>
      </c>
      <c r="K962" s="9">
        <v>-1.1197999181587399</v>
      </c>
    </row>
    <row r="963" spans="1:11">
      <c r="A963" s="9">
        <v>16934232</v>
      </c>
      <c r="B963" s="9" t="s">
        <v>856</v>
      </c>
      <c r="C963" s="9" t="s">
        <v>856</v>
      </c>
      <c r="D963" s="9" t="s">
        <v>856</v>
      </c>
      <c r="E963" s="9">
        <v>1.1444027950187801</v>
      </c>
      <c r="F963" s="10">
        <f t="shared" si="15"/>
        <v>2.2105460595808539</v>
      </c>
      <c r="G963" s="9">
        <v>9.0355872244661501</v>
      </c>
      <c r="H963" s="9">
        <v>4.7132284143995999</v>
      </c>
      <c r="I963" s="9">
        <v>2.5217638557205502E-3</v>
      </c>
      <c r="J963" s="9">
        <v>4.5336236418244497E-2</v>
      </c>
      <c r="K963" s="9">
        <v>-1.7988985853070401</v>
      </c>
    </row>
    <row r="964" spans="1:11">
      <c r="A964" s="9">
        <v>16962620</v>
      </c>
      <c r="B964" s="9" t="s">
        <v>2243</v>
      </c>
      <c r="C964" s="9" t="s">
        <v>2244</v>
      </c>
      <c r="D964" s="9">
        <v>339929</v>
      </c>
      <c r="E964" s="9">
        <v>1.1444243905717599</v>
      </c>
      <c r="F964" s="10">
        <f t="shared" si="15"/>
        <v>2.2105791492640408</v>
      </c>
      <c r="G964" s="9">
        <v>6.1894730608450699</v>
      </c>
      <c r="H964" s="9">
        <v>5.4770763761429802</v>
      </c>
      <c r="I964" s="9">
        <v>1.1172672370122899E-3</v>
      </c>
      <c r="J964" s="9">
        <v>2.60768510770489E-2</v>
      </c>
      <c r="K964" s="9">
        <v>-0.90566784367689102</v>
      </c>
    </row>
    <row r="965" spans="1:11">
      <c r="A965" s="9">
        <v>17028021</v>
      </c>
      <c r="B965" s="9" t="s">
        <v>1997</v>
      </c>
      <c r="C965" s="9" t="s">
        <v>1998</v>
      </c>
      <c r="D965" s="9">
        <v>50854</v>
      </c>
      <c r="E965" s="9">
        <v>1.1448594180330001</v>
      </c>
      <c r="F965" s="10">
        <f t="shared" si="15"/>
        <v>2.2112458235170402</v>
      </c>
      <c r="G965" s="9">
        <v>9.0115261698757703</v>
      </c>
      <c r="H965" s="9">
        <v>6.6919592578770901</v>
      </c>
      <c r="I965" s="9">
        <v>3.5515340367549497E-4</v>
      </c>
      <c r="J965" s="9">
        <v>1.19455080505075E-2</v>
      </c>
      <c r="K965" s="9">
        <v>0.35371222808118502</v>
      </c>
    </row>
    <row r="966" spans="1:11">
      <c r="A966" s="9">
        <v>17087308</v>
      </c>
      <c r="B966" s="9" t="s">
        <v>2245</v>
      </c>
      <c r="C966" s="9" t="s">
        <v>2246</v>
      </c>
      <c r="D966" s="9">
        <v>23424</v>
      </c>
      <c r="E966" s="9">
        <v>1.14540284362435</v>
      </c>
      <c r="F966" s="10">
        <f t="shared" si="15"/>
        <v>2.2120788990307609</v>
      </c>
      <c r="G966" s="9">
        <v>6.8277528114040198</v>
      </c>
      <c r="H966" s="9">
        <v>6.6453437252004699</v>
      </c>
      <c r="I966" s="9">
        <v>3.70010315112285E-4</v>
      </c>
      <c r="J966" s="9">
        <v>1.2246199423071201E-2</v>
      </c>
      <c r="K966" s="9">
        <v>0.30872120855106899</v>
      </c>
    </row>
    <row r="967" spans="1:11">
      <c r="A967" s="9">
        <v>17088408</v>
      </c>
      <c r="B967" s="9" t="s">
        <v>2247</v>
      </c>
      <c r="C967" s="9" t="s">
        <v>2248</v>
      </c>
      <c r="D967" s="9">
        <v>203197</v>
      </c>
      <c r="E967" s="9">
        <v>1.14557883078177</v>
      </c>
      <c r="F967" s="10">
        <f t="shared" si="15"/>
        <v>2.2123487559385535</v>
      </c>
      <c r="G967" s="9">
        <v>6.4269853581007004</v>
      </c>
      <c r="H967" s="9">
        <v>7.09333554205348</v>
      </c>
      <c r="I967" s="9">
        <v>2.5179360935852999E-4</v>
      </c>
      <c r="J967" s="9">
        <v>9.5248464564557205E-3</v>
      </c>
      <c r="K967" s="9">
        <v>0.73101912763963905</v>
      </c>
    </row>
    <row r="968" spans="1:11">
      <c r="A968" s="9">
        <v>16989018</v>
      </c>
      <c r="B968" s="9" t="s">
        <v>2249</v>
      </c>
      <c r="C968" s="9" t="s">
        <v>2250</v>
      </c>
      <c r="D968" s="9">
        <v>6584</v>
      </c>
      <c r="E968" s="9">
        <v>1.14706832279277</v>
      </c>
      <c r="F968" s="10">
        <f t="shared" si="15"/>
        <v>2.2146340465732912</v>
      </c>
      <c r="G968" s="9">
        <v>6.11629136805609</v>
      </c>
      <c r="H968" s="9">
        <v>6.20986435178673</v>
      </c>
      <c r="I968" s="9">
        <v>5.4861090965330596E-4</v>
      </c>
      <c r="J968" s="9">
        <v>1.6029902530180499E-2</v>
      </c>
      <c r="K968" s="9">
        <v>-0.123935525818377</v>
      </c>
    </row>
    <row r="969" spans="1:11">
      <c r="A969" s="9">
        <v>16940065</v>
      </c>
      <c r="B969" s="9" t="s">
        <v>2251</v>
      </c>
      <c r="C969" s="9" t="s">
        <v>2252</v>
      </c>
      <c r="D969" s="9">
        <v>23395</v>
      </c>
      <c r="E969" s="9">
        <v>1.14786734148091</v>
      </c>
      <c r="F969" s="10">
        <f t="shared" si="15"/>
        <v>2.2158609337865265</v>
      </c>
      <c r="G969" s="9">
        <v>7.9102010539654097</v>
      </c>
      <c r="H969" s="9">
        <v>6.3262139496810601</v>
      </c>
      <c r="I969" s="9">
        <v>4.9283097189665602E-4</v>
      </c>
      <c r="J969" s="9">
        <v>1.4979658854979001E-2</v>
      </c>
      <c r="K969" s="9">
        <v>-6.1119505620830204E-3</v>
      </c>
    </row>
    <row r="970" spans="1:11">
      <c r="A970" s="9">
        <v>16714381</v>
      </c>
      <c r="B970" s="9" t="s">
        <v>2253</v>
      </c>
      <c r="C970" s="9" t="s">
        <v>2254</v>
      </c>
      <c r="D970" s="9">
        <v>23283</v>
      </c>
      <c r="E970" s="9">
        <v>1.14964382186062</v>
      </c>
      <c r="F970" s="10">
        <f t="shared" si="15"/>
        <v>2.218591142142762</v>
      </c>
      <c r="G970" s="9">
        <v>7.0486769319406797</v>
      </c>
      <c r="H970" s="9">
        <v>6.5063944701308696</v>
      </c>
      <c r="I970" s="9">
        <v>4.18640592323323E-4</v>
      </c>
      <c r="J970" s="9">
        <v>1.3305425393360701E-2</v>
      </c>
      <c r="K970" s="9">
        <v>0.17312133038778199</v>
      </c>
    </row>
    <row r="971" spans="1:11">
      <c r="A971" s="9">
        <v>16937035</v>
      </c>
      <c r="B971" s="9" t="s">
        <v>2255</v>
      </c>
      <c r="C971" s="9" t="s">
        <v>2256</v>
      </c>
      <c r="D971" s="9">
        <v>55207</v>
      </c>
      <c r="E971" s="9">
        <v>1.1496871018916099</v>
      </c>
      <c r="F971" s="10">
        <f t="shared" si="15"/>
        <v>2.2186576996139959</v>
      </c>
      <c r="G971" s="9">
        <v>8.0883567666862692</v>
      </c>
      <c r="H971" s="9">
        <v>5.2284069102325601</v>
      </c>
      <c r="I971" s="9">
        <v>1.44384441086974E-3</v>
      </c>
      <c r="J971" s="9">
        <v>3.0990634818896402E-2</v>
      </c>
      <c r="K971" s="9">
        <v>-1.1873321961738801</v>
      </c>
    </row>
    <row r="972" spans="1:11">
      <c r="A972" s="9">
        <v>16763032</v>
      </c>
      <c r="B972" s="9" t="s">
        <v>2257</v>
      </c>
      <c r="C972" s="9" t="s">
        <v>2258</v>
      </c>
      <c r="D972" s="9">
        <v>5318</v>
      </c>
      <c r="E972" s="9">
        <v>1.14972817078894</v>
      </c>
      <c r="F972" s="10">
        <f t="shared" si="15"/>
        <v>2.2187208585766469</v>
      </c>
      <c r="G972" s="9">
        <v>10.5266014883391</v>
      </c>
      <c r="H972" s="9">
        <v>6.0650489411000104</v>
      </c>
      <c r="I972" s="9">
        <v>6.28258354337559E-4</v>
      </c>
      <c r="J972" s="9">
        <v>1.7641032525516999E-2</v>
      </c>
      <c r="K972" s="9">
        <v>-0.272925424202558</v>
      </c>
    </row>
    <row r="973" spans="1:11">
      <c r="A973" s="9">
        <v>16784381</v>
      </c>
      <c r="B973" s="9" t="s">
        <v>617</v>
      </c>
      <c r="C973" s="9" t="s">
        <v>2259</v>
      </c>
      <c r="D973" s="9">
        <v>3958</v>
      </c>
      <c r="E973" s="9">
        <v>1.1519533283868399</v>
      </c>
      <c r="F973" s="10">
        <f t="shared" si="15"/>
        <v>2.2221455690780889</v>
      </c>
      <c r="G973" s="9">
        <v>6.7200367111289596</v>
      </c>
      <c r="H973" s="9">
        <v>8.7670906124097101</v>
      </c>
      <c r="I973" s="11">
        <v>6.9800597572582606E-5</v>
      </c>
      <c r="J973" s="9">
        <v>4.1131611026034203E-3</v>
      </c>
      <c r="K973" s="9">
        <v>2.13097977481572</v>
      </c>
    </row>
    <row r="974" spans="1:11">
      <c r="A974" s="9">
        <v>16791781</v>
      </c>
      <c r="B974" s="9" t="s">
        <v>2260</v>
      </c>
      <c r="C974" s="9" t="s">
        <v>2261</v>
      </c>
      <c r="D974" s="9">
        <v>112487</v>
      </c>
      <c r="E974" s="9">
        <v>1.1525979952491201</v>
      </c>
      <c r="F974" s="10">
        <f t="shared" ref="F974:F1037" si="16">2^E974</f>
        <v>2.2231387545289079</v>
      </c>
      <c r="G974" s="9">
        <v>6.88721254235546</v>
      </c>
      <c r="H974" s="9">
        <v>6.2005447763335502</v>
      </c>
      <c r="I974" s="9">
        <v>5.5337875537753796E-4</v>
      </c>
      <c r="J974" s="9">
        <v>1.61165175052023E-2</v>
      </c>
      <c r="K974" s="9">
        <v>-0.133445115503288</v>
      </c>
    </row>
    <row r="975" spans="1:11">
      <c r="A975" s="9">
        <v>16820676</v>
      </c>
      <c r="B975" s="9" t="s">
        <v>2262</v>
      </c>
      <c r="C975" s="9" t="s">
        <v>2263</v>
      </c>
      <c r="D975" s="9">
        <v>55066</v>
      </c>
      <c r="E975" s="9">
        <v>1.15442551638768</v>
      </c>
      <c r="F975" s="10">
        <f t="shared" si="16"/>
        <v>2.2259566802293498</v>
      </c>
      <c r="G975" s="9">
        <v>6.7120847351272097</v>
      </c>
      <c r="H975" s="9">
        <v>5.0661841501062499</v>
      </c>
      <c r="I975" s="9">
        <v>1.7142587744837299E-3</v>
      </c>
      <c r="J975" s="9">
        <v>3.4701435072671899E-2</v>
      </c>
      <c r="K975" s="9">
        <v>-1.37577306337973</v>
      </c>
    </row>
    <row r="976" spans="1:11">
      <c r="A976" s="9">
        <v>17068616</v>
      </c>
      <c r="B976" s="9" t="s">
        <v>856</v>
      </c>
      <c r="C976" s="9" t="s">
        <v>856</v>
      </c>
      <c r="D976" s="9" t="s">
        <v>856</v>
      </c>
      <c r="E976" s="9">
        <v>1.1579883994520701</v>
      </c>
      <c r="F976" s="10">
        <f t="shared" si="16"/>
        <v>2.2314607016542403</v>
      </c>
      <c r="G976" s="9">
        <v>9.0170127104999196</v>
      </c>
      <c r="H976" s="9">
        <v>6.5109936593295101</v>
      </c>
      <c r="I976" s="9">
        <v>4.1691958980726599E-4</v>
      </c>
      <c r="J976" s="9">
        <v>1.3258586979060599E-2</v>
      </c>
      <c r="K976" s="9">
        <v>0.177645785941736</v>
      </c>
    </row>
    <row r="977" spans="1:11">
      <c r="A977" s="9">
        <v>16712458</v>
      </c>
      <c r="B977" s="9" t="s">
        <v>2264</v>
      </c>
      <c r="C977" s="9" t="s">
        <v>2265</v>
      </c>
      <c r="D977" s="9">
        <v>64215</v>
      </c>
      <c r="E977" s="9">
        <v>1.15989424401997</v>
      </c>
      <c r="F977" s="10">
        <f t="shared" si="16"/>
        <v>2.2344104778888156</v>
      </c>
      <c r="G977" s="9">
        <v>8.0788339000300091</v>
      </c>
      <c r="H977" s="9">
        <v>5.5874019099714101</v>
      </c>
      <c r="I977" s="9">
        <v>9.9965402777060807E-4</v>
      </c>
      <c r="J977" s="9">
        <v>2.40675572550412E-2</v>
      </c>
      <c r="K977" s="9">
        <v>-0.783436630620851</v>
      </c>
    </row>
    <row r="978" spans="1:11">
      <c r="A978" s="9">
        <v>17020103</v>
      </c>
      <c r="B978" s="9" t="s">
        <v>2266</v>
      </c>
      <c r="C978" s="9" t="s">
        <v>2267</v>
      </c>
      <c r="D978" s="9">
        <v>2941</v>
      </c>
      <c r="E978" s="9">
        <v>1.1678868472000199</v>
      </c>
      <c r="F978" s="10">
        <f t="shared" si="16"/>
        <v>2.2468235773095433</v>
      </c>
      <c r="G978" s="9">
        <v>6.5166395860837101</v>
      </c>
      <c r="H978" s="9">
        <v>6.54631287003442</v>
      </c>
      <c r="I978" s="9">
        <v>4.0396673456557299E-4</v>
      </c>
      <c r="J978" s="9">
        <v>1.3023166000663699E-2</v>
      </c>
      <c r="K978" s="9">
        <v>0.21230820205617601</v>
      </c>
    </row>
    <row r="979" spans="1:11">
      <c r="A979" s="9">
        <v>16835638</v>
      </c>
      <c r="B979" s="9" t="s">
        <v>856</v>
      </c>
      <c r="C979" s="9" t="s">
        <v>856</v>
      </c>
      <c r="D979" s="9" t="s">
        <v>856</v>
      </c>
      <c r="E979" s="9">
        <v>1.1684453673709201</v>
      </c>
      <c r="F979" s="10">
        <f t="shared" si="16"/>
        <v>2.2476935735265888</v>
      </c>
      <c r="G979" s="9">
        <v>9.4194710421274408</v>
      </c>
      <c r="H979" s="9">
        <v>5.3981713823386297</v>
      </c>
      <c r="I979" s="9">
        <v>1.21092548516604E-3</v>
      </c>
      <c r="J979" s="9">
        <v>2.7522760380732401E-2</v>
      </c>
      <c r="K979" s="9">
        <v>-0.99411094750106299</v>
      </c>
    </row>
    <row r="980" spans="1:11">
      <c r="A980" s="9">
        <v>16958704</v>
      </c>
      <c r="B980" s="9" t="s">
        <v>856</v>
      </c>
      <c r="C980" s="9" t="s">
        <v>856</v>
      </c>
      <c r="D980" s="9" t="s">
        <v>856</v>
      </c>
      <c r="E980" s="9">
        <v>1.1696319969407001</v>
      </c>
      <c r="F980" s="10">
        <f t="shared" si="16"/>
        <v>2.2495430821010829</v>
      </c>
      <c r="G980" s="9">
        <v>6.2553712465634801</v>
      </c>
      <c r="H980" s="9">
        <v>4.8398938870212103</v>
      </c>
      <c r="I980" s="9">
        <v>2.1911796072754302E-3</v>
      </c>
      <c r="J980" s="9">
        <v>4.1298381423724599E-2</v>
      </c>
      <c r="K980" s="9">
        <v>-1.64496035031185</v>
      </c>
    </row>
    <row r="981" spans="1:11">
      <c r="A981" s="9">
        <v>16677407</v>
      </c>
      <c r="B981" s="9" t="s">
        <v>2268</v>
      </c>
      <c r="C981" s="9" t="s">
        <v>2269</v>
      </c>
      <c r="D981" s="9">
        <v>56950</v>
      </c>
      <c r="E981" s="9">
        <v>1.17445257868214</v>
      </c>
      <c r="F981" s="10">
        <f t="shared" si="16"/>
        <v>2.257072215629587</v>
      </c>
      <c r="G981" s="9">
        <v>9.75228087951335</v>
      </c>
      <c r="H981" s="9">
        <v>8.1502968303113406</v>
      </c>
      <c r="I981" s="9">
        <v>1.09129841582986E-4</v>
      </c>
      <c r="J981" s="9">
        <v>5.4735404267118298E-3</v>
      </c>
      <c r="K981" s="9">
        <v>1.6450461259060301</v>
      </c>
    </row>
    <row r="982" spans="1:11">
      <c r="A982" s="9">
        <v>17068093</v>
      </c>
      <c r="B982" s="9" t="s">
        <v>2270</v>
      </c>
      <c r="C982" s="9" t="s">
        <v>2271</v>
      </c>
      <c r="D982" s="9">
        <v>6867</v>
      </c>
      <c r="E982" s="9">
        <v>1.17753525378459</v>
      </c>
      <c r="F982" s="10">
        <f t="shared" si="16"/>
        <v>2.2619001653877131</v>
      </c>
      <c r="G982" s="9">
        <v>6.7109460177000502</v>
      </c>
      <c r="H982" s="9">
        <v>6.7629692963635497</v>
      </c>
      <c r="I982" s="9">
        <v>3.3380131674612499E-4</v>
      </c>
      <c r="J982" s="9">
        <v>1.15170046331898E-2</v>
      </c>
      <c r="K982" s="9">
        <v>0.42177075530934599</v>
      </c>
    </row>
    <row r="983" spans="1:11">
      <c r="A983" s="9">
        <v>16847979</v>
      </c>
      <c r="B983" s="9" t="s">
        <v>2272</v>
      </c>
      <c r="C983" s="9" t="s">
        <v>2273</v>
      </c>
      <c r="D983" s="9">
        <v>350</v>
      </c>
      <c r="E983" s="9">
        <v>1.1787281101959399</v>
      </c>
      <c r="F983" s="10">
        <f t="shared" si="16"/>
        <v>2.2637711344994025</v>
      </c>
      <c r="G983" s="9">
        <v>10.0413962081651</v>
      </c>
      <c r="H983" s="9">
        <v>5.81727369138419</v>
      </c>
      <c r="I983" s="9">
        <v>7.96705147955032E-4</v>
      </c>
      <c r="J983" s="9">
        <v>2.0731552022178901E-2</v>
      </c>
      <c r="K983" s="9">
        <v>-0.53401987901860304</v>
      </c>
    </row>
    <row r="984" spans="1:11">
      <c r="A984" s="9">
        <v>16832429</v>
      </c>
      <c r="B984" s="9" t="s">
        <v>2274</v>
      </c>
      <c r="C984" s="9" t="s">
        <v>2275</v>
      </c>
      <c r="D984" s="9">
        <v>27346</v>
      </c>
      <c r="E984" s="9">
        <v>1.1788785896502001</v>
      </c>
      <c r="F984" s="10">
        <f t="shared" si="16"/>
        <v>2.2640072681253973</v>
      </c>
      <c r="G984" s="9">
        <v>9.8981910168598706</v>
      </c>
      <c r="H984" s="9">
        <v>8.4039073272028695</v>
      </c>
      <c r="I984" s="11">
        <v>9.0506064107809505E-5</v>
      </c>
      <c r="J984" s="9">
        <v>4.8721522482614698E-3</v>
      </c>
      <c r="K984" s="9">
        <v>1.8487798596718901</v>
      </c>
    </row>
    <row r="985" spans="1:11">
      <c r="A985" s="9">
        <v>16794632</v>
      </c>
      <c r="B985" s="9" t="s">
        <v>2276</v>
      </c>
      <c r="C985" s="9" t="s">
        <v>2277</v>
      </c>
      <c r="D985" s="9">
        <v>4329</v>
      </c>
      <c r="E985" s="9">
        <v>1.18131376538408</v>
      </c>
      <c r="F985" s="10">
        <f t="shared" si="16"/>
        <v>2.2678319927085022</v>
      </c>
      <c r="G985" s="9">
        <v>6.8146402478706101</v>
      </c>
      <c r="H985" s="9">
        <v>8.6572144062654992</v>
      </c>
      <c r="I985" s="11">
        <v>7.5433132080095797E-5</v>
      </c>
      <c r="J985" s="9">
        <v>4.3118318152862503E-3</v>
      </c>
      <c r="K985" s="9">
        <v>2.04675859460133</v>
      </c>
    </row>
    <row r="986" spans="1:11">
      <c r="A986" s="9">
        <v>16937137</v>
      </c>
      <c r="B986" s="9" t="s">
        <v>2278</v>
      </c>
      <c r="C986" s="9" t="s">
        <v>2279</v>
      </c>
      <c r="D986" s="9">
        <v>29995</v>
      </c>
      <c r="E986" s="9">
        <v>1.1830182938028599</v>
      </c>
      <c r="F986" s="10">
        <f t="shared" si="16"/>
        <v>2.2705129948906939</v>
      </c>
      <c r="G986" s="9">
        <v>5.9897860283352999</v>
      </c>
      <c r="H986" s="9">
        <v>5.8272407630843404</v>
      </c>
      <c r="I986" s="9">
        <v>7.8901879154063702E-4</v>
      </c>
      <c r="J986" s="9">
        <v>2.0626436151162501E-2</v>
      </c>
      <c r="K986" s="9">
        <v>-0.52336363098966798</v>
      </c>
    </row>
    <row r="987" spans="1:11">
      <c r="A987" s="9">
        <v>17068541</v>
      </c>
      <c r="B987" s="9" t="s">
        <v>2280</v>
      </c>
      <c r="C987" s="9" t="s">
        <v>2281</v>
      </c>
      <c r="D987" s="9">
        <v>7419</v>
      </c>
      <c r="E987" s="9">
        <v>1.18657311094304</v>
      </c>
      <c r="F987" s="10">
        <f t="shared" si="16"/>
        <v>2.276114463178367</v>
      </c>
      <c r="G987" s="9">
        <v>9.8521142291878903</v>
      </c>
      <c r="H987" s="9">
        <v>6.8442816872896399</v>
      </c>
      <c r="I987" s="9">
        <v>3.1111603465735799E-4</v>
      </c>
      <c r="J987" s="9">
        <v>1.09384317575236E-2</v>
      </c>
      <c r="K987" s="9">
        <v>0.499003984176287</v>
      </c>
    </row>
    <row r="988" spans="1:11">
      <c r="A988" s="9">
        <v>17028030</v>
      </c>
      <c r="B988" s="9" t="s">
        <v>1997</v>
      </c>
      <c r="C988" s="9" t="s">
        <v>1998</v>
      </c>
      <c r="D988" s="9">
        <v>50854</v>
      </c>
      <c r="E988" s="9">
        <v>1.1874137157218601</v>
      </c>
      <c r="F988" s="10">
        <f t="shared" si="16"/>
        <v>2.2774410569192609</v>
      </c>
      <c r="G988" s="9">
        <v>8.6488954937614793</v>
      </c>
      <c r="H988" s="9">
        <v>7.9425213485095103</v>
      </c>
      <c r="I988" s="9">
        <v>1.2768007763099099E-4</v>
      </c>
      <c r="J988" s="9">
        <v>6.0582501967617903E-3</v>
      </c>
      <c r="K988" s="9">
        <v>1.4738523234294001</v>
      </c>
    </row>
    <row r="989" spans="1:11">
      <c r="A989" s="9">
        <v>16700421</v>
      </c>
      <c r="B989" s="9" t="s">
        <v>2282</v>
      </c>
      <c r="C989" s="9" t="s">
        <v>2283</v>
      </c>
      <c r="D989" s="9">
        <v>79573</v>
      </c>
      <c r="E989" s="9">
        <v>1.1887306229001999</v>
      </c>
      <c r="F989" s="10">
        <f t="shared" si="16"/>
        <v>2.2795208781208682</v>
      </c>
      <c r="G989" s="9">
        <v>9.1381267848479606</v>
      </c>
      <c r="H989" s="9">
        <v>4.7736114172567801</v>
      </c>
      <c r="I989" s="9">
        <v>2.35770391909491E-3</v>
      </c>
      <c r="J989" s="9">
        <v>4.3255542693949697E-2</v>
      </c>
      <c r="K989" s="9">
        <v>-1.72522043940741</v>
      </c>
    </row>
    <row r="990" spans="1:11">
      <c r="A990" s="9">
        <v>16835628</v>
      </c>
      <c r="B990" s="9" t="s">
        <v>856</v>
      </c>
      <c r="C990" s="9" t="s">
        <v>856</v>
      </c>
      <c r="D990" s="9" t="s">
        <v>856</v>
      </c>
      <c r="E990" s="9">
        <v>1.18894898223566</v>
      </c>
      <c r="F990" s="10">
        <f t="shared" si="16"/>
        <v>2.279865921474296</v>
      </c>
      <c r="G990" s="9">
        <v>11.386301564814801</v>
      </c>
      <c r="H990" s="9">
        <v>7.4601267099830704</v>
      </c>
      <c r="I990" s="9">
        <v>1.86342211777759E-4</v>
      </c>
      <c r="J990" s="9">
        <v>7.8068813096586302E-3</v>
      </c>
      <c r="K990" s="9">
        <v>1.0607144082811999</v>
      </c>
    </row>
    <row r="991" spans="1:11">
      <c r="A991" s="9">
        <v>16677616</v>
      </c>
      <c r="B991" s="9" t="s">
        <v>2284</v>
      </c>
      <c r="C991" s="9" t="s">
        <v>2285</v>
      </c>
      <c r="D991" s="9">
        <v>55699</v>
      </c>
      <c r="E991" s="9">
        <v>1.19125758720084</v>
      </c>
      <c r="F991" s="10">
        <f t="shared" si="16"/>
        <v>2.2835170903396693</v>
      </c>
      <c r="G991" s="9">
        <v>9.6293984312143301</v>
      </c>
      <c r="H991" s="9">
        <v>5.0816178863086297</v>
      </c>
      <c r="I991" s="9">
        <v>1.6862307081371101E-3</v>
      </c>
      <c r="J991" s="9">
        <v>3.4392382268370797E-2</v>
      </c>
      <c r="K991" s="9">
        <v>-1.3576831870544099</v>
      </c>
    </row>
    <row r="992" spans="1:11">
      <c r="A992" s="9">
        <v>16957738</v>
      </c>
      <c r="B992" s="9" t="s">
        <v>2286</v>
      </c>
      <c r="C992" s="9" t="s">
        <v>2287</v>
      </c>
      <c r="D992" s="9">
        <v>8702</v>
      </c>
      <c r="E992" s="9">
        <v>1.1945150330677401</v>
      </c>
      <c r="F992" s="10">
        <f t="shared" si="16"/>
        <v>2.2886788445570407</v>
      </c>
      <c r="G992" s="9">
        <v>7.1006335699808796</v>
      </c>
      <c r="H992" s="9">
        <v>6.8916282273886296</v>
      </c>
      <c r="I992" s="9">
        <v>2.9871381693319002E-4</v>
      </c>
      <c r="J992" s="9">
        <v>1.05926843402823E-2</v>
      </c>
      <c r="K992" s="9">
        <v>0.54363508689124196</v>
      </c>
    </row>
    <row r="993" spans="1:11">
      <c r="A993" s="9">
        <v>16743417</v>
      </c>
      <c r="B993" s="9" t="s">
        <v>2288</v>
      </c>
      <c r="C993" s="9" t="s">
        <v>2289</v>
      </c>
      <c r="D993" s="9">
        <v>51503</v>
      </c>
      <c r="E993" s="9">
        <v>1.20350680307275</v>
      </c>
      <c r="F993" s="10">
        <f t="shared" si="16"/>
        <v>2.3029878551524074</v>
      </c>
      <c r="G993" s="9">
        <v>7.6421459266729102</v>
      </c>
      <c r="H993" s="9">
        <v>4.94091622015429</v>
      </c>
      <c r="I993" s="9">
        <v>1.9620416498050599E-3</v>
      </c>
      <c r="J993" s="9">
        <v>3.8226303465696998E-2</v>
      </c>
      <c r="K993" s="9">
        <v>-1.52386954688596</v>
      </c>
    </row>
    <row r="994" spans="1:11">
      <c r="A994" s="9">
        <v>16728539</v>
      </c>
      <c r="B994" s="9" t="s">
        <v>2290</v>
      </c>
      <c r="C994" s="9" t="s">
        <v>2291</v>
      </c>
      <c r="D994" s="9">
        <v>55298</v>
      </c>
      <c r="E994" s="9">
        <v>1.20738076351224</v>
      </c>
      <c r="F994" s="10">
        <f t="shared" si="16"/>
        <v>2.309180205359612</v>
      </c>
      <c r="G994" s="9">
        <v>7.1742634377375296</v>
      </c>
      <c r="H994" s="9">
        <v>8.3618353742648104</v>
      </c>
      <c r="I994" s="11">
        <v>9.3328477403644799E-5</v>
      </c>
      <c r="J994" s="9">
        <v>4.9544484880705199E-3</v>
      </c>
      <c r="K994" s="9">
        <v>1.8153702976350401</v>
      </c>
    </row>
    <row r="995" spans="1:11">
      <c r="A995" s="9">
        <v>16704516</v>
      </c>
      <c r="B995" s="9" t="s">
        <v>856</v>
      </c>
      <c r="C995" s="9" t="s">
        <v>856</v>
      </c>
      <c r="D995" s="9" t="s">
        <v>856</v>
      </c>
      <c r="E995" s="9">
        <v>1.20774726902934</v>
      </c>
      <c r="F995" s="10">
        <f t="shared" si="16"/>
        <v>2.3097669092518465</v>
      </c>
      <c r="G995" s="9">
        <v>5.79727741571726</v>
      </c>
      <c r="H995" s="9">
        <v>5.1626631839733799</v>
      </c>
      <c r="I995" s="9">
        <v>1.5472162841418599E-3</v>
      </c>
      <c r="J995" s="9">
        <v>3.2528654282044302E-2</v>
      </c>
      <c r="K995" s="9">
        <v>-1.2632495834280899</v>
      </c>
    </row>
    <row r="996" spans="1:11">
      <c r="A996" s="9">
        <v>16934228</v>
      </c>
      <c r="B996" s="9" t="s">
        <v>856</v>
      </c>
      <c r="C996" s="9" t="s">
        <v>856</v>
      </c>
      <c r="D996" s="9" t="s">
        <v>856</v>
      </c>
      <c r="E996" s="9">
        <v>1.2085199208159201</v>
      </c>
      <c r="F996" s="10">
        <f t="shared" si="16"/>
        <v>2.3110042625783525</v>
      </c>
      <c r="G996" s="9">
        <v>6.7683395800262502</v>
      </c>
      <c r="H996" s="9">
        <v>5.12664471323271</v>
      </c>
      <c r="I996" s="9">
        <v>1.6073481624633099E-3</v>
      </c>
      <c r="J996" s="9">
        <v>3.3390618530335203E-2</v>
      </c>
      <c r="K996" s="9">
        <v>-1.3051023057472499</v>
      </c>
    </row>
    <row r="997" spans="1:11">
      <c r="A997" s="9">
        <v>16794705</v>
      </c>
      <c r="B997" s="9" t="s">
        <v>856</v>
      </c>
      <c r="C997" s="9" t="s">
        <v>856</v>
      </c>
      <c r="D997" s="9" t="s">
        <v>856</v>
      </c>
      <c r="E997" s="9">
        <v>1.2129226722592701</v>
      </c>
      <c r="F997" s="10">
        <f t="shared" si="16"/>
        <v>2.3180676531992077</v>
      </c>
      <c r="G997" s="9">
        <v>10.0778876973965</v>
      </c>
      <c r="H997" s="9">
        <v>6.4181794796252696</v>
      </c>
      <c r="I997" s="9">
        <v>4.5325632426257997E-4</v>
      </c>
      <c r="J997" s="9">
        <v>1.40615168804089E-2</v>
      </c>
      <c r="K997" s="9">
        <v>8.5855114559137705E-2</v>
      </c>
    </row>
    <row r="998" spans="1:11">
      <c r="A998" s="9">
        <v>16704837</v>
      </c>
      <c r="B998" s="9" t="s">
        <v>856</v>
      </c>
      <c r="C998" s="9" t="s">
        <v>856</v>
      </c>
      <c r="D998" s="9" t="s">
        <v>856</v>
      </c>
      <c r="E998" s="9">
        <v>1.2141443335887001</v>
      </c>
      <c r="F998" s="10">
        <f t="shared" si="16"/>
        <v>2.3200314035971026</v>
      </c>
      <c r="G998" s="9">
        <v>8.7050561327506006</v>
      </c>
      <c r="H998" s="9">
        <v>6.0651150766408604</v>
      </c>
      <c r="I998" s="9">
        <v>6.2821911996998095E-4</v>
      </c>
      <c r="J998" s="9">
        <v>1.7641032525516999E-2</v>
      </c>
      <c r="K998" s="9">
        <v>-0.27285678192907897</v>
      </c>
    </row>
    <row r="999" spans="1:11">
      <c r="A999" s="9">
        <v>16781482</v>
      </c>
      <c r="B999" s="9" t="s">
        <v>2292</v>
      </c>
      <c r="C999" s="9" t="s">
        <v>2293</v>
      </c>
      <c r="D999" s="9">
        <v>10038</v>
      </c>
      <c r="E999" s="9">
        <v>1.21576467772741</v>
      </c>
      <c r="F999" s="10">
        <f t="shared" si="16"/>
        <v>2.3226385804753269</v>
      </c>
      <c r="G999" s="9">
        <v>6.8468345667578596</v>
      </c>
      <c r="H999" s="9">
        <v>6.6837334073543104</v>
      </c>
      <c r="I999" s="9">
        <v>3.5772528277379698E-4</v>
      </c>
      <c r="J999" s="9">
        <v>1.1987597804051699E-2</v>
      </c>
      <c r="K999" s="9">
        <v>0.34579114921290299</v>
      </c>
    </row>
    <row r="1000" spans="1:11">
      <c r="A1000" s="9">
        <v>17067102</v>
      </c>
      <c r="B1000" s="9" t="s">
        <v>2294</v>
      </c>
      <c r="C1000" s="9" t="s">
        <v>2295</v>
      </c>
      <c r="D1000" s="9">
        <v>157313</v>
      </c>
      <c r="E1000" s="9">
        <v>1.21676209472157</v>
      </c>
      <c r="F1000" s="10">
        <f t="shared" si="16"/>
        <v>2.3242449076078535</v>
      </c>
      <c r="G1000" s="9">
        <v>7.8561394188027398</v>
      </c>
      <c r="H1000" s="9">
        <v>4.8054462524305501</v>
      </c>
      <c r="I1000" s="9">
        <v>2.2760249655156E-3</v>
      </c>
      <c r="J1000" s="9">
        <v>4.2387506278586298E-2</v>
      </c>
      <c r="K1000" s="9">
        <v>-1.6865919102209399</v>
      </c>
    </row>
    <row r="1001" spans="1:11">
      <c r="A1001" s="9">
        <v>16881161</v>
      </c>
      <c r="B1001" s="9" t="s">
        <v>2296</v>
      </c>
      <c r="C1001" s="9" t="s">
        <v>2297</v>
      </c>
      <c r="D1001" s="9">
        <v>51449</v>
      </c>
      <c r="E1001" s="9">
        <v>1.21948651679575</v>
      </c>
      <c r="F1001" s="10">
        <f t="shared" si="16"/>
        <v>2.32863821782556</v>
      </c>
      <c r="G1001" s="9">
        <v>9.4618070511848593</v>
      </c>
      <c r="H1001" s="9">
        <v>5.7355952786475699</v>
      </c>
      <c r="I1001" s="9">
        <v>8.6296905853752097E-4</v>
      </c>
      <c r="J1001" s="9">
        <v>2.1949626191464101E-2</v>
      </c>
      <c r="K1001" s="9">
        <v>-0.62183816813320103</v>
      </c>
    </row>
    <row r="1002" spans="1:11">
      <c r="A1002" s="9">
        <v>16702547</v>
      </c>
      <c r="B1002" s="9" t="s">
        <v>2298</v>
      </c>
      <c r="C1002" s="9" t="s">
        <v>2299</v>
      </c>
      <c r="D1002" s="9">
        <v>10133</v>
      </c>
      <c r="E1002" s="9">
        <v>1.2204253821457001</v>
      </c>
      <c r="F1002" s="10">
        <f t="shared" si="16"/>
        <v>2.3301541232745069</v>
      </c>
      <c r="G1002" s="9">
        <v>7.2017067701039501</v>
      </c>
      <c r="H1002" s="9">
        <v>5.0767780839720498</v>
      </c>
      <c r="I1002" s="9">
        <v>1.6949643455242401E-3</v>
      </c>
      <c r="J1002" s="9">
        <v>3.44603439353093E-2</v>
      </c>
      <c r="K1002" s="9">
        <v>-1.3633522382358301</v>
      </c>
    </row>
    <row r="1003" spans="1:11">
      <c r="A1003" s="9">
        <v>16967853</v>
      </c>
      <c r="B1003" s="9" t="s">
        <v>2216</v>
      </c>
      <c r="C1003" s="9" t="s">
        <v>2217</v>
      </c>
      <c r="D1003" s="9">
        <v>374</v>
      </c>
      <c r="E1003" s="9">
        <v>1.22069817501897</v>
      </c>
      <c r="F1003" s="10">
        <f t="shared" si="16"/>
        <v>2.3305947635486479</v>
      </c>
      <c r="G1003" s="9">
        <v>8.2139209549643706</v>
      </c>
      <c r="H1003" s="9">
        <v>5.3842444363854396</v>
      </c>
      <c r="I1003" s="9">
        <v>1.22835531527281E-3</v>
      </c>
      <c r="J1003" s="9">
        <v>2.7748112534868401E-2</v>
      </c>
      <c r="K1003" s="9">
        <v>-1.0098107410343899</v>
      </c>
    </row>
    <row r="1004" spans="1:11">
      <c r="A1004" s="9">
        <v>16925239</v>
      </c>
      <c r="B1004" s="9" t="s">
        <v>2300</v>
      </c>
      <c r="C1004" s="9" t="s">
        <v>2301</v>
      </c>
      <c r="D1004" s="9">
        <v>29980</v>
      </c>
      <c r="E1004" s="9">
        <v>1.22102195434283</v>
      </c>
      <c r="F1004" s="10">
        <f t="shared" si="16"/>
        <v>2.3311178699971369</v>
      </c>
      <c r="G1004" s="9">
        <v>7.2750385181463102</v>
      </c>
      <c r="H1004" s="9">
        <v>4.75191464405808</v>
      </c>
      <c r="I1004" s="9">
        <v>2.4152434604193802E-3</v>
      </c>
      <c r="J1004" s="9">
        <v>4.4045587518389197E-2</v>
      </c>
      <c r="K1004" s="9">
        <v>-1.7516326784820699</v>
      </c>
    </row>
    <row r="1005" spans="1:11">
      <c r="A1005" s="9">
        <v>16760668</v>
      </c>
      <c r="B1005" s="9" t="s">
        <v>2302</v>
      </c>
      <c r="C1005" s="9" t="s">
        <v>2303</v>
      </c>
      <c r="D1005" s="9">
        <v>10162</v>
      </c>
      <c r="E1005" s="9">
        <v>1.2212834541728099</v>
      </c>
      <c r="F1005" s="10">
        <f t="shared" si="16"/>
        <v>2.3315404417527339</v>
      </c>
      <c r="G1005" s="9">
        <v>10.480367852331099</v>
      </c>
      <c r="H1005" s="9">
        <v>6.0274094845697901</v>
      </c>
      <c r="I1005" s="9">
        <v>6.5104280855765096E-4</v>
      </c>
      <c r="J1005" s="9">
        <v>1.8107473712412E-2</v>
      </c>
      <c r="K1005" s="9">
        <v>-0.31208135143089</v>
      </c>
    </row>
    <row r="1006" spans="1:11">
      <c r="A1006" s="9">
        <v>16937966</v>
      </c>
      <c r="B1006" s="9" t="s">
        <v>2304</v>
      </c>
      <c r="C1006" s="9" t="s">
        <v>2305</v>
      </c>
      <c r="D1006" s="9">
        <v>51244</v>
      </c>
      <c r="E1006" s="9">
        <v>1.2218666304605299</v>
      </c>
      <c r="F1006" s="10">
        <f t="shared" si="16"/>
        <v>2.3324831038618576</v>
      </c>
      <c r="G1006" s="9">
        <v>6.1917180497207198</v>
      </c>
      <c r="H1006" s="9">
        <v>5.8221701352326898</v>
      </c>
      <c r="I1006" s="9">
        <v>7.9291864565856197E-4</v>
      </c>
      <c r="J1006" s="9">
        <v>2.0688038454635099E-2</v>
      </c>
      <c r="K1006" s="9">
        <v>-0.52878324318852199</v>
      </c>
    </row>
    <row r="1007" spans="1:11">
      <c r="A1007" s="9">
        <v>16829508</v>
      </c>
      <c r="B1007" s="9" t="s">
        <v>2306</v>
      </c>
      <c r="C1007" s="9" t="s">
        <v>2307</v>
      </c>
      <c r="D1007" s="9">
        <v>29928</v>
      </c>
      <c r="E1007" s="9">
        <v>1.22219806512296</v>
      </c>
      <c r="F1007" s="10">
        <f t="shared" si="16"/>
        <v>2.3330190137627014</v>
      </c>
      <c r="G1007" s="9">
        <v>9.5447373159328297</v>
      </c>
      <c r="H1007" s="9">
        <v>5.0914457522148604</v>
      </c>
      <c r="I1007" s="9">
        <v>1.66865040703524E-3</v>
      </c>
      <c r="J1007" s="9">
        <v>3.4194578561417402E-2</v>
      </c>
      <c r="K1007" s="9">
        <v>-1.34618175651948</v>
      </c>
    </row>
    <row r="1008" spans="1:11">
      <c r="A1008" s="9">
        <v>16675638</v>
      </c>
      <c r="B1008" s="9" t="s">
        <v>2308</v>
      </c>
      <c r="C1008" s="9" t="s">
        <v>2309</v>
      </c>
      <c r="D1008" s="9">
        <v>2494</v>
      </c>
      <c r="E1008" s="9">
        <v>1.2233037856486799</v>
      </c>
      <c r="F1008" s="10">
        <f t="shared" si="16"/>
        <v>2.3348077880727121</v>
      </c>
      <c r="G1008" s="9">
        <v>6.4121085767502697</v>
      </c>
      <c r="H1008" s="9">
        <v>5.0553227945911798</v>
      </c>
      <c r="I1008" s="9">
        <v>1.73429573741979E-3</v>
      </c>
      <c r="J1008" s="9">
        <v>3.4918413275717902E-2</v>
      </c>
      <c r="K1008" s="9">
        <v>-1.38852416230109</v>
      </c>
    </row>
    <row r="1009" spans="1:11">
      <c r="A1009" s="9">
        <v>17057736</v>
      </c>
      <c r="B1009" s="9" t="s">
        <v>2310</v>
      </c>
      <c r="C1009" s="9" t="s">
        <v>2311</v>
      </c>
      <c r="D1009" s="9">
        <v>1644</v>
      </c>
      <c r="E1009" s="9">
        <v>1.22474701750211</v>
      </c>
      <c r="F1009" s="10">
        <f t="shared" si="16"/>
        <v>2.337144633282128</v>
      </c>
      <c r="G1009" s="9">
        <v>7.8545368974109202</v>
      </c>
      <c r="H1009" s="9">
        <v>7.34584661101698</v>
      </c>
      <c r="I1009" s="9">
        <v>2.04398163291056E-4</v>
      </c>
      <c r="J1009" s="9">
        <v>8.2338214283820994E-3</v>
      </c>
      <c r="K1009" s="9">
        <v>0.95948276531954801</v>
      </c>
    </row>
    <row r="1010" spans="1:11">
      <c r="A1010" s="9">
        <v>16819181</v>
      </c>
      <c r="B1010" s="9" t="s">
        <v>2312</v>
      </c>
      <c r="C1010" s="9" t="s">
        <v>2313</v>
      </c>
      <c r="D1010" s="9">
        <v>55239</v>
      </c>
      <c r="E1010" s="9">
        <v>1.2301073052128499</v>
      </c>
      <c r="F1010" s="10">
        <f t="shared" si="16"/>
        <v>2.3458443719050845</v>
      </c>
      <c r="G1010" s="9">
        <v>9.4778024110377697</v>
      </c>
      <c r="H1010" s="9">
        <v>8.1310958005854896</v>
      </c>
      <c r="I1010" s="9">
        <v>1.10708938263931E-4</v>
      </c>
      <c r="J1010" s="9">
        <v>5.5038285850134002E-3</v>
      </c>
      <c r="K1010" s="9">
        <v>1.6293898453185101</v>
      </c>
    </row>
    <row r="1011" spans="1:11">
      <c r="A1011" s="9">
        <v>16699066</v>
      </c>
      <c r="B1011" s="9" t="s">
        <v>2314</v>
      </c>
      <c r="C1011" s="9" t="s">
        <v>2315</v>
      </c>
      <c r="D1011" s="9">
        <v>55248</v>
      </c>
      <c r="E1011" s="9">
        <v>1.23418352616</v>
      </c>
      <c r="F1011" s="10">
        <f t="shared" si="16"/>
        <v>2.3524817422570385</v>
      </c>
      <c r="G1011" s="9">
        <v>6.1368803716813796</v>
      </c>
      <c r="H1011" s="9">
        <v>5.8730698351366399</v>
      </c>
      <c r="I1011" s="9">
        <v>7.5473483345566599E-4</v>
      </c>
      <c r="J1011" s="9">
        <v>2.0062775193551E-2</v>
      </c>
      <c r="K1011" s="9">
        <v>-0.47453273091079401</v>
      </c>
    </row>
    <row r="1012" spans="1:11">
      <c r="A1012" s="9">
        <v>16941871</v>
      </c>
      <c r="B1012" s="9" t="s">
        <v>2316</v>
      </c>
      <c r="C1012" s="9" t="s">
        <v>2317</v>
      </c>
      <c r="D1012" s="9">
        <v>55540</v>
      </c>
      <c r="E1012" s="9">
        <v>1.2342968787978299</v>
      </c>
      <c r="F1012" s="10">
        <f t="shared" si="16"/>
        <v>2.3526665841532082</v>
      </c>
      <c r="G1012" s="9">
        <v>8.5837179367221097</v>
      </c>
      <c r="H1012" s="9">
        <v>7.3186484687975097</v>
      </c>
      <c r="I1012" s="9">
        <v>2.08982885473145E-4</v>
      </c>
      <c r="J1012" s="9">
        <v>8.3807295216257304E-3</v>
      </c>
      <c r="K1012" s="9">
        <v>0.93519384535516203</v>
      </c>
    </row>
    <row r="1013" spans="1:11">
      <c r="A1013" s="9">
        <v>16839621</v>
      </c>
      <c r="B1013" s="9" t="s">
        <v>2318</v>
      </c>
      <c r="C1013" s="9" t="s">
        <v>2319</v>
      </c>
      <c r="D1013" s="9">
        <v>79066</v>
      </c>
      <c r="E1013" s="9">
        <v>1.23727045629961</v>
      </c>
      <c r="F1013" s="10">
        <f t="shared" si="16"/>
        <v>2.3575207292319824</v>
      </c>
      <c r="G1013" s="9">
        <v>7.4914830811677398</v>
      </c>
      <c r="H1013" s="9">
        <v>6.4777574452220099</v>
      </c>
      <c r="I1013" s="9">
        <v>4.29538981740026E-4</v>
      </c>
      <c r="J1013" s="9">
        <v>1.3521797829851899E-2</v>
      </c>
      <c r="K1013" s="9">
        <v>0.14489347790198101</v>
      </c>
    </row>
    <row r="1014" spans="1:11">
      <c r="A1014" s="9">
        <v>17120350</v>
      </c>
      <c r="B1014" s="9" t="s">
        <v>856</v>
      </c>
      <c r="C1014" s="9" t="s">
        <v>856</v>
      </c>
      <c r="D1014" s="9" t="s">
        <v>856</v>
      </c>
      <c r="E1014" s="9">
        <v>1.23733337706402</v>
      </c>
      <c r="F1014" s="10">
        <f t="shared" si="16"/>
        <v>2.3576235508519199</v>
      </c>
      <c r="G1014" s="9">
        <v>8.0303794524345999</v>
      </c>
      <c r="H1014" s="9">
        <v>6.29501559845398</v>
      </c>
      <c r="I1014" s="9">
        <v>5.0713215518538904E-4</v>
      </c>
      <c r="J1014" s="9">
        <v>1.52244707528416E-2</v>
      </c>
      <c r="K1014" s="9">
        <v>-3.7543144005755202E-2</v>
      </c>
    </row>
    <row r="1015" spans="1:11">
      <c r="A1015" s="9">
        <v>17066246</v>
      </c>
      <c r="B1015" s="9" t="s">
        <v>2320</v>
      </c>
      <c r="C1015" s="9" t="s">
        <v>2321</v>
      </c>
      <c r="D1015" s="9">
        <v>55174</v>
      </c>
      <c r="E1015" s="9">
        <v>1.2378781363119</v>
      </c>
      <c r="F1015" s="10">
        <f t="shared" si="16"/>
        <v>2.3585139536801432</v>
      </c>
      <c r="G1015" s="9">
        <v>6.4415111265843903</v>
      </c>
      <c r="H1015" s="9">
        <v>7.0704976010005396</v>
      </c>
      <c r="I1015" s="9">
        <v>2.5666253216188103E-4</v>
      </c>
      <c r="J1015" s="9">
        <v>9.6313977010359392E-3</v>
      </c>
      <c r="K1015" s="9">
        <v>0.71002412225837996</v>
      </c>
    </row>
    <row r="1016" spans="1:11">
      <c r="A1016" s="9">
        <v>16899686</v>
      </c>
      <c r="B1016" s="9" t="s">
        <v>2322</v>
      </c>
      <c r="C1016" s="9" t="s">
        <v>2323</v>
      </c>
      <c r="D1016" s="9">
        <v>2677</v>
      </c>
      <c r="E1016" s="9">
        <v>1.2384978683351799</v>
      </c>
      <c r="F1016" s="10">
        <f t="shared" si="16"/>
        <v>2.3595273075522054</v>
      </c>
      <c r="G1016" s="9">
        <v>7.2935851363376898</v>
      </c>
      <c r="H1016" s="9">
        <v>5.0404714669266699</v>
      </c>
      <c r="I1016" s="9">
        <v>1.76211874905306E-3</v>
      </c>
      <c r="J1016" s="9">
        <v>3.5332655560201098E-2</v>
      </c>
      <c r="K1016" s="9">
        <v>-1.4059868956700301</v>
      </c>
    </row>
    <row r="1017" spans="1:11">
      <c r="A1017" s="9">
        <v>17028037</v>
      </c>
      <c r="B1017" s="9" t="s">
        <v>1997</v>
      </c>
      <c r="C1017" s="9" t="s">
        <v>1998</v>
      </c>
      <c r="D1017" s="9">
        <v>50854</v>
      </c>
      <c r="E1017" s="9">
        <v>1.2409961707205499</v>
      </c>
      <c r="F1017" s="10">
        <f t="shared" si="16"/>
        <v>2.363616820220404</v>
      </c>
      <c r="G1017" s="9">
        <v>8.8715728263181806</v>
      </c>
      <c r="H1017" s="9">
        <v>7.9538268151377203</v>
      </c>
      <c r="I1017" s="9">
        <v>1.2658295336042601E-4</v>
      </c>
      <c r="J1017" s="9">
        <v>6.0328872980675097E-3</v>
      </c>
      <c r="K1017" s="9">
        <v>1.48326900855551</v>
      </c>
    </row>
    <row r="1018" spans="1:11">
      <c r="A1018" s="9">
        <v>16831839</v>
      </c>
      <c r="B1018" s="9" t="s">
        <v>2324</v>
      </c>
      <c r="C1018" s="9" t="s">
        <v>2325</v>
      </c>
      <c r="D1018" s="9">
        <v>140775</v>
      </c>
      <c r="E1018" s="9">
        <v>1.24143252301062</v>
      </c>
      <c r="F1018" s="10">
        <f t="shared" si="16"/>
        <v>2.3643318192818765</v>
      </c>
      <c r="G1018" s="9">
        <v>7.7254433909496703</v>
      </c>
      <c r="H1018" s="9">
        <v>8.1597396434227907</v>
      </c>
      <c r="I1018" s="9">
        <v>1.0836267548413999E-4</v>
      </c>
      <c r="J1018" s="9">
        <v>5.4554756539278099E-3</v>
      </c>
      <c r="K1018" s="9">
        <v>1.65273356417203</v>
      </c>
    </row>
    <row r="1019" spans="1:11">
      <c r="A1019" s="9">
        <v>16764096</v>
      </c>
      <c r="B1019" s="9" t="s">
        <v>856</v>
      </c>
      <c r="C1019" s="9" t="s">
        <v>856</v>
      </c>
      <c r="D1019" s="9" t="s">
        <v>856</v>
      </c>
      <c r="E1019" s="9">
        <v>1.2421574163715601</v>
      </c>
      <c r="F1019" s="10">
        <f t="shared" si="16"/>
        <v>2.3655200947251909</v>
      </c>
      <c r="G1019" s="9">
        <v>7.6818125332642104</v>
      </c>
      <c r="H1019" s="9">
        <v>5.02837944442732</v>
      </c>
      <c r="I1019" s="9">
        <v>1.78514136130719E-3</v>
      </c>
      <c r="J1019" s="9">
        <v>3.56343724382754E-2</v>
      </c>
      <c r="K1019" s="9">
        <v>-1.4202285887935999</v>
      </c>
    </row>
    <row r="1020" spans="1:11">
      <c r="A1020" s="9">
        <v>17120140</v>
      </c>
      <c r="B1020" s="9" t="s">
        <v>856</v>
      </c>
      <c r="C1020" s="9" t="s">
        <v>856</v>
      </c>
      <c r="D1020" s="9" t="s">
        <v>856</v>
      </c>
      <c r="E1020" s="9">
        <v>1.2430593966638399</v>
      </c>
      <c r="F1020" s="10">
        <f t="shared" si="16"/>
        <v>2.3669994923596014</v>
      </c>
      <c r="G1020" s="9">
        <v>8.9530848761042705</v>
      </c>
      <c r="H1020" s="9">
        <v>6.3876706493365303</v>
      </c>
      <c r="I1020" s="9">
        <v>4.6597241594990401E-4</v>
      </c>
      <c r="J1020" s="9">
        <v>1.43671881470525E-2</v>
      </c>
      <c r="K1020" s="9">
        <v>5.5458580609769798E-2</v>
      </c>
    </row>
    <row r="1021" spans="1:11">
      <c r="A1021" s="9">
        <v>16712879</v>
      </c>
      <c r="B1021" s="9" t="s">
        <v>2326</v>
      </c>
      <c r="C1021" s="9" t="s">
        <v>2327</v>
      </c>
      <c r="D1021" s="9">
        <v>6840</v>
      </c>
      <c r="E1021" s="9">
        <v>1.2439202159004601</v>
      </c>
      <c r="F1021" s="10">
        <f t="shared" si="16"/>
        <v>2.3684122418588589</v>
      </c>
      <c r="G1021" s="9">
        <v>6.7541171000890099</v>
      </c>
      <c r="H1021" s="9">
        <v>5.0951955183711899</v>
      </c>
      <c r="I1021" s="9">
        <v>1.66199688034844E-3</v>
      </c>
      <c r="J1021" s="9">
        <v>3.41235391966953E-2</v>
      </c>
      <c r="K1021" s="9">
        <v>-1.3417970997836901</v>
      </c>
    </row>
    <row r="1022" spans="1:11">
      <c r="A1022" s="9">
        <v>16950912</v>
      </c>
      <c r="B1022" s="9" t="s">
        <v>2328</v>
      </c>
      <c r="C1022" s="9" t="s">
        <v>2329</v>
      </c>
      <c r="D1022" s="9">
        <v>9922</v>
      </c>
      <c r="E1022" s="9">
        <v>1.24449349745325</v>
      </c>
      <c r="F1022" s="10">
        <f t="shared" si="16"/>
        <v>2.369353561272753</v>
      </c>
      <c r="G1022" s="9">
        <v>6.5549784569846796</v>
      </c>
      <c r="H1022" s="9">
        <v>7.0148945887789003</v>
      </c>
      <c r="I1022" s="9">
        <v>2.6896958390951501E-4</v>
      </c>
      <c r="J1022" s="9">
        <v>9.9115753817707597E-3</v>
      </c>
      <c r="K1022" s="9">
        <v>0.65867350314585804</v>
      </c>
    </row>
    <row r="1023" spans="1:11">
      <c r="A1023" s="9">
        <v>16912975</v>
      </c>
      <c r="B1023" s="9" t="s">
        <v>2330</v>
      </c>
      <c r="C1023" s="9" t="s">
        <v>2331</v>
      </c>
      <c r="D1023" s="9">
        <v>55902</v>
      </c>
      <c r="E1023" s="9">
        <v>1.24481390974045</v>
      </c>
      <c r="F1023" s="10">
        <f t="shared" si="16"/>
        <v>2.3698798362522866</v>
      </c>
      <c r="G1023" s="9">
        <v>6.39268303875612</v>
      </c>
      <c r="H1023" s="9">
        <v>5.1211720901972297</v>
      </c>
      <c r="I1023" s="9">
        <v>1.6167115232251299E-3</v>
      </c>
      <c r="J1023" s="9">
        <v>3.3546138444567303E-2</v>
      </c>
      <c r="K1023" s="9">
        <v>-1.31147757753484</v>
      </c>
    </row>
    <row r="1024" spans="1:11">
      <c r="A1024" s="9">
        <v>17067755</v>
      </c>
      <c r="B1024" s="9" t="s">
        <v>2332</v>
      </c>
      <c r="C1024" s="9" t="s">
        <v>2333</v>
      </c>
      <c r="D1024" s="9">
        <v>84549</v>
      </c>
      <c r="E1024" s="9">
        <v>1.25082481585544</v>
      </c>
      <c r="F1024" s="10">
        <f t="shared" si="16"/>
        <v>2.3797744028796268</v>
      </c>
      <c r="G1024" s="9">
        <v>8.4426005337040309</v>
      </c>
      <c r="H1024" s="9">
        <v>5.4214894176195498</v>
      </c>
      <c r="I1024" s="9">
        <v>1.18236050173904E-3</v>
      </c>
      <c r="J1024" s="9">
        <v>2.7022430955559201E-2</v>
      </c>
      <c r="K1024" s="9">
        <v>-0.96788476808093105</v>
      </c>
    </row>
    <row r="1025" spans="1:11">
      <c r="A1025" s="9">
        <v>16860418</v>
      </c>
      <c r="B1025" s="9" t="s">
        <v>2334</v>
      </c>
      <c r="C1025" s="9" t="s">
        <v>2335</v>
      </c>
      <c r="D1025" s="9">
        <v>898</v>
      </c>
      <c r="E1025" s="9">
        <v>1.2525179963372299</v>
      </c>
      <c r="F1025" s="10">
        <f t="shared" si="16"/>
        <v>2.3825690010951557</v>
      </c>
      <c r="G1025" s="9">
        <v>7.9398194916551104</v>
      </c>
      <c r="H1025" s="9">
        <v>6.69902743417998</v>
      </c>
      <c r="I1025" s="9">
        <v>3.5296019207066599E-4</v>
      </c>
      <c r="J1025" s="9">
        <v>1.1894825027185999E-2</v>
      </c>
      <c r="K1025" s="9">
        <v>0.36051234474126698</v>
      </c>
    </row>
    <row r="1026" spans="1:11">
      <c r="A1026" s="9">
        <v>16752217</v>
      </c>
      <c r="B1026" s="9" t="s">
        <v>2336</v>
      </c>
      <c r="C1026" s="9" t="s">
        <v>2337</v>
      </c>
      <c r="D1026" s="9">
        <v>10220</v>
      </c>
      <c r="E1026" s="9">
        <v>1.2547858165627901</v>
      </c>
      <c r="F1026" s="10">
        <f t="shared" si="16"/>
        <v>2.3863171855742191</v>
      </c>
      <c r="G1026" s="9">
        <v>6.2979651242271002</v>
      </c>
      <c r="H1026" s="9">
        <v>5.7817218841130096</v>
      </c>
      <c r="I1026" s="9">
        <v>8.2481667846512102E-4</v>
      </c>
      <c r="J1026" s="9">
        <v>2.1292342729544701E-2</v>
      </c>
      <c r="K1026" s="9">
        <v>-0.57213610224704603</v>
      </c>
    </row>
    <row r="1027" spans="1:11">
      <c r="A1027" s="9">
        <v>16825154</v>
      </c>
      <c r="B1027" s="9" t="s">
        <v>2338</v>
      </c>
      <c r="C1027" s="9" t="s">
        <v>2339</v>
      </c>
      <c r="D1027" s="9">
        <v>55114</v>
      </c>
      <c r="E1027" s="9">
        <v>1.2570168828078501</v>
      </c>
      <c r="F1027" s="10">
        <f t="shared" si="16"/>
        <v>2.3900103780982449</v>
      </c>
      <c r="G1027" s="9">
        <v>7.8858249818968602</v>
      </c>
      <c r="H1027" s="9">
        <v>8.0372382350617393</v>
      </c>
      <c r="I1027" s="9">
        <v>1.18811856888946E-4</v>
      </c>
      <c r="J1027" s="9">
        <v>5.7859539789415397E-3</v>
      </c>
      <c r="K1027" s="9">
        <v>1.55238103879513</v>
      </c>
    </row>
    <row r="1028" spans="1:11">
      <c r="A1028" s="9">
        <v>16789869</v>
      </c>
      <c r="B1028" s="9" t="s">
        <v>856</v>
      </c>
      <c r="C1028" s="9" t="s">
        <v>856</v>
      </c>
      <c r="D1028" s="9" t="s">
        <v>856</v>
      </c>
      <c r="E1028" s="9">
        <v>1.25776306441744</v>
      </c>
      <c r="F1028" s="10">
        <f t="shared" si="16"/>
        <v>2.3912468438893919</v>
      </c>
      <c r="G1028" s="9">
        <v>5.7984737065590402</v>
      </c>
      <c r="H1028" s="9">
        <v>5.6223050596022404</v>
      </c>
      <c r="I1028" s="9">
        <v>9.6539411168933005E-4</v>
      </c>
      <c r="J1028" s="9">
        <v>2.35172812750781E-2</v>
      </c>
      <c r="K1028" s="9">
        <v>-0.74511095891203405</v>
      </c>
    </row>
    <row r="1029" spans="1:11">
      <c r="A1029" s="9">
        <v>16933044</v>
      </c>
      <c r="B1029" s="9" t="s">
        <v>2340</v>
      </c>
      <c r="C1029" s="9" t="s">
        <v>2341</v>
      </c>
      <c r="D1029" s="9">
        <v>7621</v>
      </c>
      <c r="E1029" s="9">
        <v>1.2600058824288001</v>
      </c>
      <c r="F1029" s="10">
        <f t="shared" si="16"/>
        <v>2.394967174430612</v>
      </c>
      <c r="G1029" s="9">
        <v>6.4373117371694502</v>
      </c>
      <c r="H1029" s="9">
        <v>6.9603464196704898</v>
      </c>
      <c r="I1029" s="9">
        <v>2.8169716599536602E-4</v>
      </c>
      <c r="J1029" s="9">
        <v>1.02328976620417E-2</v>
      </c>
      <c r="K1029" s="9">
        <v>0.60797151243783498</v>
      </c>
    </row>
    <row r="1030" spans="1:11">
      <c r="A1030" s="9">
        <v>16697981</v>
      </c>
      <c r="B1030" s="9" t="s">
        <v>856</v>
      </c>
      <c r="C1030" s="9" t="s">
        <v>856</v>
      </c>
      <c r="D1030" s="9" t="s">
        <v>856</v>
      </c>
      <c r="E1030" s="9">
        <v>1.2615528835061101</v>
      </c>
      <c r="F1030" s="10">
        <f t="shared" si="16"/>
        <v>2.3975366737688808</v>
      </c>
      <c r="G1030" s="9">
        <v>5.9310952464686597</v>
      </c>
      <c r="H1030" s="9">
        <v>8.0135329632149297</v>
      </c>
      <c r="I1030" s="9">
        <v>1.20963746652402E-4</v>
      </c>
      <c r="J1030" s="9">
        <v>5.8527140009962198E-3</v>
      </c>
      <c r="K1030" s="9">
        <v>1.5328045633001901</v>
      </c>
    </row>
    <row r="1031" spans="1:11">
      <c r="A1031" s="9">
        <v>16919209</v>
      </c>
      <c r="B1031" s="9" t="s">
        <v>2342</v>
      </c>
      <c r="C1031" s="9" t="s">
        <v>2343</v>
      </c>
      <c r="D1031" s="9">
        <v>388796</v>
      </c>
      <c r="E1031" s="9">
        <v>1.2616384666806</v>
      </c>
      <c r="F1031" s="10">
        <f t="shared" si="16"/>
        <v>2.3976789040253657</v>
      </c>
      <c r="G1031" s="9">
        <v>7.8100805594273401</v>
      </c>
      <c r="H1031" s="9">
        <v>5.6427077731920496</v>
      </c>
      <c r="I1031" s="9">
        <v>9.4597990694821705E-4</v>
      </c>
      <c r="J1031" s="9">
        <v>2.3223720087382101E-2</v>
      </c>
      <c r="K1031" s="9">
        <v>-0.72278362672909102</v>
      </c>
    </row>
    <row r="1032" spans="1:11">
      <c r="A1032" s="9">
        <v>16780859</v>
      </c>
      <c r="B1032" s="9" t="s">
        <v>2344</v>
      </c>
      <c r="C1032" s="9" t="s">
        <v>2345</v>
      </c>
      <c r="D1032" s="9">
        <v>1948</v>
      </c>
      <c r="E1032" s="9">
        <v>1.26196336649846</v>
      </c>
      <c r="F1032" s="10">
        <f t="shared" si="16"/>
        <v>2.3982189302547785</v>
      </c>
      <c r="G1032" s="9">
        <v>8.5022452947875298</v>
      </c>
      <c r="H1032" s="9">
        <v>6.0389867765171701</v>
      </c>
      <c r="I1032" s="9">
        <v>6.4393690948369399E-4</v>
      </c>
      <c r="J1032" s="9">
        <v>1.79729126891136E-2</v>
      </c>
      <c r="K1032" s="9">
        <v>-0.30001849543968201</v>
      </c>
    </row>
    <row r="1033" spans="1:11">
      <c r="A1033" s="9">
        <v>16938712</v>
      </c>
      <c r="B1033" s="9" t="s">
        <v>2346</v>
      </c>
      <c r="C1033" s="9" t="s">
        <v>2347</v>
      </c>
      <c r="D1033" s="9">
        <v>10491</v>
      </c>
      <c r="E1033" s="9">
        <v>1.26584096971241</v>
      </c>
      <c r="F1033" s="10">
        <f t="shared" si="16"/>
        <v>2.4046734126803511</v>
      </c>
      <c r="G1033" s="9">
        <v>9.3033340313127493</v>
      </c>
      <c r="H1033" s="9">
        <v>6.6168505875062502</v>
      </c>
      <c r="I1033" s="9">
        <v>3.7943732999950103E-4</v>
      </c>
      <c r="J1033" s="9">
        <v>1.2473507861792301E-2</v>
      </c>
      <c r="K1033" s="9">
        <v>0.28109786943343801</v>
      </c>
    </row>
    <row r="1034" spans="1:11">
      <c r="A1034" s="9">
        <v>16998368</v>
      </c>
      <c r="B1034" s="9" t="s">
        <v>2348</v>
      </c>
      <c r="C1034" s="9" t="s">
        <v>2349</v>
      </c>
      <c r="D1034" s="9">
        <v>51752</v>
      </c>
      <c r="E1034" s="9">
        <v>1.2674795368702001</v>
      </c>
      <c r="F1034" s="10">
        <f t="shared" si="16"/>
        <v>2.4074061158522082</v>
      </c>
      <c r="G1034" s="9">
        <v>6.76007132532495</v>
      </c>
      <c r="H1034" s="9">
        <v>6.3248438879758302</v>
      </c>
      <c r="I1034" s="9">
        <v>4.9344935253524099E-4</v>
      </c>
      <c r="J1034" s="9">
        <v>1.49899569036159E-2</v>
      </c>
      <c r="K1034" s="9">
        <v>-7.4897543695424699E-3</v>
      </c>
    </row>
    <row r="1035" spans="1:11">
      <c r="A1035" s="9">
        <v>16741201</v>
      </c>
      <c r="B1035" s="9" t="s">
        <v>2350</v>
      </c>
      <c r="C1035" s="9" t="s">
        <v>2351</v>
      </c>
      <c r="D1035" s="9">
        <v>1119</v>
      </c>
      <c r="E1035" s="9">
        <v>1.2682719723400599</v>
      </c>
      <c r="F1035" s="10">
        <f t="shared" si="16"/>
        <v>2.408728805656815</v>
      </c>
      <c r="G1035" s="9">
        <v>8.3063893170642302</v>
      </c>
      <c r="H1035" s="9">
        <v>7.0163485533869103</v>
      </c>
      <c r="I1035" s="9">
        <v>2.6863936750286802E-4</v>
      </c>
      <c r="J1035" s="9">
        <v>9.9062152458055507E-3</v>
      </c>
      <c r="K1035" s="9">
        <v>0.66002052412143397</v>
      </c>
    </row>
    <row r="1036" spans="1:11">
      <c r="A1036" s="9">
        <v>16938154</v>
      </c>
      <c r="B1036" s="9" t="s">
        <v>2352</v>
      </c>
      <c r="C1036" s="9" t="s">
        <v>2353</v>
      </c>
      <c r="D1036" s="9">
        <v>92106</v>
      </c>
      <c r="E1036" s="9">
        <v>1.2727847278740201</v>
      </c>
      <c r="F1036" s="10">
        <f t="shared" si="16"/>
        <v>2.41627511474231</v>
      </c>
      <c r="G1036" s="9">
        <v>8.3154643350128801</v>
      </c>
      <c r="H1036" s="9">
        <v>7.5586969655128398</v>
      </c>
      <c r="I1036" s="9">
        <v>1.7221340634201299E-4</v>
      </c>
      <c r="J1036" s="9">
        <v>7.4284522991469896E-3</v>
      </c>
      <c r="K1036" s="9">
        <v>1.1469742351212699</v>
      </c>
    </row>
    <row r="1037" spans="1:11">
      <c r="A1037" s="9">
        <v>16826892</v>
      </c>
      <c r="B1037" s="9" t="s">
        <v>2009</v>
      </c>
      <c r="C1037" s="9" t="s">
        <v>2010</v>
      </c>
      <c r="D1037" s="9">
        <v>1459</v>
      </c>
      <c r="E1037" s="9">
        <v>1.2760769063791699</v>
      </c>
      <c r="F1037" s="10">
        <f t="shared" si="16"/>
        <v>2.4217952641656488</v>
      </c>
      <c r="G1037" s="9">
        <v>8.1847584605376902</v>
      </c>
      <c r="H1037" s="9">
        <v>4.6780274678257099</v>
      </c>
      <c r="I1037" s="9">
        <v>2.6232515068072199E-3</v>
      </c>
      <c r="J1037" s="9">
        <v>4.65269189680724E-2</v>
      </c>
      <c r="K1037" s="9">
        <v>-1.84209785887929</v>
      </c>
    </row>
    <row r="1038" spans="1:11">
      <c r="A1038" s="9">
        <v>16729710</v>
      </c>
      <c r="B1038" s="9" t="s">
        <v>856</v>
      </c>
      <c r="C1038" s="9" t="s">
        <v>856</v>
      </c>
      <c r="D1038" s="9" t="s">
        <v>856</v>
      </c>
      <c r="E1038" s="9">
        <v>1.2801544983294899</v>
      </c>
      <c r="F1038" s="10">
        <f t="shared" ref="F1038:F1101" si="17">2^E1038</f>
        <v>2.4286498391735467</v>
      </c>
      <c r="G1038" s="9">
        <v>6.1862769455250799</v>
      </c>
      <c r="H1038" s="9">
        <v>4.9331678739231197</v>
      </c>
      <c r="I1038" s="9">
        <v>1.9786347814410399E-3</v>
      </c>
      <c r="J1038" s="9">
        <v>3.84796739486849E-2</v>
      </c>
      <c r="K1038" s="9">
        <v>-1.5331045172525399</v>
      </c>
    </row>
    <row r="1039" spans="1:11">
      <c r="A1039" s="9">
        <v>17068609</v>
      </c>
      <c r="B1039" s="9" t="s">
        <v>2354</v>
      </c>
      <c r="C1039" s="9" t="s">
        <v>2355</v>
      </c>
      <c r="D1039" s="9">
        <v>2339</v>
      </c>
      <c r="E1039" s="9">
        <v>1.28227212599622</v>
      </c>
      <c r="F1039" s="10">
        <f t="shared" si="17"/>
        <v>2.4322172961170181</v>
      </c>
      <c r="G1039" s="9">
        <v>7.5428226324519798</v>
      </c>
      <c r="H1039" s="9">
        <v>6.9139164596103404</v>
      </c>
      <c r="I1039" s="9">
        <v>2.9307013405281403E-4</v>
      </c>
      <c r="J1039" s="9">
        <v>1.0433958418001099E-2</v>
      </c>
      <c r="K1039" s="9">
        <v>0.56455907384957404</v>
      </c>
    </row>
    <row r="1040" spans="1:11">
      <c r="A1040" s="9">
        <v>16904278</v>
      </c>
      <c r="B1040" s="9" t="s">
        <v>2356</v>
      </c>
      <c r="C1040" s="9" t="s">
        <v>2357</v>
      </c>
      <c r="D1040" s="9">
        <v>1803</v>
      </c>
      <c r="E1040" s="9">
        <v>1.28591731326462</v>
      </c>
      <c r="F1040" s="10">
        <f t="shared" si="17"/>
        <v>2.4383704311957608</v>
      </c>
      <c r="G1040" s="9">
        <v>10.804031497698601</v>
      </c>
      <c r="H1040" s="9">
        <v>6.6071053433418703</v>
      </c>
      <c r="I1040" s="9">
        <v>3.8272371180300203E-4</v>
      </c>
      <c r="J1040" s="9">
        <v>1.25587623000847E-2</v>
      </c>
      <c r="K1040" s="9">
        <v>0.27162856886474102</v>
      </c>
    </row>
    <row r="1041" spans="1:11">
      <c r="A1041" s="9">
        <v>16777259</v>
      </c>
      <c r="B1041" s="9" t="s">
        <v>2358</v>
      </c>
      <c r="C1041" s="9" t="s">
        <v>2359</v>
      </c>
      <c r="D1041" s="9">
        <v>26524</v>
      </c>
      <c r="E1041" s="9">
        <v>1.28682898553707</v>
      </c>
      <c r="F1041" s="10">
        <f t="shared" si="17"/>
        <v>2.439911780668691</v>
      </c>
      <c r="G1041" s="9">
        <v>7.3233842018427904</v>
      </c>
      <c r="H1041" s="9">
        <v>4.9275313825516696</v>
      </c>
      <c r="I1041" s="9">
        <v>1.99080386836394E-3</v>
      </c>
      <c r="J1041" s="9">
        <v>3.8618281841559098E-2</v>
      </c>
      <c r="K1041" s="9">
        <v>-1.5398279252779401</v>
      </c>
    </row>
    <row r="1042" spans="1:11">
      <c r="A1042" s="9">
        <v>16928716</v>
      </c>
      <c r="B1042" s="9" t="s">
        <v>2360</v>
      </c>
      <c r="C1042" s="9" t="s">
        <v>2361</v>
      </c>
      <c r="D1042" s="9">
        <v>83999</v>
      </c>
      <c r="E1042" s="9">
        <v>1.28766860129338</v>
      </c>
      <c r="F1042" s="10">
        <f t="shared" si="17"/>
        <v>2.4413321672012542</v>
      </c>
      <c r="G1042" s="9">
        <v>6.7201581055176396</v>
      </c>
      <c r="H1042" s="9">
        <v>5.7404977927460896</v>
      </c>
      <c r="I1042" s="9">
        <v>8.5882116197870905E-4</v>
      </c>
      <c r="J1042" s="9">
        <v>2.1885653156754999E-2</v>
      </c>
      <c r="K1042" s="9">
        <v>-0.61654227440431397</v>
      </c>
    </row>
    <row r="1043" spans="1:11">
      <c r="A1043" s="9">
        <v>16706610</v>
      </c>
      <c r="B1043" s="9" t="s">
        <v>2362</v>
      </c>
      <c r="C1043" s="9" t="s">
        <v>2363</v>
      </c>
      <c r="D1043" s="9">
        <v>439990</v>
      </c>
      <c r="E1043" s="9">
        <v>1.2876771431863001</v>
      </c>
      <c r="F1043" s="10">
        <f t="shared" si="17"/>
        <v>2.4413466218566722</v>
      </c>
      <c r="G1043" s="9">
        <v>7.6115136126627601</v>
      </c>
      <c r="H1043" s="9">
        <v>7.6073616723541599</v>
      </c>
      <c r="I1043" s="9">
        <v>1.6568939560665299E-4</v>
      </c>
      <c r="J1043" s="9">
        <v>7.2520557748913398E-3</v>
      </c>
      <c r="K1043" s="9">
        <v>1.1892059413138101</v>
      </c>
    </row>
    <row r="1044" spans="1:11">
      <c r="A1044" s="9">
        <v>16985704</v>
      </c>
      <c r="B1044" s="9" t="s">
        <v>856</v>
      </c>
      <c r="C1044" s="9" t="s">
        <v>856</v>
      </c>
      <c r="D1044" s="9" t="s">
        <v>856</v>
      </c>
      <c r="E1044" s="9">
        <v>1.2876867080011001</v>
      </c>
      <c r="F1044" s="10">
        <f t="shared" si="17"/>
        <v>2.4413628076097562</v>
      </c>
      <c r="G1044" s="9">
        <v>8.9623440939375296</v>
      </c>
      <c r="H1044" s="9">
        <v>4.6441841650187197</v>
      </c>
      <c r="I1044" s="9">
        <v>2.7251306811360999E-3</v>
      </c>
      <c r="J1044" s="9">
        <v>4.7828005882533497E-2</v>
      </c>
      <c r="K1044" s="9">
        <v>-1.8838034255937499</v>
      </c>
    </row>
    <row r="1045" spans="1:11">
      <c r="A1045" s="9">
        <v>17015158</v>
      </c>
      <c r="B1045" s="9" t="s">
        <v>2364</v>
      </c>
      <c r="C1045" s="9" t="s">
        <v>2365</v>
      </c>
      <c r="D1045" s="9">
        <v>347733</v>
      </c>
      <c r="E1045" s="9">
        <v>1.2877938580523201</v>
      </c>
      <c r="F1045" s="10">
        <f t="shared" si="17"/>
        <v>2.4415441362045263</v>
      </c>
      <c r="G1045" s="9">
        <v>6.3554419117284198</v>
      </c>
      <c r="H1045" s="9">
        <v>5.0350851151365896</v>
      </c>
      <c r="I1045" s="9">
        <v>1.7723328258148099E-3</v>
      </c>
      <c r="J1045" s="9">
        <v>3.5474948801048498E-2</v>
      </c>
      <c r="K1045" s="9">
        <v>-1.4123282097035801</v>
      </c>
    </row>
    <row r="1046" spans="1:11">
      <c r="A1046" s="9">
        <v>16825181</v>
      </c>
      <c r="B1046" s="9" t="s">
        <v>2366</v>
      </c>
      <c r="C1046" s="9" t="s">
        <v>2367</v>
      </c>
      <c r="D1046" s="9">
        <v>342357</v>
      </c>
      <c r="E1046" s="9">
        <v>1.28781033124994</v>
      </c>
      <c r="F1046" s="10">
        <f t="shared" si="17"/>
        <v>2.4415720147703617</v>
      </c>
      <c r="G1046" s="9">
        <v>6.5709314891908104</v>
      </c>
      <c r="H1046" s="9">
        <v>5.02082155593747</v>
      </c>
      <c r="I1046" s="9">
        <v>1.7997019671809899E-3</v>
      </c>
      <c r="J1046" s="9">
        <v>3.5805053942242399E-2</v>
      </c>
      <c r="K1046" s="9">
        <v>-1.4291407891544701</v>
      </c>
    </row>
    <row r="1047" spans="1:11">
      <c r="A1047" s="9">
        <v>16846476</v>
      </c>
      <c r="B1047" s="9" t="s">
        <v>2368</v>
      </c>
      <c r="C1047" s="9" t="s">
        <v>2369</v>
      </c>
      <c r="D1047" s="9">
        <v>10237</v>
      </c>
      <c r="E1047" s="9">
        <v>1.2895210055163999</v>
      </c>
      <c r="F1047" s="10">
        <f t="shared" si="17"/>
        <v>2.4444688235590446</v>
      </c>
      <c r="G1047" s="9">
        <v>7.1640934922344099</v>
      </c>
      <c r="H1047" s="9">
        <v>6.5457402161916303</v>
      </c>
      <c r="I1047" s="9">
        <v>4.04173083632139E-4</v>
      </c>
      <c r="J1047" s="9">
        <v>1.3023166000663699E-2</v>
      </c>
      <c r="K1047" s="9">
        <v>0.21174736448588599</v>
      </c>
    </row>
    <row r="1048" spans="1:11">
      <c r="A1048" s="9">
        <v>17068621</v>
      </c>
      <c r="B1048" s="9" t="s">
        <v>856</v>
      </c>
      <c r="C1048" s="9" t="s">
        <v>856</v>
      </c>
      <c r="D1048" s="9" t="s">
        <v>856</v>
      </c>
      <c r="E1048" s="9">
        <v>1.2903893562929101</v>
      </c>
      <c r="F1048" s="10">
        <f t="shared" si="17"/>
        <v>2.44594057973559</v>
      </c>
      <c r="G1048" s="9">
        <v>9.4009613384881199</v>
      </c>
      <c r="H1048" s="9">
        <v>7.91013949445815</v>
      </c>
      <c r="I1048" s="9">
        <v>1.30882868128689E-4</v>
      </c>
      <c r="J1048" s="9">
        <v>6.15034771293246E-3</v>
      </c>
      <c r="K1048" s="9">
        <v>1.44681479468031</v>
      </c>
    </row>
    <row r="1049" spans="1:11">
      <c r="A1049" s="9">
        <v>17096931</v>
      </c>
      <c r="B1049" s="9" t="s">
        <v>2370</v>
      </c>
      <c r="C1049" s="9" t="s">
        <v>2371</v>
      </c>
      <c r="D1049" s="9">
        <v>23731</v>
      </c>
      <c r="E1049" s="9">
        <v>1.2908263216050799</v>
      </c>
      <c r="F1049" s="10">
        <f t="shared" si="17"/>
        <v>2.4466815215378683</v>
      </c>
      <c r="G1049" s="9">
        <v>9.4300926407071106</v>
      </c>
      <c r="H1049" s="9">
        <v>5.0783410062552701</v>
      </c>
      <c r="I1049" s="9">
        <v>1.6921384618694101E-3</v>
      </c>
      <c r="J1049" s="9">
        <v>3.44578001937152E-2</v>
      </c>
      <c r="K1049" s="9">
        <v>-1.3615211584040601</v>
      </c>
    </row>
    <row r="1050" spans="1:11">
      <c r="A1050" s="9">
        <v>16877413</v>
      </c>
      <c r="B1050" s="9" t="s">
        <v>2372</v>
      </c>
      <c r="C1050" s="9" t="s">
        <v>2373</v>
      </c>
      <c r="D1050" s="9">
        <v>4613</v>
      </c>
      <c r="E1050" s="9">
        <v>1.2917487177198801</v>
      </c>
      <c r="F1050" s="10">
        <f t="shared" si="17"/>
        <v>2.4482463228798523</v>
      </c>
      <c r="G1050" s="9">
        <v>5.9858294807852097</v>
      </c>
      <c r="H1050" s="9">
        <v>6.6837790220770703</v>
      </c>
      <c r="I1050" s="9">
        <v>3.5771096295199003E-4</v>
      </c>
      <c r="J1050" s="9">
        <v>1.1987597804051699E-2</v>
      </c>
      <c r="K1050" s="9">
        <v>0.34583509523962802</v>
      </c>
    </row>
    <row r="1051" spans="1:11">
      <c r="A1051" s="9">
        <v>16744686</v>
      </c>
      <c r="B1051" s="9" t="s">
        <v>856</v>
      </c>
      <c r="C1051" s="9" t="s">
        <v>856</v>
      </c>
      <c r="D1051" s="9" t="s">
        <v>856</v>
      </c>
      <c r="E1051" s="9">
        <v>1.29192313085241</v>
      </c>
      <c r="F1051" s="10">
        <f t="shared" si="17"/>
        <v>2.4485423189916844</v>
      </c>
      <c r="G1051" s="9">
        <v>8.1654896598086903</v>
      </c>
      <c r="H1051" s="9">
        <v>5.1174338432068103</v>
      </c>
      <c r="I1051" s="9">
        <v>1.62314255838186E-3</v>
      </c>
      <c r="J1051" s="9">
        <v>3.3635777255546999E-2</v>
      </c>
      <c r="K1051" s="9">
        <v>-1.31583486682497</v>
      </c>
    </row>
    <row r="1052" spans="1:11">
      <c r="A1052" s="9">
        <v>16826230</v>
      </c>
      <c r="B1052" s="9" t="s">
        <v>2374</v>
      </c>
      <c r="C1052" s="9" t="s">
        <v>2375</v>
      </c>
      <c r="D1052" s="9">
        <v>81831</v>
      </c>
      <c r="E1052" s="9">
        <v>1.29270975073008</v>
      </c>
      <c r="F1052" s="10">
        <f t="shared" si="17"/>
        <v>2.4498777344393496</v>
      </c>
      <c r="G1052" s="9">
        <v>9.0467058246215508</v>
      </c>
      <c r="H1052" s="9">
        <v>4.6894335461480798</v>
      </c>
      <c r="I1052" s="9">
        <v>2.5898768528917798E-3</v>
      </c>
      <c r="J1052" s="9">
        <v>4.6102731481241201E-2</v>
      </c>
      <c r="K1052" s="9">
        <v>-1.8280800882853601</v>
      </c>
    </row>
    <row r="1053" spans="1:11">
      <c r="A1053" s="9">
        <v>17066866</v>
      </c>
      <c r="B1053" s="9" t="s">
        <v>2376</v>
      </c>
      <c r="C1053" s="9" t="s">
        <v>2377</v>
      </c>
      <c r="D1053" s="9">
        <v>203069</v>
      </c>
      <c r="E1053" s="9">
        <v>1.2929546410039801</v>
      </c>
      <c r="F1053" s="10">
        <f t="shared" si="17"/>
        <v>2.4502936242390967</v>
      </c>
      <c r="G1053" s="9">
        <v>6.41744139770194</v>
      </c>
      <c r="H1053" s="9">
        <v>5.6565187498784102</v>
      </c>
      <c r="I1053" s="9">
        <v>9.3308734256677701E-4</v>
      </c>
      <c r="J1053" s="9">
        <v>2.2991426491913099E-2</v>
      </c>
      <c r="K1053" s="9">
        <v>-0.70770157721878801</v>
      </c>
    </row>
    <row r="1054" spans="1:11">
      <c r="A1054" s="9">
        <v>17067363</v>
      </c>
      <c r="B1054" s="9" t="s">
        <v>2378</v>
      </c>
      <c r="C1054" s="9" t="s">
        <v>2379</v>
      </c>
      <c r="D1054" s="9">
        <v>55140</v>
      </c>
      <c r="E1054" s="9">
        <v>1.2981411327893699</v>
      </c>
      <c r="F1054" s="10">
        <f t="shared" si="17"/>
        <v>2.4591182879444107</v>
      </c>
      <c r="G1054" s="9">
        <v>8.2012187144263393</v>
      </c>
      <c r="H1054" s="9">
        <v>7.6635381355866201</v>
      </c>
      <c r="I1054" s="9">
        <v>1.5850486359564599E-4</v>
      </c>
      <c r="J1054" s="9">
        <v>7.0062285831885701E-3</v>
      </c>
      <c r="K1054" s="9">
        <v>1.2376677206328199</v>
      </c>
    </row>
    <row r="1055" spans="1:11">
      <c r="A1055" s="9">
        <v>16670866</v>
      </c>
      <c r="B1055" s="9" t="s">
        <v>2380</v>
      </c>
      <c r="C1055" s="9" t="s">
        <v>2381</v>
      </c>
      <c r="D1055" s="9">
        <v>57530</v>
      </c>
      <c r="E1055" s="9">
        <v>1.3010175924873399</v>
      </c>
      <c r="F1055" s="10">
        <f t="shared" si="17"/>
        <v>2.4640261934946315</v>
      </c>
      <c r="G1055" s="9">
        <v>6.5712041127247902</v>
      </c>
      <c r="H1055" s="9">
        <v>9.8014080237654504</v>
      </c>
      <c r="I1055" s="11">
        <v>3.4946104721441297E-5</v>
      </c>
      <c r="J1055" s="9">
        <v>2.5844210991027802E-3</v>
      </c>
      <c r="K1055" s="9">
        <v>2.8782426439358502</v>
      </c>
    </row>
    <row r="1056" spans="1:11">
      <c r="A1056" s="9">
        <v>17070426</v>
      </c>
      <c r="B1056" s="9" t="s">
        <v>856</v>
      </c>
      <c r="C1056" s="9" t="s">
        <v>856</v>
      </c>
      <c r="D1056" s="9" t="s">
        <v>856</v>
      </c>
      <c r="E1056" s="9">
        <v>1.3036668321514999</v>
      </c>
      <c r="F1056" s="10">
        <f t="shared" si="17"/>
        <v>2.4685550737837998</v>
      </c>
      <c r="G1056" s="9">
        <v>6.5275153245633399</v>
      </c>
      <c r="H1056" s="9">
        <v>4.7652582906294398</v>
      </c>
      <c r="I1056" s="9">
        <v>2.3796733869582902E-3</v>
      </c>
      <c r="J1056" s="9">
        <v>4.3581956868789698E-2</v>
      </c>
      <c r="K1056" s="9">
        <v>-1.73538080173294</v>
      </c>
    </row>
    <row r="1057" spans="1:11">
      <c r="A1057" s="9">
        <v>17004313</v>
      </c>
      <c r="B1057" s="9" t="s">
        <v>856</v>
      </c>
      <c r="C1057" s="9" t="s">
        <v>856</v>
      </c>
      <c r="D1057" s="9" t="s">
        <v>856</v>
      </c>
      <c r="E1057" s="9">
        <v>1.3036940502532599</v>
      </c>
      <c r="F1057" s="10">
        <f t="shared" si="17"/>
        <v>2.4686016463546481</v>
      </c>
      <c r="G1057" s="9">
        <v>6.0681561804308704</v>
      </c>
      <c r="H1057" s="9">
        <v>7.2371284295814498</v>
      </c>
      <c r="I1057" s="9">
        <v>2.2343927676723801E-4</v>
      </c>
      <c r="J1057" s="9">
        <v>8.8219025791082296E-3</v>
      </c>
      <c r="K1057" s="9">
        <v>0.86193580842633999</v>
      </c>
    </row>
    <row r="1058" spans="1:11">
      <c r="A1058" s="9">
        <v>16733435</v>
      </c>
      <c r="B1058" s="9" t="s">
        <v>2382</v>
      </c>
      <c r="C1058" s="9" t="s">
        <v>2383</v>
      </c>
      <c r="D1058" s="9">
        <v>334</v>
      </c>
      <c r="E1058" s="9">
        <v>1.30415286229344</v>
      </c>
      <c r="F1058" s="10">
        <f t="shared" si="17"/>
        <v>2.4693868464459565</v>
      </c>
      <c r="G1058" s="9">
        <v>11.524520983299499</v>
      </c>
      <c r="H1058" s="9">
        <v>9.8477959203782408</v>
      </c>
      <c r="I1058" s="11">
        <v>3.3930309504108603E-5</v>
      </c>
      <c r="J1058" s="9">
        <v>2.54764624362901E-3</v>
      </c>
      <c r="K1058" s="9">
        <v>2.9099455498986799</v>
      </c>
    </row>
    <row r="1059" spans="1:11">
      <c r="A1059" s="9">
        <v>16928212</v>
      </c>
      <c r="B1059" s="9" t="s">
        <v>856</v>
      </c>
      <c r="C1059" s="9" t="s">
        <v>856</v>
      </c>
      <c r="D1059" s="9" t="s">
        <v>856</v>
      </c>
      <c r="E1059" s="9">
        <v>1.3052774830304801</v>
      </c>
      <c r="F1059" s="10">
        <f t="shared" si="17"/>
        <v>2.4713125523507111</v>
      </c>
      <c r="G1059" s="9">
        <v>8.3906978844600797</v>
      </c>
      <c r="H1059" s="9">
        <v>6.9453627524210804</v>
      </c>
      <c r="I1059" s="9">
        <v>2.8531181619243802E-4</v>
      </c>
      <c r="J1059" s="9">
        <v>1.02874236082741E-2</v>
      </c>
      <c r="K1059" s="9">
        <v>0.59398749812166196</v>
      </c>
    </row>
    <row r="1060" spans="1:11">
      <c r="A1060" s="9">
        <v>16990572</v>
      </c>
      <c r="B1060" s="9" t="s">
        <v>2384</v>
      </c>
      <c r="C1060" s="9" t="s">
        <v>2385</v>
      </c>
      <c r="D1060" s="9">
        <v>153769</v>
      </c>
      <c r="E1060" s="9">
        <v>1.3069584226039801</v>
      </c>
      <c r="F1060" s="10">
        <f t="shared" si="17"/>
        <v>2.4741936519295207</v>
      </c>
      <c r="G1060" s="9">
        <v>7.4605508266128897</v>
      </c>
      <c r="H1060" s="9">
        <v>8.8275590908792996</v>
      </c>
      <c r="I1060" s="11">
        <v>6.6906138061098306E-5</v>
      </c>
      <c r="J1060" s="9">
        <v>3.9974298562842998E-3</v>
      </c>
      <c r="K1060" s="9">
        <v>2.1769119664863998</v>
      </c>
    </row>
    <row r="1061" spans="1:11">
      <c r="A1061" s="9">
        <v>16917183</v>
      </c>
      <c r="B1061" s="9" t="s">
        <v>2386</v>
      </c>
      <c r="C1061" s="9" t="s">
        <v>2387</v>
      </c>
      <c r="D1061" s="9">
        <v>182</v>
      </c>
      <c r="E1061" s="9">
        <v>1.30722333746438</v>
      </c>
      <c r="F1061" s="10">
        <f t="shared" si="17"/>
        <v>2.4746480174257406</v>
      </c>
      <c r="G1061" s="9">
        <v>9.0444652386821893</v>
      </c>
      <c r="H1061" s="9">
        <v>6.4692451901299499</v>
      </c>
      <c r="I1061" s="9">
        <v>4.3284008380185303E-4</v>
      </c>
      <c r="J1061" s="9">
        <v>1.35886381398204E-2</v>
      </c>
      <c r="K1061" s="9">
        <v>0.136484147264373</v>
      </c>
    </row>
    <row r="1062" spans="1:11">
      <c r="A1062" s="9">
        <v>16730180</v>
      </c>
      <c r="B1062" s="9" t="s">
        <v>2388</v>
      </c>
      <c r="C1062" s="9" t="s">
        <v>2389</v>
      </c>
      <c r="D1062" s="9">
        <v>24145</v>
      </c>
      <c r="E1062" s="9">
        <v>1.30862567511614</v>
      </c>
      <c r="F1062" s="10">
        <f t="shared" si="17"/>
        <v>2.4770546100497119</v>
      </c>
      <c r="G1062" s="9">
        <v>7.9573077523636098</v>
      </c>
      <c r="H1062" s="9">
        <v>5.5316272355414</v>
      </c>
      <c r="I1062" s="9">
        <v>1.0572756814303599E-3</v>
      </c>
      <c r="J1062" s="9">
        <v>2.5038847266454001E-2</v>
      </c>
      <c r="K1062" s="9">
        <v>-0.84502286917054004</v>
      </c>
    </row>
    <row r="1063" spans="1:11">
      <c r="A1063" s="9">
        <v>17113079</v>
      </c>
      <c r="B1063" s="9" t="s">
        <v>2390</v>
      </c>
      <c r="C1063" s="9" t="s">
        <v>2391</v>
      </c>
      <c r="D1063" s="9">
        <v>79710</v>
      </c>
      <c r="E1063" s="9">
        <v>1.30926115242778</v>
      </c>
      <c r="F1063" s="10">
        <f t="shared" si="17"/>
        <v>2.4781459416842893</v>
      </c>
      <c r="G1063" s="9">
        <v>9.3279983451831807</v>
      </c>
      <c r="H1063" s="9">
        <v>6.6056420841606602</v>
      </c>
      <c r="I1063" s="9">
        <v>3.8321994136601901E-4</v>
      </c>
      <c r="J1063" s="9">
        <v>1.25593542764192E-2</v>
      </c>
      <c r="K1063" s="9">
        <v>0.270205792589223</v>
      </c>
    </row>
    <row r="1064" spans="1:11">
      <c r="A1064" s="9">
        <v>17056291</v>
      </c>
      <c r="B1064" s="9" t="s">
        <v>2392</v>
      </c>
      <c r="C1064" s="9" t="s">
        <v>2393</v>
      </c>
      <c r="D1064" s="9">
        <v>9805</v>
      </c>
      <c r="E1064" s="9">
        <v>1.3245985434659699</v>
      </c>
      <c r="F1064" s="10">
        <f t="shared" si="17"/>
        <v>2.5046318202170572</v>
      </c>
      <c r="G1064" s="9">
        <v>8.7897760222046593</v>
      </c>
      <c r="H1064" s="9">
        <v>7.78097555380252</v>
      </c>
      <c r="I1064" s="9">
        <v>1.4459994716590799E-4</v>
      </c>
      <c r="J1064" s="9">
        <v>6.5927001421722002E-3</v>
      </c>
      <c r="K1064" s="9">
        <v>1.3379904817093899</v>
      </c>
    </row>
    <row r="1065" spans="1:11">
      <c r="A1065" s="9">
        <v>16820592</v>
      </c>
      <c r="B1065" s="9" t="s">
        <v>2394</v>
      </c>
      <c r="C1065" s="9" t="s">
        <v>2395</v>
      </c>
      <c r="D1065" s="9">
        <v>80777</v>
      </c>
      <c r="E1065" s="9">
        <v>1.32644471494484</v>
      </c>
      <c r="F1065" s="10">
        <f t="shared" si="17"/>
        <v>2.507838970407235</v>
      </c>
      <c r="G1065" s="9">
        <v>9.6035974342829</v>
      </c>
      <c r="H1065" s="9">
        <v>9.5887296334157597</v>
      </c>
      <c r="I1065" s="11">
        <v>4.0071009852806203E-5</v>
      </c>
      <c r="J1065" s="9">
        <v>2.8608353332595302E-3</v>
      </c>
      <c r="K1065" s="9">
        <v>2.7309870571592598</v>
      </c>
    </row>
    <row r="1066" spans="1:11">
      <c r="A1066" s="9">
        <v>17057525</v>
      </c>
      <c r="B1066" s="9" t="s">
        <v>2396</v>
      </c>
      <c r="C1066" s="9" t="s">
        <v>2397</v>
      </c>
      <c r="D1066" s="9">
        <v>64759</v>
      </c>
      <c r="E1066" s="9">
        <v>1.3298289941553501</v>
      </c>
      <c r="F1066" s="10">
        <f t="shared" si="17"/>
        <v>2.513728773534468</v>
      </c>
      <c r="G1066" s="9">
        <v>8.2703756855581396</v>
      </c>
      <c r="H1066" s="9">
        <v>7.7400167475528603</v>
      </c>
      <c r="I1066" s="9">
        <v>1.4928579291781E-4</v>
      </c>
      <c r="J1066" s="9">
        <v>6.7206182694158102E-3</v>
      </c>
      <c r="K1066" s="9">
        <v>1.3031512957365701</v>
      </c>
    </row>
    <row r="1067" spans="1:11">
      <c r="A1067" s="9">
        <v>17014064</v>
      </c>
      <c r="B1067" s="9" t="s">
        <v>2398</v>
      </c>
      <c r="C1067" s="9" t="s">
        <v>2399</v>
      </c>
      <c r="D1067" s="9">
        <v>79683</v>
      </c>
      <c r="E1067" s="9">
        <v>1.3318549503733801</v>
      </c>
      <c r="F1067" s="10">
        <f t="shared" si="17"/>
        <v>2.5172612469786242</v>
      </c>
      <c r="G1067" s="9">
        <v>6.3722196833413198</v>
      </c>
      <c r="H1067" s="9">
        <v>7.8242854484670197</v>
      </c>
      <c r="I1067" s="9">
        <v>1.39826083022898E-4</v>
      </c>
      <c r="J1067" s="9">
        <v>6.4607136735294899E-3</v>
      </c>
      <c r="K1067" s="9">
        <v>1.3746556884549901</v>
      </c>
    </row>
    <row r="1068" spans="1:11">
      <c r="A1068" s="9">
        <v>16698304</v>
      </c>
      <c r="B1068" s="9" t="s">
        <v>2400</v>
      </c>
      <c r="C1068" s="9" t="s">
        <v>2401</v>
      </c>
      <c r="D1068" s="9">
        <v>127845</v>
      </c>
      <c r="E1068" s="9">
        <v>1.3334593879262</v>
      </c>
      <c r="F1068" s="10">
        <f t="shared" si="17"/>
        <v>2.520062279064005</v>
      </c>
      <c r="G1068" s="9">
        <v>6.1285282612516401</v>
      </c>
      <c r="H1068" s="9">
        <v>4.7816568075308297</v>
      </c>
      <c r="I1068" s="9">
        <v>2.3367574396592899E-3</v>
      </c>
      <c r="J1068" s="9">
        <v>4.2951636490302397E-2</v>
      </c>
      <c r="K1068" s="9">
        <v>-1.7154440825363999</v>
      </c>
    </row>
    <row r="1069" spans="1:11">
      <c r="A1069" s="9">
        <v>16942187</v>
      </c>
      <c r="B1069" s="9" t="s">
        <v>2402</v>
      </c>
      <c r="C1069" s="9" t="s">
        <v>2403</v>
      </c>
      <c r="D1069" s="9">
        <v>11102</v>
      </c>
      <c r="E1069" s="9">
        <v>1.3353867948142399</v>
      </c>
      <c r="F1069" s="10">
        <f t="shared" si="17"/>
        <v>2.5234312733737516</v>
      </c>
      <c r="G1069" s="9">
        <v>7.3004904682205201</v>
      </c>
      <c r="H1069" s="9">
        <v>7.9145714013165804</v>
      </c>
      <c r="I1069" s="9">
        <v>1.3043917110275701E-4</v>
      </c>
      <c r="J1069" s="9">
        <v>6.1382252473120699E-3</v>
      </c>
      <c r="K1069" s="9">
        <v>1.45052101703196</v>
      </c>
    </row>
    <row r="1070" spans="1:11">
      <c r="A1070" s="9">
        <v>17066561</v>
      </c>
      <c r="B1070" s="9" t="s">
        <v>2404</v>
      </c>
      <c r="C1070" s="9" t="s">
        <v>2405</v>
      </c>
      <c r="D1070" s="9">
        <v>661</v>
      </c>
      <c r="E1070" s="9">
        <v>1.3359998201265399</v>
      </c>
      <c r="F1070" s="10">
        <f t="shared" si="17"/>
        <v>2.5245037494721596</v>
      </c>
      <c r="G1070" s="9">
        <v>7.0045760883334802</v>
      </c>
      <c r="H1070" s="9">
        <v>5.69181564169872</v>
      </c>
      <c r="I1070" s="9">
        <v>9.0102633089400401E-4</v>
      </c>
      <c r="J1070" s="9">
        <v>2.2564375891426298E-2</v>
      </c>
      <c r="K1070" s="9">
        <v>-0.66927224373028604</v>
      </c>
    </row>
    <row r="1071" spans="1:11">
      <c r="A1071" s="9">
        <v>16819883</v>
      </c>
      <c r="B1071" s="9" t="s">
        <v>2406</v>
      </c>
      <c r="C1071" s="9" t="s">
        <v>2407</v>
      </c>
      <c r="D1071" s="9">
        <v>57546</v>
      </c>
      <c r="E1071" s="9">
        <v>1.3375894832930999</v>
      </c>
      <c r="F1071" s="10">
        <f t="shared" si="17"/>
        <v>2.5272869588733529</v>
      </c>
      <c r="G1071" s="9">
        <v>7.2248793221301302</v>
      </c>
      <c r="H1071" s="9">
        <v>7.1261711523290696</v>
      </c>
      <c r="I1071" s="9">
        <v>2.4497569059906598E-4</v>
      </c>
      <c r="J1071" s="9">
        <v>9.3619826107271195E-3</v>
      </c>
      <c r="K1071" s="9">
        <v>0.761107325725495</v>
      </c>
    </row>
    <row r="1072" spans="1:11">
      <c r="A1072" s="9">
        <v>16852789</v>
      </c>
      <c r="B1072" s="9" t="s">
        <v>2408</v>
      </c>
      <c r="C1072" s="9" t="s">
        <v>2409</v>
      </c>
      <c r="D1072" s="9">
        <v>23239</v>
      </c>
      <c r="E1072" s="9">
        <v>1.3377499259432399</v>
      </c>
      <c r="F1072" s="10">
        <f t="shared" si="17"/>
        <v>2.5275680350216283</v>
      </c>
      <c r="G1072" s="9">
        <v>7.9626807126364501</v>
      </c>
      <c r="H1072" s="9">
        <v>7.9797514864171797</v>
      </c>
      <c r="I1072" s="9">
        <v>1.241073752099E-4</v>
      </c>
      <c r="J1072" s="9">
        <v>5.9602671804350896E-3</v>
      </c>
      <c r="K1072" s="9">
        <v>1.5048178839491799</v>
      </c>
    </row>
    <row r="1073" spans="1:11">
      <c r="A1073" s="9">
        <v>16835641</v>
      </c>
      <c r="B1073" s="9" t="s">
        <v>856</v>
      </c>
      <c r="C1073" s="9" t="s">
        <v>856</v>
      </c>
      <c r="D1073" s="9" t="s">
        <v>856</v>
      </c>
      <c r="E1073" s="9">
        <v>1.3386036467987801</v>
      </c>
      <c r="F1073" s="10">
        <f t="shared" si="17"/>
        <v>2.5290641766626494</v>
      </c>
      <c r="G1073" s="9">
        <v>9.5146318252821995</v>
      </c>
      <c r="H1073" s="9">
        <v>4.8749277988494697</v>
      </c>
      <c r="I1073" s="9">
        <v>2.1084938436152999E-3</v>
      </c>
      <c r="J1073" s="9">
        <v>4.0163157346426101E-2</v>
      </c>
      <c r="K1073" s="9">
        <v>-1.6027982744632301</v>
      </c>
    </row>
    <row r="1074" spans="1:11">
      <c r="A1074" s="9">
        <v>16991221</v>
      </c>
      <c r="B1074" s="9" t="s">
        <v>2410</v>
      </c>
      <c r="C1074" s="9" t="s">
        <v>2411</v>
      </c>
      <c r="D1074" s="9">
        <v>206358</v>
      </c>
      <c r="E1074" s="9">
        <v>1.3399209382825199</v>
      </c>
      <c r="F1074" s="10">
        <f t="shared" si="17"/>
        <v>2.5313744612583751</v>
      </c>
      <c r="G1074" s="9">
        <v>5.8879243128563399</v>
      </c>
      <c r="H1074" s="9">
        <v>7.4213295282142298</v>
      </c>
      <c r="I1074" s="9">
        <v>1.92260862282098E-4</v>
      </c>
      <c r="J1074" s="9">
        <v>7.9479187763910903E-3</v>
      </c>
      <c r="K1074" s="9">
        <v>1.0264955717645701</v>
      </c>
    </row>
    <row r="1075" spans="1:11">
      <c r="A1075" s="9">
        <v>16729168</v>
      </c>
      <c r="B1075" s="9" t="s">
        <v>2412</v>
      </c>
      <c r="C1075" s="9" t="s">
        <v>2413</v>
      </c>
      <c r="D1075" s="9">
        <v>84649</v>
      </c>
      <c r="E1075" s="9">
        <v>1.3401887299942901</v>
      </c>
      <c r="F1075" s="10">
        <f t="shared" si="17"/>
        <v>2.5318443762429141</v>
      </c>
      <c r="G1075" s="9">
        <v>6.3363804021239796</v>
      </c>
      <c r="H1075" s="9">
        <v>4.6989450366821401</v>
      </c>
      <c r="I1075" s="9">
        <v>2.5624072597070602E-3</v>
      </c>
      <c r="J1075" s="9">
        <v>4.5857339800972501E-2</v>
      </c>
      <c r="K1075" s="9">
        <v>-1.81640539062044</v>
      </c>
    </row>
    <row r="1076" spans="1:11">
      <c r="A1076" s="9">
        <v>16849556</v>
      </c>
      <c r="B1076" s="9" t="s">
        <v>2414</v>
      </c>
      <c r="C1076" s="9" t="s">
        <v>2415</v>
      </c>
      <c r="D1076" s="9">
        <v>7077</v>
      </c>
      <c r="E1076" s="9">
        <v>1.3431953938591401</v>
      </c>
      <c r="F1076" s="10">
        <f t="shared" si="17"/>
        <v>2.5371263954163799</v>
      </c>
      <c r="G1076" s="9">
        <v>7.6168155759484204</v>
      </c>
      <c r="H1076" s="9">
        <v>5.9120264027894196</v>
      </c>
      <c r="I1076" s="9">
        <v>7.2690808042964999E-4</v>
      </c>
      <c r="J1076" s="9">
        <v>1.9585346966058698E-2</v>
      </c>
      <c r="K1076" s="9">
        <v>-0.43323926311326999</v>
      </c>
    </row>
    <row r="1077" spans="1:11">
      <c r="A1077" s="9">
        <v>16832461</v>
      </c>
      <c r="B1077" s="9" t="s">
        <v>856</v>
      </c>
      <c r="C1077" s="9" t="s">
        <v>856</v>
      </c>
      <c r="D1077" s="9" t="s">
        <v>856</v>
      </c>
      <c r="E1077" s="9">
        <v>1.34579984359786</v>
      </c>
      <c r="F1077" s="10">
        <f t="shared" si="17"/>
        <v>2.5417107226781885</v>
      </c>
      <c r="G1077" s="9">
        <v>5.5106752592468498</v>
      </c>
      <c r="H1077" s="9">
        <v>4.6862428847934003</v>
      </c>
      <c r="I1077" s="9">
        <v>2.5991649669295301E-3</v>
      </c>
      <c r="J1077" s="9">
        <v>4.6237368291924499E-2</v>
      </c>
      <c r="K1077" s="9">
        <v>-1.83199939356265</v>
      </c>
    </row>
    <row r="1078" spans="1:11">
      <c r="A1078" s="9">
        <v>17012047</v>
      </c>
      <c r="B1078" s="9" t="s">
        <v>2416</v>
      </c>
      <c r="C1078" s="9" t="s">
        <v>2417</v>
      </c>
      <c r="D1078" s="9">
        <v>285761</v>
      </c>
      <c r="E1078" s="9">
        <v>1.3497500945024099</v>
      </c>
      <c r="F1078" s="10">
        <f t="shared" si="17"/>
        <v>2.5486797308054929</v>
      </c>
      <c r="G1078" s="9">
        <v>6.7662681864403904</v>
      </c>
      <c r="H1078" s="9">
        <v>8.7861353763489092</v>
      </c>
      <c r="I1078" s="11">
        <v>6.8873854156996695E-5</v>
      </c>
      <c r="J1078" s="9">
        <v>4.0804524180504901E-3</v>
      </c>
      <c r="K1078" s="9">
        <v>2.1454780335266701</v>
      </c>
    </row>
    <row r="1079" spans="1:11">
      <c r="A1079" s="9">
        <v>16919692</v>
      </c>
      <c r="B1079" s="9" t="s">
        <v>2418</v>
      </c>
      <c r="C1079" s="9" t="s">
        <v>2419</v>
      </c>
      <c r="D1079" s="9">
        <v>128497</v>
      </c>
      <c r="E1079" s="9">
        <v>1.3534594690014401</v>
      </c>
      <c r="F1079" s="10">
        <f t="shared" si="17"/>
        <v>2.5552411811152878</v>
      </c>
      <c r="G1079" s="9">
        <v>6.5314967729701801</v>
      </c>
      <c r="H1079" s="9">
        <v>9.4986301197642895</v>
      </c>
      <c r="I1079" s="11">
        <v>4.2497119132605199E-5</v>
      </c>
      <c r="J1079" s="9">
        <v>2.9902467671035402E-3</v>
      </c>
      <c r="K1079" s="9">
        <v>2.66764301610307</v>
      </c>
    </row>
    <row r="1080" spans="1:11">
      <c r="A1080" s="9">
        <v>17005138</v>
      </c>
      <c r="B1080" s="9" t="s">
        <v>2420</v>
      </c>
      <c r="C1080" s="9" t="s">
        <v>2421</v>
      </c>
      <c r="D1080" s="9">
        <v>10486</v>
      </c>
      <c r="E1080" s="9">
        <v>1.3605506220852299</v>
      </c>
      <c r="F1080" s="10">
        <f t="shared" si="17"/>
        <v>2.567831652265518</v>
      </c>
      <c r="G1080" s="9">
        <v>7.1340661949044399</v>
      </c>
      <c r="H1080" s="9">
        <v>6.29119474156062</v>
      </c>
      <c r="I1080" s="9">
        <v>5.0891562261096797E-4</v>
      </c>
      <c r="J1080" s="9">
        <v>1.5269462192239701E-2</v>
      </c>
      <c r="K1080" s="9">
        <v>-4.1400661408565603E-2</v>
      </c>
    </row>
    <row r="1081" spans="1:11">
      <c r="A1081" s="9">
        <v>17066036</v>
      </c>
      <c r="B1081" s="9" t="s">
        <v>2422</v>
      </c>
      <c r="C1081" s="9" t="s">
        <v>2423</v>
      </c>
      <c r="D1081" s="9">
        <v>137492</v>
      </c>
      <c r="E1081" s="9">
        <v>1.3606314672156301</v>
      </c>
      <c r="F1081" s="10">
        <f t="shared" si="17"/>
        <v>2.5679755513541025</v>
      </c>
      <c r="G1081" s="9">
        <v>5.9970186783473904</v>
      </c>
      <c r="H1081" s="9">
        <v>4.9756079234206299</v>
      </c>
      <c r="I1081" s="9">
        <v>1.8896311476930599E-3</v>
      </c>
      <c r="J1081" s="9">
        <v>3.70714794167065E-2</v>
      </c>
      <c r="K1081" s="9">
        <v>-1.48262858727413</v>
      </c>
    </row>
    <row r="1082" spans="1:11">
      <c r="A1082" s="9">
        <v>17076334</v>
      </c>
      <c r="B1082" s="9" t="s">
        <v>2424</v>
      </c>
      <c r="C1082" s="9" t="s">
        <v>2425</v>
      </c>
      <c r="D1082" s="9">
        <v>27257</v>
      </c>
      <c r="E1082" s="9">
        <v>1.3620559079269201</v>
      </c>
      <c r="F1082" s="10">
        <f t="shared" si="17"/>
        <v>2.5705122865853061</v>
      </c>
      <c r="G1082" s="9">
        <v>6.5461124976256198</v>
      </c>
      <c r="H1082" s="9">
        <v>5.1023358404651402</v>
      </c>
      <c r="I1082" s="9">
        <v>1.6494091423337801E-3</v>
      </c>
      <c r="J1082" s="9">
        <v>3.4000911182049301E-2</v>
      </c>
      <c r="K1082" s="9">
        <v>-1.3334533846637699</v>
      </c>
    </row>
    <row r="1083" spans="1:11">
      <c r="A1083" s="9">
        <v>16654173</v>
      </c>
      <c r="B1083" s="9" t="s">
        <v>856</v>
      </c>
      <c r="C1083" s="9" t="s">
        <v>856</v>
      </c>
      <c r="D1083" s="9" t="s">
        <v>856</v>
      </c>
      <c r="E1083" s="9">
        <v>1.36222576177864</v>
      </c>
      <c r="F1083" s="10">
        <f t="shared" si="17"/>
        <v>2.5708149403709961</v>
      </c>
      <c r="G1083" s="9">
        <v>6.6882958505021097</v>
      </c>
      <c r="H1083" s="9">
        <v>4.9213943676152798</v>
      </c>
      <c r="I1083" s="9">
        <v>2.0041487388748999E-3</v>
      </c>
      <c r="J1083" s="9">
        <v>3.8764950552761801E-2</v>
      </c>
      <c r="K1083" s="9">
        <v>-1.5471536268622399</v>
      </c>
    </row>
    <row r="1084" spans="1:11">
      <c r="A1084" s="9">
        <v>17067566</v>
      </c>
      <c r="B1084" s="9" t="s">
        <v>2426</v>
      </c>
      <c r="C1084" s="9" t="s">
        <v>2427</v>
      </c>
      <c r="D1084" s="9">
        <v>11030</v>
      </c>
      <c r="E1084" s="9">
        <v>1.36555915839413</v>
      </c>
      <c r="F1084" s="10">
        <f t="shared" si="17"/>
        <v>2.5767617644210352</v>
      </c>
      <c r="G1084" s="9">
        <v>6.1570551372592499</v>
      </c>
      <c r="H1084" s="9">
        <v>7.8366339961685796</v>
      </c>
      <c r="I1084" s="9">
        <v>1.3849796628630199E-4</v>
      </c>
      <c r="J1084" s="9">
        <v>6.41818967880089E-3</v>
      </c>
      <c r="K1084" s="9">
        <v>1.38507714652532</v>
      </c>
    </row>
    <row r="1085" spans="1:11">
      <c r="A1085" s="9">
        <v>17125836</v>
      </c>
      <c r="B1085" s="9" t="s">
        <v>856</v>
      </c>
      <c r="C1085" s="9" t="s">
        <v>856</v>
      </c>
      <c r="D1085" s="9" t="s">
        <v>856</v>
      </c>
      <c r="E1085" s="9">
        <v>1.36953851658667</v>
      </c>
      <c r="F1085" s="10">
        <f t="shared" si="17"/>
        <v>2.5838790083762442</v>
      </c>
      <c r="G1085" s="9">
        <v>7.5484996321468101</v>
      </c>
      <c r="H1085" s="9">
        <v>6.6596316991375302</v>
      </c>
      <c r="I1085" s="9">
        <v>3.6538308838820701E-4</v>
      </c>
      <c r="J1085" s="9">
        <v>1.2153067648951899E-2</v>
      </c>
      <c r="K1085" s="9">
        <v>0.32253777868009698</v>
      </c>
    </row>
    <row r="1086" spans="1:11">
      <c r="A1086" s="9">
        <v>16721029</v>
      </c>
      <c r="B1086" s="9" t="s">
        <v>856</v>
      </c>
      <c r="C1086" s="9" t="s">
        <v>856</v>
      </c>
      <c r="D1086" s="9" t="s">
        <v>856</v>
      </c>
      <c r="E1086" s="9">
        <v>1.36977985795863</v>
      </c>
      <c r="F1086" s="10">
        <f t="shared" si="17"/>
        <v>2.5843112889686952</v>
      </c>
      <c r="G1086" s="9">
        <v>6.41846343412994</v>
      </c>
      <c r="H1086" s="9">
        <v>7.5849978478723097</v>
      </c>
      <c r="I1086" s="9">
        <v>1.6865197849042201E-4</v>
      </c>
      <c r="J1086" s="9">
        <v>7.3219539520007898E-3</v>
      </c>
      <c r="K1086" s="9">
        <v>1.16982735660183</v>
      </c>
    </row>
    <row r="1087" spans="1:11">
      <c r="A1087" s="9">
        <v>16919022</v>
      </c>
      <c r="B1087" s="9" t="s">
        <v>2428</v>
      </c>
      <c r="C1087" s="9" t="s">
        <v>2429</v>
      </c>
      <c r="D1087" s="9">
        <v>25939</v>
      </c>
      <c r="E1087" s="9">
        <v>1.3754966651807801</v>
      </c>
      <c r="F1087" s="10">
        <f t="shared" si="17"/>
        <v>2.5945721683547878</v>
      </c>
      <c r="G1087" s="9">
        <v>8.6251615341334897</v>
      </c>
      <c r="H1087" s="9">
        <v>9.0007291028003795</v>
      </c>
      <c r="I1087" s="11">
        <v>5.9345365897801202E-5</v>
      </c>
      <c r="J1087" s="9">
        <v>3.6870457512658199E-3</v>
      </c>
      <c r="K1087" s="9">
        <v>2.3068433643620501</v>
      </c>
    </row>
    <row r="1088" spans="1:11">
      <c r="A1088" s="9">
        <v>16996234</v>
      </c>
      <c r="B1088" s="9" t="s">
        <v>2430</v>
      </c>
      <c r="C1088" s="9" t="s">
        <v>2431</v>
      </c>
      <c r="D1088" s="9">
        <v>8611</v>
      </c>
      <c r="E1088" s="9">
        <v>1.3783071870711401</v>
      </c>
      <c r="F1088" s="10">
        <f t="shared" si="17"/>
        <v>2.5996315947576587</v>
      </c>
      <c r="G1088" s="9">
        <v>8.34020865092962</v>
      </c>
      <c r="H1088" s="9">
        <v>8.9747061603662601</v>
      </c>
      <c r="I1088" s="11">
        <v>6.0416740790808103E-5</v>
      </c>
      <c r="J1088" s="9">
        <v>3.71486742084949E-3</v>
      </c>
      <c r="K1088" s="9">
        <v>2.2874686817808199</v>
      </c>
    </row>
    <row r="1089" spans="1:11">
      <c r="A1089" s="9">
        <v>17101616</v>
      </c>
      <c r="B1089" s="9" t="s">
        <v>2432</v>
      </c>
      <c r="C1089" s="9" t="s">
        <v>2433</v>
      </c>
      <c r="D1089" s="9">
        <v>9367</v>
      </c>
      <c r="E1089" s="9">
        <v>1.37856898730077</v>
      </c>
      <c r="F1089" s="10">
        <f t="shared" si="17"/>
        <v>2.6001033825467466</v>
      </c>
      <c r="G1089" s="9">
        <v>7.3363553393431102</v>
      </c>
      <c r="H1089" s="9">
        <v>8.3521029562348605</v>
      </c>
      <c r="I1089" s="11">
        <v>9.3995571226136295E-5</v>
      </c>
      <c r="J1089" s="9">
        <v>4.9750844446512796E-3</v>
      </c>
      <c r="K1089" s="9">
        <v>1.8076199843834699</v>
      </c>
    </row>
    <row r="1090" spans="1:11">
      <c r="A1090" s="9">
        <v>17123664</v>
      </c>
      <c r="B1090" s="9" t="s">
        <v>856</v>
      </c>
      <c r="C1090" s="9" t="s">
        <v>856</v>
      </c>
      <c r="D1090" s="9" t="s">
        <v>856</v>
      </c>
      <c r="E1090" s="9">
        <v>1.3789545976753701</v>
      </c>
      <c r="F1090" s="10">
        <f t="shared" si="17"/>
        <v>2.6007984433990337</v>
      </c>
      <c r="G1090" s="9">
        <v>5.82237765829771</v>
      </c>
      <c r="H1090" s="9">
        <v>5.5749122129920696</v>
      </c>
      <c r="I1090" s="9">
        <v>1.0122439733634501E-3</v>
      </c>
      <c r="J1090" s="9">
        <v>2.4283438532361701E-2</v>
      </c>
      <c r="K1090" s="9">
        <v>-0.79719103915178802</v>
      </c>
    </row>
    <row r="1091" spans="1:11">
      <c r="A1091" s="9">
        <v>16744289</v>
      </c>
      <c r="B1091" s="9" t="s">
        <v>2434</v>
      </c>
      <c r="C1091" s="9" t="s">
        <v>2435</v>
      </c>
      <c r="D1091" s="9">
        <v>5519</v>
      </c>
      <c r="E1091" s="9">
        <v>1.3832522275148</v>
      </c>
      <c r="F1091" s="10">
        <f t="shared" si="17"/>
        <v>2.6085574868212338</v>
      </c>
      <c r="G1091" s="9">
        <v>8.7710432875188609</v>
      </c>
      <c r="H1091" s="9">
        <v>5.7701409989769399</v>
      </c>
      <c r="I1091" s="9">
        <v>8.34213772741657E-4</v>
      </c>
      <c r="J1091" s="9">
        <v>2.14935318851943E-2</v>
      </c>
      <c r="K1091" s="9">
        <v>-0.58458824721953095</v>
      </c>
    </row>
    <row r="1092" spans="1:11">
      <c r="A1092" s="9">
        <v>16879385</v>
      </c>
      <c r="B1092" s="9" t="s">
        <v>2436</v>
      </c>
      <c r="C1092" s="9" t="s">
        <v>2437</v>
      </c>
      <c r="D1092" s="9">
        <v>91461</v>
      </c>
      <c r="E1092" s="9">
        <v>1.3852132113726401</v>
      </c>
      <c r="F1092" s="10">
        <f t="shared" si="17"/>
        <v>2.6121055805402595</v>
      </c>
      <c r="G1092" s="9">
        <v>7.5598197387627604</v>
      </c>
      <c r="H1092" s="9">
        <v>5.8671581041896603</v>
      </c>
      <c r="I1092" s="9">
        <v>7.5906158204957803E-4</v>
      </c>
      <c r="J1092" s="9">
        <v>2.0109289616619098E-2</v>
      </c>
      <c r="K1092" s="9">
        <v>-0.48081630524895402</v>
      </c>
    </row>
    <row r="1093" spans="1:11">
      <c r="A1093" s="9">
        <v>16914062</v>
      </c>
      <c r="B1093" s="9" t="s">
        <v>2438</v>
      </c>
      <c r="C1093" s="9" t="s">
        <v>2439</v>
      </c>
      <c r="D1093" s="9">
        <v>79183</v>
      </c>
      <c r="E1093" s="9">
        <v>1.38878688815454</v>
      </c>
      <c r="F1093" s="10">
        <f t="shared" si="17"/>
        <v>2.6185840059318188</v>
      </c>
      <c r="G1093" s="9">
        <v>7.1574784833898102</v>
      </c>
      <c r="H1093" s="9">
        <v>9.0013629182016306</v>
      </c>
      <c r="I1093" s="11">
        <v>5.9319543048062002E-5</v>
      </c>
      <c r="J1093" s="9">
        <v>3.6870457512658199E-3</v>
      </c>
      <c r="K1093" s="9">
        <v>2.3073145962308299</v>
      </c>
    </row>
    <row r="1094" spans="1:11">
      <c r="A1094" s="9">
        <v>16744685</v>
      </c>
      <c r="B1094" s="9" t="s">
        <v>856</v>
      </c>
      <c r="C1094" s="9" t="s">
        <v>856</v>
      </c>
      <c r="D1094" s="9" t="s">
        <v>856</v>
      </c>
      <c r="E1094" s="9">
        <v>1.3912261441505001</v>
      </c>
      <c r="F1094" s="10">
        <f t="shared" si="17"/>
        <v>2.6230151569298576</v>
      </c>
      <c r="G1094" s="9">
        <v>6.6880784411869199</v>
      </c>
      <c r="H1094" s="9">
        <v>5.3456574306698297</v>
      </c>
      <c r="I1094" s="9">
        <v>1.2781365957486601E-3</v>
      </c>
      <c r="J1094" s="9">
        <v>2.85403513114682E-2</v>
      </c>
      <c r="K1094" s="9">
        <v>-1.053450505631</v>
      </c>
    </row>
    <row r="1095" spans="1:11">
      <c r="A1095" s="9">
        <v>17108931</v>
      </c>
      <c r="B1095" s="9" t="s">
        <v>2440</v>
      </c>
      <c r="C1095" s="9" t="s">
        <v>2441</v>
      </c>
      <c r="D1095" s="9">
        <v>8226</v>
      </c>
      <c r="E1095" s="9">
        <v>1.3932017892695401</v>
      </c>
      <c r="F1095" s="10">
        <f t="shared" si="17"/>
        <v>2.626609608158013</v>
      </c>
      <c r="G1095" s="9">
        <v>6.1903716206455401</v>
      </c>
      <c r="H1095" s="9">
        <v>9.1906643508664203</v>
      </c>
      <c r="I1095" s="11">
        <v>5.2150149544057998E-5</v>
      </c>
      <c r="J1095" s="9">
        <v>3.3859448517415398E-3</v>
      </c>
      <c r="K1095" s="9">
        <v>2.4466723776229502</v>
      </c>
    </row>
    <row r="1096" spans="1:11">
      <c r="A1096" s="9">
        <v>16918296</v>
      </c>
      <c r="B1096" s="9" t="s">
        <v>2442</v>
      </c>
      <c r="C1096" s="9" t="s">
        <v>2443</v>
      </c>
      <c r="D1096" s="9">
        <v>5326</v>
      </c>
      <c r="E1096" s="9">
        <v>1.4001014859857399</v>
      </c>
      <c r="F1096" s="10">
        <f t="shared" si="17"/>
        <v>2.6392014689172942</v>
      </c>
      <c r="G1096" s="9">
        <v>8.4770582927958493</v>
      </c>
      <c r="H1096" s="9">
        <v>7.1214536494382097</v>
      </c>
      <c r="I1096" s="9">
        <v>2.45942220415941E-4</v>
      </c>
      <c r="J1096" s="9">
        <v>9.3922250940466703E-3</v>
      </c>
      <c r="K1096" s="9">
        <v>0.756791613652124</v>
      </c>
    </row>
    <row r="1097" spans="1:11">
      <c r="A1097" s="9">
        <v>16712292</v>
      </c>
      <c r="B1097" s="9" t="s">
        <v>2444</v>
      </c>
      <c r="C1097" s="9" t="s">
        <v>2445</v>
      </c>
      <c r="D1097" s="9">
        <v>9200</v>
      </c>
      <c r="E1097" s="9">
        <v>1.4004098109818199</v>
      </c>
      <c r="F1097" s="10">
        <f t="shared" si="17"/>
        <v>2.6397655650837533</v>
      </c>
      <c r="G1097" s="9">
        <v>6.9344956392355099</v>
      </c>
      <c r="H1097" s="9">
        <v>8.5323952496128292</v>
      </c>
      <c r="I1097" s="11">
        <v>8.2470084578702103E-5</v>
      </c>
      <c r="J1097" s="9">
        <v>4.5964641630522598E-3</v>
      </c>
      <c r="K1097" s="9">
        <v>1.94987684473684</v>
      </c>
    </row>
    <row r="1098" spans="1:11">
      <c r="A1098" s="9">
        <v>16723662</v>
      </c>
      <c r="B1098" s="9" t="s">
        <v>2446</v>
      </c>
      <c r="C1098" s="9" t="s">
        <v>2447</v>
      </c>
      <c r="D1098" s="9">
        <v>24147</v>
      </c>
      <c r="E1098" s="9">
        <v>1.4079964863621299</v>
      </c>
      <c r="F1098" s="10">
        <f t="shared" si="17"/>
        <v>2.6536838182239455</v>
      </c>
      <c r="G1098" s="9">
        <v>6.5119086779497399</v>
      </c>
      <c r="H1098" s="9">
        <v>7.3357411276887001</v>
      </c>
      <c r="I1098" s="9">
        <v>2.0608815817280601E-4</v>
      </c>
      <c r="J1098" s="9">
        <v>8.2956672498133207E-3</v>
      </c>
      <c r="K1098" s="9">
        <v>0.95046707611783698</v>
      </c>
    </row>
    <row r="1099" spans="1:11">
      <c r="A1099" s="9">
        <v>17075082</v>
      </c>
      <c r="B1099" s="9" t="s">
        <v>2448</v>
      </c>
      <c r="C1099" s="9" t="s">
        <v>2449</v>
      </c>
      <c r="D1099" s="9">
        <v>427</v>
      </c>
      <c r="E1099" s="9">
        <v>1.4081844856882999</v>
      </c>
      <c r="F1099" s="10">
        <f t="shared" si="17"/>
        <v>2.6540296454864603</v>
      </c>
      <c r="G1099" s="9">
        <v>7.91598117679266</v>
      </c>
      <c r="H1099" s="9">
        <v>4.6433721532604997</v>
      </c>
      <c r="I1099" s="9">
        <v>2.7276286201188202E-3</v>
      </c>
      <c r="J1099" s="9">
        <v>4.7855780014695898E-2</v>
      </c>
      <c r="K1099" s="9">
        <v>-1.88480615725352</v>
      </c>
    </row>
    <row r="1100" spans="1:11">
      <c r="A1100" s="9">
        <v>16826539</v>
      </c>
      <c r="B1100" s="9" t="s">
        <v>856</v>
      </c>
      <c r="C1100" s="9" t="s">
        <v>856</v>
      </c>
      <c r="D1100" s="9" t="s">
        <v>856</v>
      </c>
      <c r="E1100" s="9">
        <v>1.4090044757834499</v>
      </c>
      <c r="F1100" s="10">
        <f t="shared" si="17"/>
        <v>2.6555385552329804</v>
      </c>
      <c r="G1100" s="9">
        <v>7.6998838561056404</v>
      </c>
      <c r="H1100" s="9">
        <v>5.2292364935010296</v>
      </c>
      <c r="I1100" s="9">
        <v>1.4425904380087401E-3</v>
      </c>
      <c r="J1100" s="9">
        <v>3.0988530254292702E-2</v>
      </c>
      <c r="K1100" s="9">
        <v>-1.18637814819889</v>
      </c>
    </row>
    <row r="1101" spans="1:11">
      <c r="A1101" s="9">
        <v>16841852</v>
      </c>
      <c r="B1101" s="9" t="s">
        <v>2450</v>
      </c>
      <c r="C1101" s="9" t="s">
        <v>2451</v>
      </c>
      <c r="D1101" s="9">
        <v>201164</v>
      </c>
      <c r="E1101" s="9">
        <v>1.41001698727352</v>
      </c>
      <c r="F1101" s="10">
        <f t="shared" si="17"/>
        <v>2.6574029180797818</v>
      </c>
      <c r="G1101" s="9">
        <v>6.2682966363044503</v>
      </c>
      <c r="H1101" s="9">
        <v>5.3222172233702896</v>
      </c>
      <c r="I1101" s="9">
        <v>1.3094802479968199E-3</v>
      </c>
      <c r="J1101" s="9">
        <v>2.90365601558501E-2</v>
      </c>
      <c r="K1101" s="9">
        <v>-1.0800613944959701</v>
      </c>
    </row>
    <row r="1102" spans="1:11">
      <c r="A1102" s="9">
        <v>17100679</v>
      </c>
      <c r="B1102" s="9" t="s">
        <v>856</v>
      </c>
      <c r="C1102" s="9" t="s">
        <v>856</v>
      </c>
      <c r="D1102" s="9" t="s">
        <v>856</v>
      </c>
      <c r="E1102" s="9">
        <v>1.41252978494534</v>
      </c>
      <c r="F1102" s="10">
        <f t="shared" ref="F1102:F1165" si="18">2^E1102</f>
        <v>2.6620354525361574</v>
      </c>
      <c r="G1102" s="9">
        <v>9.2556925747829109</v>
      </c>
      <c r="H1102" s="9">
        <v>5.81721236113155</v>
      </c>
      <c r="I1102" s="9">
        <v>7.9675270462497096E-4</v>
      </c>
      <c r="J1102" s="9">
        <v>2.0731552022178901E-2</v>
      </c>
      <c r="K1102" s="9">
        <v>-0.534085490255651</v>
      </c>
    </row>
    <row r="1103" spans="1:11">
      <c r="A1103" s="9">
        <v>16681735</v>
      </c>
      <c r="B1103" s="9" t="s">
        <v>2452</v>
      </c>
      <c r="C1103" s="9" t="s">
        <v>2453</v>
      </c>
      <c r="D1103" s="9">
        <v>26232</v>
      </c>
      <c r="E1103" s="9">
        <v>1.41335613074106</v>
      </c>
      <c r="F1103" s="10">
        <f t="shared" si="18"/>
        <v>2.6635606479871456</v>
      </c>
      <c r="G1103" s="9">
        <v>6.0226701928440098</v>
      </c>
      <c r="H1103" s="9">
        <v>5.6457228687295604</v>
      </c>
      <c r="I1103" s="9">
        <v>9.4314830512780105E-4</v>
      </c>
      <c r="J1103" s="9">
        <v>2.3175427440897001E-2</v>
      </c>
      <c r="K1103" s="9">
        <v>-0.71948885736260204</v>
      </c>
    </row>
    <row r="1104" spans="1:11">
      <c r="A1104" s="9">
        <v>16699174</v>
      </c>
      <c r="B1104" s="9" t="s">
        <v>2454</v>
      </c>
      <c r="C1104" s="9" t="s">
        <v>2455</v>
      </c>
      <c r="D1104" s="9">
        <v>5784</v>
      </c>
      <c r="E1104" s="9">
        <v>1.4155421815621301</v>
      </c>
      <c r="F1104" s="10">
        <f t="shared" si="18"/>
        <v>2.6675996807882023</v>
      </c>
      <c r="G1104" s="9">
        <v>8.3357333125485304</v>
      </c>
      <c r="H1104" s="9">
        <v>5.5971954848010999</v>
      </c>
      <c r="I1104" s="9">
        <v>9.8990493091717191E-4</v>
      </c>
      <c r="J1104" s="9">
        <v>2.3886468353279001E-2</v>
      </c>
      <c r="K1104" s="9">
        <v>-0.77266611870428004</v>
      </c>
    </row>
    <row r="1105" spans="1:11">
      <c r="A1105" s="9">
        <v>16971443</v>
      </c>
      <c r="B1105" s="9" t="s">
        <v>2456</v>
      </c>
      <c r="C1105" s="9" t="s">
        <v>2457</v>
      </c>
      <c r="D1105" s="9">
        <v>729830</v>
      </c>
      <c r="E1105" s="9">
        <v>1.41623320618472</v>
      </c>
      <c r="F1105" s="10">
        <f t="shared" si="18"/>
        <v>2.668877718455815</v>
      </c>
      <c r="G1105" s="9">
        <v>6.2406321884426896</v>
      </c>
      <c r="H1105" s="9">
        <v>5.5081804757728898</v>
      </c>
      <c r="I1105" s="9">
        <v>1.0826058967331701E-3</v>
      </c>
      <c r="J1105" s="9">
        <v>2.5436494463252499E-2</v>
      </c>
      <c r="K1105" s="9">
        <v>-0.87103910835061404</v>
      </c>
    </row>
    <row r="1106" spans="1:11">
      <c r="A1106" s="9">
        <v>16730819</v>
      </c>
      <c r="B1106" s="9" t="s">
        <v>476</v>
      </c>
      <c r="C1106" s="9" t="s">
        <v>2458</v>
      </c>
      <c r="D1106" s="9">
        <v>38</v>
      </c>
      <c r="E1106" s="9">
        <v>1.4201987132391001</v>
      </c>
      <c r="F1106" s="10">
        <f t="shared" si="18"/>
        <v>2.6762237006065264</v>
      </c>
      <c r="G1106" s="9">
        <v>6.0715244888866202</v>
      </c>
      <c r="H1106" s="9">
        <v>6.0875220934180199</v>
      </c>
      <c r="I1106" s="9">
        <v>6.1508405549846998E-4</v>
      </c>
      <c r="J1106" s="9">
        <v>1.74584234005619E-2</v>
      </c>
      <c r="K1106" s="9">
        <v>-0.24963224667710501</v>
      </c>
    </row>
    <row r="1107" spans="1:11">
      <c r="A1107" s="9">
        <v>16777675</v>
      </c>
      <c r="B1107" s="9" t="s">
        <v>2459</v>
      </c>
      <c r="C1107" s="9" t="s">
        <v>2460</v>
      </c>
      <c r="D1107" s="9">
        <v>1045</v>
      </c>
      <c r="E1107" s="9">
        <v>1.42169234638168</v>
      </c>
      <c r="F1107" s="10">
        <f t="shared" si="18"/>
        <v>2.6789958501133815</v>
      </c>
      <c r="G1107" s="9">
        <v>6.1525723307320801</v>
      </c>
      <c r="H1107" s="9">
        <v>6.8273330561256902</v>
      </c>
      <c r="I1107" s="9">
        <v>3.1569663799558499E-4</v>
      </c>
      <c r="J1107" s="9">
        <v>1.1063206953862301E-2</v>
      </c>
      <c r="K1107" s="9">
        <v>0.48296675171022502</v>
      </c>
    </row>
    <row r="1108" spans="1:11">
      <c r="A1108" s="9">
        <v>17109780</v>
      </c>
      <c r="B1108" s="9" t="s">
        <v>2461</v>
      </c>
      <c r="C1108" s="9" t="s">
        <v>2462</v>
      </c>
      <c r="D1108" s="9">
        <v>23597</v>
      </c>
      <c r="E1108" s="9">
        <v>1.4228333723072599</v>
      </c>
      <c r="F1108" s="10">
        <f t="shared" si="18"/>
        <v>2.6811155030981983</v>
      </c>
      <c r="G1108" s="9">
        <v>7.7402430012994001</v>
      </c>
      <c r="H1108" s="9">
        <v>7.6847704753589401</v>
      </c>
      <c r="I1108" s="9">
        <v>1.5588211557247001E-4</v>
      </c>
      <c r="J1108" s="9">
        <v>6.9302913686974396E-3</v>
      </c>
      <c r="K1108" s="9">
        <v>1.25590423760387</v>
      </c>
    </row>
    <row r="1109" spans="1:11">
      <c r="A1109" s="9">
        <v>16795582</v>
      </c>
      <c r="B1109" s="9" t="s">
        <v>2463</v>
      </c>
      <c r="C1109" s="9" t="s">
        <v>2464</v>
      </c>
      <c r="D1109" s="9">
        <v>11099</v>
      </c>
      <c r="E1109" s="9">
        <v>1.42497684328728</v>
      </c>
      <c r="F1109" s="10">
        <f t="shared" si="18"/>
        <v>2.6851019066167261</v>
      </c>
      <c r="G1109" s="9">
        <v>6.4460888750858603</v>
      </c>
      <c r="H1109" s="9">
        <v>5.5592149733723701</v>
      </c>
      <c r="I1109" s="9">
        <v>1.0283207191148201E-3</v>
      </c>
      <c r="J1109" s="9">
        <v>2.4563621919958201E-2</v>
      </c>
      <c r="K1109" s="9">
        <v>-0.81450777094246896</v>
      </c>
    </row>
    <row r="1110" spans="1:11">
      <c r="A1110" s="9">
        <v>16883912</v>
      </c>
      <c r="B1110" s="9" t="s">
        <v>2465</v>
      </c>
      <c r="C1110" s="9" t="s">
        <v>2466</v>
      </c>
      <c r="D1110" s="9">
        <v>8440</v>
      </c>
      <c r="E1110" s="9">
        <v>1.42523594985367</v>
      </c>
      <c r="F1110" s="10">
        <f t="shared" si="18"/>
        <v>2.6855841915039895</v>
      </c>
      <c r="G1110" s="9">
        <v>8.6998632488414298</v>
      </c>
      <c r="H1110" s="9">
        <v>5.2889439491791901</v>
      </c>
      <c r="I1110" s="9">
        <v>1.35546362970741E-3</v>
      </c>
      <c r="J1110" s="9">
        <v>2.9773000177805001E-2</v>
      </c>
      <c r="K1110" s="9">
        <v>-1.11796741916659</v>
      </c>
    </row>
    <row r="1111" spans="1:11">
      <c r="A1111" s="9">
        <v>16820508</v>
      </c>
      <c r="B1111" s="9" t="s">
        <v>2467</v>
      </c>
      <c r="C1111" s="9" t="s">
        <v>2468</v>
      </c>
      <c r="D1111" s="9">
        <v>79613</v>
      </c>
      <c r="E1111" s="9">
        <v>1.4291966424456299</v>
      </c>
      <c r="F1111" s="10">
        <f t="shared" si="18"/>
        <v>2.6929671707728335</v>
      </c>
      <c r="G1111" s="9">
        <v>6.2244062079724696</v>
      </c>
      <c r="H1111" s="9">
        <v>9.9200662349183304</v>
      </c>
      <c r="I1111" s="11">
        <v>3.2414196290434399E-5</v>
      </c>
      <c r="J1111" s="9">
        <v>2.4721934032777E-3</v>
      </c>
      <c r="K1111" s="9">
        <v>2.9590459026424298</v>
      </c>
    </row>
    <row r="1112" spans="1:11">
      <c r="A1112" s="9">
        <v>16692297</v>
      </c>
      <c r="B1112" s="9" t="s">
        <v>2469</v>
      </c>
      <c r="C1112" s="9" t="s">
        <v>2470</v>
      </c>
      <c r="D1112" s="9">
        <v>5565</v>
      </c>
      <c r="E1112" s="9">
        <v>1.4333679763837599</v>
      </c>
      <c r="F1112" s="10">
        <f t="shared" si="18"/>
        <v>2.7007647442997098</v>
      </c>
      <c r="G1112" s="9">
        <v>7.2380991484541504</v>
      </c>
      <c r="H1112" s="9">
        <v>5.5176915598025902</v>
      </c>
      <c r="I1112" s="9">
        <v>1.0722494940433201E-3</v>
      </c>
      <c r="J1112" s="9">
        <v>2.52817946887074E-2</v>
      </c>
      <c r="K1112" s="9">
        <v>-0.86047667917749804</v>
      </c>
    </row>
    <row r="1113" spans="1:11">
      <c r="A1113" s="9">
        <v>16907691</v>
      </c>
      <c r="B1113" s="9" t="s">
        <v>2471</v>
      </c>
      <c r="C1113" s="9" t="s">
        <v>2472</v>
      </c>
      <c r="D1113" s="9">
        <v>7855</v>
      </c>
      <c r="E1113" s="9">
        <v>1.43586121995977</v>
      </c>
      <c r="F1113" s="10">
        <f t="shared" si="18"/>
        <v>2.7054362001648324</v>
      </c>
      <c r="G1113" s="9">
        <v>8.1373042349312801</v>
      </c>
      <c r="H1113" s="9">
        <v>7.5643095043636803</v>
      </c>
      <c r="I1113" s="9">
        <v>1.71446293122687E-4</v>
      </c>
      <c r="J1113" s="9">
        <v>7.4132547567412202E-3</v>
      </c>
      <c r="K1113" s="9">
        <v>1.15185676170603</v>
      </c>
    </row>
    <row r="1114" spans="1:11">
      <c r="A1114" s="9">
        <v>16917602</v>
      </c>
      <c r="B1114" s="9" t="s">
        <v>2473</v>
      </c>
      <c r="C1114" s="9" t="s">
        <v>2474</v>
      </c>
      <c r="D1114" s="9">
        <v>10741</v>
      </c>
      <c r="E1114" s="9">
        <v>1.4381867879788801</v>
      </c>
      <c r="F1114" s="10">
        <f t="shared" si="18"/>
        <v>2.709800774395728</v>
      </c>
      <c r="G1114" s="9">
        <v>8.2418983170431392</v>
      </c>
      <c r="H1114" s="9">
        <v>5.0543397294720798</v>
      </c>
      <c r="I1114" s="9">
        <v>1.7361221815879401E-3</v>
      </c>
      <c r="J1114" s="9">
        <v>3.4928954225215997E-2</v>
      </c>
      <c r="K1114" s="9">
        <v>-1.3896791055844899</v>
      </c>
    </row>
    <row r="1115" spans="1:11">
      <c r="A1115" s="9">
        <v>16712576</v>
      </c>
      <c r="B1115" s="9" t="s">
        <v>2475</v>
      </c>
      <c r="C1115" s="9" t="s">
        <v>2476</v>
      </c>
      <c r="D1115" s="9">
        <v>56952</v>
      </c>
      <c r="E1115" s="9">
        <v>1.44382753713828</v>
      </c>
      <c r="F1115" s="10">
        <f t="shared" si="18"/>
        <v>2.7204164809482125</v>
      </c>
      <c r="G1115" s="9">
        <v>9.2655504096578394</v>
      </c>
      <c r="H1115" s="9">
        <v>5.5959233830453199</v>
      </c>
      <c r="I1115" s="9">
        <v>9.9116519438173208E-4</v>
      </c>
      <c r="J1115" s="9">
        <v>2.3895370605739801E-2</v>
      </c>
      <c r="K1115" s="9">
        <v>-0.77406438355770002</v>
      </c>
    </row>
    <row r="1116" spans="1:11">
      <c r="A1116" s="9">
        <v>16926200</v>
      </c>
      <c r="B1116" s="9" t="s">
        <v>2477</v>
      </c>
      <c r="C1116" s="9" t="s">
        <v>2478</v>
      </c>
      <c r="D1116" s="9">
        <v>150094</v>
      </c>
      <c r="E1116" s="9">
        <v>1.4442285287285099</v>
      </c>
      <c r="F1116" s="10">
        <f t="shared" si="18"/>
        <v>2.7211727154362175</v>
      </c>
      <c r="G1116" s="9">
        <v>6.4570692722315801</v>
      </c>
      <c r="H1116" s="9">
        <v>5.3368944422133602</v>
      </c>
      <c r="I1116" s="9">
        <v>1.28975466898662E-3</v>
      </c>
      <c r="J1116" s="9">
        <v>2.8730611881237801E-2</v>
      </c>
      <c r="K1116" s="9">
        <v>-1.0633898564663</v>
      </c>
    </row>
    <row r="1117" spans="1:11">
      <c r="A1117" s="9">
        <v>16851383</v>
      </c>
      <c r="B1117" s="9" t="s">
        <v>2479</v>
      </c>
      <c r="C1117" s="9" t="s">
        <v>2480</v>
      </c>
      <c r="D1117" s="9">
        <v>2627</v>
      </c>
      <c r="E1117" s="9">
        <v>1.4569178305766</v>
      </c>
      <c r="F1117" s="10">
        <f t="shared" si="18"/>
        <v>2.7452125030949639</v>
      </c>
      <c r="G1117" s="9">
        <v>8.2521714055061004</v>
      </c>
      <c r="H1117" s="9">
        <v>8.9770069742409504</v>
      </c>
      <c r="I1117" s="11">
        <v>6.0321131753354897E-5</v>
      </c>
      <c r="J1117" s="9">
        <v>3.7132469818824702E-3</v>
      </c>
      <c r="K1117" s="9">
        <v>2.28918382053189</v>
      </c>
    </row>
    <row r="1118" spans="1:11">
      <c r="A1118" s="9">
        <v>16835797</v>
      </c>
      <c r="B1118" s="9" t="s">
        <v>2481</v>
      </c>
      <c r="C1118" s="9" t="s">
        <v>2482</v>
      </c>
      <c r="D1118" s="9">
        <v>146956</v>
      </c>
      <c r="E1118" s="9">
        <v>1.4581073091293899</v>
      </c>
      <c r="F1118" s="10">
        <f t="shared" si="18"/>
        <v>2.7474768193887606</v>
      </c>
      <c r="G1118" s="9">
        <v>6.6546331666969296</v>
      </c>
      <c r="H1118" s="9">
        <v>6.6820779311912197</v>
      </c>
      <c r="I1118" s="9">
        <v>3.5824542549410001E-4</v>
      </c>
      <c r="J1118" s="9">
        <v>1.1997529655663501E-2</v>
      </c>
      <c r="K1118" s="9">
        <v>0.34419607311527201</v>
      </c>
    </row>
    <row r="1119" spans="1:11">
      <c r="A1119" s="9">
        <v>16858849</v>
      </c>
      <c r="B1119" s="9" t="s">
        <v>2483</v>
      </c>
      <c r="C1119" s="9" t="s">
        <v>2484</v>
      </c>
      <c r="D1119" s="9">
        <v>84245</v>
      </c>
      <c r="E1119" s="9">
        <v>1.46114915152269</v>
      </c>
      <c r="F1119" s="10">
        <f t="shared" si="18"/>
        <v>2.7532758330195719</v>
      </c>
      <c r="G1119" s="9">
        <v>5.93123259004782</v>
      </c>
      <c r="H1119" s="9">
        <v>6.2453646008766004</v>
      </c>
      <c r="I1119" s="9">
        <v>5.3086928359529796E-4</v>
      </c>
      <c r="J1119" s="9">
        <v>1.5751864072235298E-2</v>
      </c>
      <c r="K1119" s="9">
        <v>-8.7809631804074903E-2</v>
      </c>
    </row>
    <row r="1120" spans="1:11">
      <c r="A1120" s="9">
        <v>16696824</v>
      </c>
      <c r="B1120" s="9" t="s">
        <v>2485</v>
      </c>
      <c r="C1120" s="9" t="s">
        <v>2486</v>
      </c>
      <c r="D1120" s="9">
        <v>27</v>
      </c>
      <c r="E1120" s="9">
        <v>1.46169974923742</v>
      </c>
      <c r="F1120" s="10">
        <f t="shared" si="18"/>
        <v>2.754326808210152</v>
      </c>
      <c r="G1120" s="9">
        <v>5.9108176753374799</v>
      </c>
      <c r="H1120" s="9">
        <v>6.2694532562605296</v>
      </c>
      <c r="I1120" s="9">
        <v>5.1919978479224597E-4</v>
      </c>
      <c r="J1120" s="9">
        <v>1.5517243512377901E-2</v>
      </c>
      <c r="K1120" s="9">
        <v>-6.3384682320091201E-2</v>
      </c>
    </row>
    <row r="1121" spans="1:11">
      <c r="A1121" s="9">
        <v>17068633</v>
      </c>
      <c r="B1121" s="9" t="s">
        <v>856</v>
      </c>
      <c r="C1121" s="9" t="s">
        <v>856</v>
      </c>
      <c r="D1121" s="9" t="s">
        <v>856</v>
      </c>
      <c r="E1121" s="9">
        <v>1.4644492113848799</v>
      </c>
      <c r="F1121" s="10">
        <f t="shared" si="18"/>
        <v>2.7595809595289666</v>
      </c>
      <c r="G1121" s="9">
        <v>7.6025948183810197</v>
      </c>
      <c r="H1121" s="9">
        <v>6.6913110678146799</v>
      </c>
      <c r="I1121" s="9">
        <v>3.5535530411174698E-4</v>
      </c>
      <c r="J1121" s="9">
        <v>1.19455080505075E-2</v>
      </c>
      <c r="K1121" s="9">
        <v>0.353088334702576</v>
      </c>
    </row>
    <row r="1122" spans="1:11">
      <c r="A1122" s="9">
        <v>16840723</v>
      </c>
      <c r="B1122" s="9" t="s">
        <v>2487</v>
      </c>
      <c r="C1122" s="9" t="s">
        <v>2488</v>
      </c>
      <c r="D1122" s="9">
        <v>112483</v>
      </c>
      <c r="E1122" s="9">
        <v>1.4661553311262101</v>
      </c>
      <c r="F1122" s="10">
        <f t="shared" si="18"/>
        <v>2.7628463485700689</v>
      </c>
      <c r="G1122" s="9">
        <v>6.2801143240239297</v>
      </c>
      <c r="H1122" s="9">
        <v>4.8722779459957097</v>
      </c>
      <c r="I1122" s="9">
        <v>2.1146246503261999E-3</v>
      </c>
      <c r="J1122" s="9">
        <v>4.0262723677748601E-2</v>
      </c>
      <c r="K1122" s="9">
        <v>-1.6059810122859399</v>
      </c>
    </row>
    <row r="1123" spans="1:11">
      <c r="A1123" s="9">
        <v>17057813</v>
      </c>
      <c r="B1123" s="9" t="s">
        <v>2489</v>
      </c>
      <c r="C1123" s="9" t="s">
        <v>2490</v>
      </c>
      <c r="D1123" s="9">
        <v>23242</v>
      </c>
      <c r="E1123" s="9">
        <v>1.46727811044789</v>
      </c>
      <c r="F1123" s="10">
        <f t="shared" si="18"/>
        <v>2.7649973743018936</v>
      </c>
      <c r="G1123" s="9">
        <v>6.7106862464776098</v>
      </c>
      <c r="H1123" s="9">
        <v>10.334273480498</v>
      </c>
      <c r="I1123" s="11">
        <v>2.5082995091326499E-5</v>
      </c>
      <c r="J1123" s="9">
        <v>2.0687169430954801E-3</v>
      </c>
      <c r="K1123" s="9">
        <v>3.2337946165395302</v>
      </c>
    </row>
    <row r="1124" spans="1:11">
      <c r="A1124" s="9">
        <v>17086048</v>
      </c>
      <c r="B1124" s="9" t="s">
        <v>2491</v>
      </c>
      <c r="C1124" s="9" t="s">
        <v>2492</v>
      </c>
      <c r="D1124" s="9">
        <v>2650</v>
      </c>
      <c r="E1124" s="9">
        <v>1.46952333800315</v>
      </c>
      <c r="F1124" s="10">
        <f t="shared" si="18"/>
        <v>2.7693038156046628</v>
      </c>
      <c r="G1124" s="9">
        <v>6.26882239270775</v>
      </c>
      <c r="H1124" s="9">
        <v>4.8799494168779303</v>
      </c>
      <c r="I1124" s="9">
        <v>2.0969299835536998E-3</v>
      </c>
      <c r="J1124" s="9">
        <v>4.0040830993207502E-2</v>
      </c>
      <c r="K1124" s="9">
        <v>-1.59676962041853</v>
      </c>
    </row>
    <row r="1125" spans="1:11">
      <c r="A1125" s="9">
        <v>16901200</v>
      </c>
      <c r="B1125" s="9" t="s">
        <v>856</v>
      </c>
      <c r="C1125" s="9" t="s">
        <v>856</v>
      </c>
      <c r="D1125" s="9" t="s">
        <v>856</v>
      </c>
      <c r="E1125" s="9">
        <v>1.47354616726236</v>
      </c>
      <c r="F1125" s="10">
        <f t="shared" si="18"/>
        <v>2.7770365537198356</v>
      </c>
      <c r="G1125" s="9">
        <v>7.5661627947757601</v>
      </c>
      <c r="H1125" s="9">
        <v>5.7643953258289304</v>
      </c>
      <c r="I1125" s="9">
        <v>8.3892068347450805E-4</v>
      </c>
      <c r="J1125" s="9">
        <v>2.15836901563593E-2</v>
      </c>
      <c r="K1125" s="9">
        <v>-0.59077274796359502</v>
      </c>
    </row>
    <row r="1126" spans="1:11">
      <c r="A1126" s="9">
        <v>16889762</v>
      </c>
      <c r="B1126" s="9" t="s">
        <v>2493</v>
      </c>
      <c r="C1126" s="9" t="s">
        <v>2494</v>
      </c>
      <c r="D1126" s="9">
        <v>57404</v>
      </c>
      <c r="E1126" s="9">
        <v>1.47589509497169</v>
      </c>
      <c r="F1126" s="10">
        <f t="shared" si="18"/>
        <v>2.7815616758531001</v>
      </c>
      <c r="G1126" s="9">
        <v>7.7142552096983703</v>
      </c>
      <c r="H1126" s="9">
        <v>5.7260875044930204</v>
      </c>
      <c r="I1126" s="9">
        <v>8.7107777889111496E-4</v>
      </c>
      <c r="J1126" s="9">
        <v>2.2072106460682899E-2</v>
      </c>
      <c r="K1126" s="9">
        <v>-0.63211793442127095</v>
      </c>
    </row>
    <row r="1127" spans="1:11">
      <c r="A1127" s="9">
        <v>16846339</v>
      </c>
      <c r="B1127" s="9" t="s">
        <v>2495</v>
      </c>
      <c r="C1127" s="9" t="s">
        <v>2496</v>
      </c>
      <c r="D1127" s="9">
        <v>11267</v>
      </c>
      <c r="E1127" s="9">
        <v>1.48438913483642</v>
      </c>
      <c r="F1127" s="10">
        <f t="shared" si="18"/>
        <v>2.7979867582791855</v>
      </c>
      <c r="G1127" s="9">
        <v>5.95125823633217</v>
      </c>
      <c r="H1127" s="9">
        <v>7.8252323389008698</v>
      </c>
      <c r="I1127" s="9">
        <v>1.3972373158767701E-4</v>
      </c>
      <c r="J1127" s="9">
        <v>6.4607136735294899E-3</v>
      </c>
      <c r="K1127" s="9">
        <v>1.3754553191137899</v>
      </c>
    </row>
    <row r="1128" spans="1:11">
      <c r="A1128" s="9">
        <v>16917468</v>
      </c>
      <c r="B1128" s="9" t="s">
        <v>404</v>
      </c>
      <c r="C1128" s="9" t="s">
        <v>2497</v>
      </c>
      <c r="D1128" s="9">
        <v>6238</v>
      </c>
      <c r="E1128" s="9">
        <v>1.4851715815967901</v>
      </c>
      <c r="F1128" s="10">
        <f t="shared" si="18"/>
        <v>2.7995046601208915</v>
      </c>
      <c r="G1128" s="9">
        <v>9.33096173545702</v>
      </c>
      <c r="H1128" s="9">
        <v>8.9659504831557797</v>
      </c>
      <c r="I1128" s="11">
        <v>6.0782161347702697E-5</v>
      </c>
      <c r="J1128" s="9">
        <v>3.73305514888863E-3</v>
      </c>
      <c r="K1128" s="9">
        <v>2.28093798913704</v>
      </c>
    </row>
    <row r="1129" spans="1:11">
      <c r="A1129" s="9">
        <v>16962632</v>
      </c>
      <c r="B1129" s="9" t="s">
        <v>2498</v>
      </c>
      <c r="C1129" s="9" t="s">
        <v>2499</v>
      </c>
      <c r="D1129" s="9">
        <v>55214</v>
      </c>
      <c r="E1129" s="9">
        <v>1.49151812344655</v>
      </c>
      <c r="F1129" s="10">
        <f t="shared" si="18"/>
        <v>2.811847054059752</v>
      </c>
      <c r="G1129" s="9">
        <v>5.8822950162441296</v>
      </c>
      <c r="H1129" s="9">
        <v>9.6559813342899705</v>
      </c>
      <c r="I1129" s="11">
        <v>3.8362982395749801E-5</v>
      </c>
      <c r="J1129" s="9">
        <v>2.7796054420444801E-3</v>
      </c>
      <c r="K1129" s="9">
        <v>2.77789268491673</v>
      </c>
    </row>
    <row r="1130" spans="1:11">
      <c r="A1130" s="9">
        <v>16677324</v>
      </c>
      <c r="B1130" s="9" t="s">
        <v>2500</v>
      </c>
      <c r="C1130" s="9" t="s">
        <v>2501</v>
      </c>
      <c r="D1130" s="9">
        <v>28982</v>
      </c>
      <c r="E1130" s="9">
        <v>1.4960160436062799</v>
      </c>
      <c r="F1130" s="10">
        <f t="shared" si="18"/>
        <v>2.8206272878070688</v>
      </c>
      <c r="G1130" s="9">
        <v>9.0378342998916708</v>
      </c>
      <c r="H1130" s="9">
        <v>4.5907041340389503</v>
      </c>
      <c r="I1130" s="9">
        <v>2.8952237676038699E-3</v>
      </c>
      <c r="J1130" s="9">
        <v>4.9978497343083399E-2</v>
      </c>
      <c r="K1130" s="9">
        <v>-1.95005274333453</v>
      </c>
    </row>
    <row r="1131" spans="1:11">
      <c r="A1131" s="9">
        <v>16846714</v>
      </c>
      <c r="B1131" s="9" t="s">
        <v>2502</v>
      </c>
      <c r="C1131" s="9" t="s">
        <v>2503</v>
      </c>
      <c r="D1131" s="9">
        <v>91369</v>
      </c>
      <c r="E1131" s="9">
        <v>1.5006343697265001</v>
      </c>
      <c r="F1131" s="10">
        <f t="shared" si="18"/>
        <v>2.8296710903999465</v>
      </c>
      <c r="G1131" s="9">
        <v>8.9176194361035392</v>
      </c>
      <c r="H1131" s="9">
        <v>10.400190576831699</v>
      </c>
      <c r="I1131" s="11">
        <v>2.4100600670650101E-5</v>
      </c>
      <c r="J1131" s="9">
        <v>2.02222520525548E-3</v>
      </c>
      <c r="K1131" s="9">
        <v>3.2765007109201498</v>
      </c>
    </row>
    <row r="1132" spans="1:11">
      <c r="A1132" s="9">
        <v>16835781</v>
      </c>
      <c r="B1132" s="9" t="s">
        <v>2504</v>
      </c>
      <c r="C1132" s="9" t="s">
        <v>2505</v>
      </c>
      <c r="D1132" s="9">
        <v>64132</v>
      </c>
      <c r="E1132" s="9">
        <v>1.5007707141234801</v>
      </c>
      <c r="F1132" s="10">
        <f t="shared" si="18"/>
        <v>2.8299385260110239</v>
      </c>
      <c r="G1132" s="9">
        <v>6.7775356893867</v>
      </c>
      <c r="H1132" s="9">
        <v>4.8100766690888701</v>
      </c>
      <c r="I1132" s="9">
        <v>2.2644097430934902E-3</v>
      </c>
      <c r="J1132" s="9">
        <v>4.2244557131330497E-2</v>
      </c>
      <c r="K1132" s="9">
        <v>-1.68098572563166</v>
      </c>
    </row>
    <row r="1133" spans="1:11">
      <c r="A1133" s="9">
        <v>16999379</v>
      </c>
      <c r="B1133" s="9" t="s">
        <v>2506</v>
      </c>
      <c r="C1133" s="9" t="s">
        <v>2507</v>
      </c>
      <c r="D1133" s="9">
        <v>501</v>
      </c>
      <c r="E1133" s="9">
        <v>1.5009509355492301</v>
      </c>
      <c r="F1133" s="10">
        <f t="shared" si="18"/>
        <v>2.8302920639371814</v>
      </c>
      <c r="G1133" s="9">
        <v>8.2043966328772893</v>
      </c>
      <c r="H1133" s="9">
        <v>8.9136851087127198</v>
      </c>
      <c r="I1133" s="11">
        <v>6.3016613951624899E-5</v>
      </c>
      <c r="J1133" s="9">
        <v>3.8482480526700201E-3</v>
      </c>
      <c r="K1133" s="9">
        <v>2.2418291424512198</v>
      </c>
    </row>
    <row r="1134" spans="1:11">
      <c r="A1134" s="9">
        <v>17067970</v>
      </c>
      <c r="B1134" s="9" t="s">
        <v>2508</v>
      </c>
      <c r="C1134" s="9" t="s">
        <v>2509</v>
      </c>
      <c r="D1134" s="9">
        <v>9070</v>
      </c>
      <c r="E1134" s="9">
        <v>1.5021121465095</v>
      </c>
      <c r="F1134" s="10">
        <f t="shared" si="18"/>
        <v>2.8325710550541192</v>
      </c>
      <c r="G1134" s="9">
        <v>7.8646947810823704</v>
      </c>
      <c r="H1134" s="9">
        <v>9.5221431282224902</v>
      </c>
      <c r="I1134" s="11">
        <v>4.18481933410277E-5</v>
      </c>
      <c r="J1134" s="9">
        <v>2.9601247788468101E-3</v>
      </c>
      <c r="K1134" s="9">
        <v>2.6842296534710002</v>
      </c>
    </row>
    <row r="1135" spans="1:11">
      <c r="A1135" s="9">
        <v>16650639</v>
      </c>
      <c r="B1135" s="9" t="s">
        <v>856</v>
      </c>
      <c r="C1135" s="9" t="s">
        <v>856</v>
      </c>
      <c r="D1135" s="9" t="s">
        <v>856</v>
      </c>
      <c r="E1135" s="9">
        <v>1.50515260004052</v>
      </c>
      <c r="F1135" s="10">
        <f t="shared" si="18"/>
        <v>2.8385469418034783</v>
      </c>
      <c r="G1135" s="9">
        <v>6.9507663053604603</v>
      </c>
      <c r="H1135" s="9">
        <v>6.0449571622273597</v>
      </c>
      <c r="I1135" s="9">
        <v>6.4030662732659897E-4</v>
      </c>
      <c r="J1135" s="9">
        <v>1.7890213880859901E-2</v>
      </c>
      <c r="K1135" s="9">
        <v>-0.293804351630434</v>
      </c>
    </row>
    <row r="1136" spans="1:11">
      <c r="A1136" s="9">
        <v>17075698</v>
      </c>
      <c r="B1136" s="9" t="s">
        <v>2510</v>
      </c>
      <c r="C1136" s="9" t="s">
        <v>2511</v>
      </c>
      <c r="D1136" s="9">
        <v>23087</v>
      </c>
      <c r="E1136" s="9">
        <v>1.51267886553126</v>
      </c>
      <c r="F1136" s="10">
        <f t="shared" si="18"/>
        <v>2.8533937939674172</v>
      </c>
      <c r="G1136" s="9">
        <v>5.4160579225488901</v>
      </c>
      <c r="H1136" s="9">
        <v>5.4189827699723301</v>
      </c>
      <c r="I1136" s="9">
        <v>1.1853946089297701E-3</v>
      </c>
      <c r="J1136" s="9">
        <v>2.70774062773875E-2</v>
      </c>
      <c r="K1136" s="9">
        <v>-0.97070042793443401</v>
      </c>
    </row>
    <row r="1137" spans="1:11">
      <c r="A1137" s="9">
        <v>16818808</v>
      </c>
      <c r="B1137" s="9" t="s">
        <v>2512</v>
      </c>
      <c r="C1137" s="9" t="s">
        <v>2513</v>
      </c>
      <c r="D1137" s="9">
        <v>85407</v>
      </c>
      <c r="E1137" s="9">
        <v>1.5134211170743499</v>
      </c>
      <c r="F1137" s="10">
        <f t="shared" si="18"/>
        <v>2.854862213008166</v>
      </c>
      <c r="G1137" s="9">
        <v>5.7662458130962504</v>
      </c>
      <c r="H1137" s="9">
        <v>6.1445363208732502</v>
      </c>
      <c r="I1137" s="9">
        <v>5.8303706291467695E-4</v>
      </c>
      <c r="J1137" s="9">
        <v>1.6788774544734798E-2</v>
      </c>
      <c r="K1137" s="9">
        <v>-0.19082242490436599</v>
      </c>
    </row>
    <row r="1138" spans="1:11">
      <c r="A1138" s="9">
        <v>16746930</v>
      </c>
      <c r="B1138" s="9" t="s">
        <v>2514</v>
      </c>
      <c r="C1138" s="9" t="s">
        <v>2515</v>
      </c>
      <c r="D1138" s="9">
        <v>10867</v>
      </c>
      <c r="E1138" s="9">
        <v>1.51836898482859</v>
      </c>
      <c r="F1138" s="10">
        <f t="shared" si="18"/>
        <v>2.864670059003819</v>
      </c>
      <c r="G1138" s="9">
        <v>5.7776519436379496</v>
      </c>
      <c r="H1138" s="9">
        <v>8.1225083238688995</v>
      </c>
      <c r="I1138" s="9">
        <v>1.11423577401921E-4</v>
      </c>
      <c r="J1138" s="9">
        <v>5.5208067043626104E-3</v>
      </c>
      <c r="K1138" s="9">
        <v>1.6223770138035201</v>
      </c>
    </row>
    <row r="1139" spans="1:11">
      <c r="A1139" s="9">
        <v>16856803</v>
      </c>
      <c r="B1139" s="9" t="s">
        <v>2516</v>
      </c>
      <c r="C1139" s="9" t="s">
        <v>2517</v>
      </c>
      <c r="D1139" s="9">
        <v>4616</v>
      </c>
      <c r="E1139" s="9">
        <v>1.5195259317306</v>
      </c>
      <c r="F1139" s="10">
        <f t="shared" si="18"/>
        <v>2.8669682580864668</v>
      </c>
      <c r="G1139" s="9">
        <v>5.9433269805856099</v>
      </c>
      <c r="H1139" s="9">
        <v>6.1534771220655404</v>
      </c>
      <c r="I1139" s="9">
        <v>5.7818451092232802E-4</v>
      </c>
      <c r="J1139" s="9">
        <v>1.66759112007114E-2</v>
      </c>
      <c r="K1139" s="9">
        <v>-0.18163693525198801</v>
      </c>
    </row>
    <row r="1140" spans="1:11">
      <c r="A1140" s="9">
        <v>16821047</v>
      </c>
      <c r="B1140" s="9" t="s">
        <v>2518</v>
      </c>
      <c r="C1140" s="9" t="s">
        <v>2519</v>
      </c>
      <c r="D1140" s="9">
        <v>84937</v>
      </c>
      <c r="E1140" s="9">
        <v>1.5220088199396899</v>
      </c>
      <c r="F1140" s="10">
        <f t="shared" si="18"/>
        <v>2.871906578640965</v>
      </c>
      <c r="G1140" s="9">
        <v>6.6686088896773104</v>
      </c>
      <c r="H1140" s="9">
        <v>9.6796131164155508</v>
      </c>
      <c r="I1140" s="11">
        <v>3.7782644443880203E-5</v>
      </c>
      <c r="J1140" s="9">
        <v>2.7449756736416301E-3</v>
      </c>
      <c r="K1140" s="9">
        <v>2.7942995329890499</v>
      </c>
    </row>
    <row r="1141" spans="1:11">
      <c r="A1141" s="9">
        <v>17001349</v>
      </c>
      <c r="B1141" s="9" t="s">
        <v>2520</v>
      </c>
      <c r="C1141" s="9" t="s">
        <v>2521</v>
      </c>
      <c r="D1141" s="9">
        <v>6690</v>
      </c>
      <c r="E1141" s="9">
        <v>1.52510469260806</v>
      </c>
      <c r="F1141" s="10">
        <f t="shared" si="18"/>
        <v>2.8780760068966367</v>
      </c>
      <c r="G1141" s="9">
        <v>7.5884121859525102</v>
      </c>
      <c r="H1141" s="9">
        <v>8.11896828166328</v>
      </c>
      <c r="I1141" s="9">
        <v>1.11719702225664E-4</v>
      </c>
      <c r="J1141" s="9">
        <v>5.5208067043626104E-3</v>
      </c>
      <c r="K1141" s="9">
        <v>1.61948416231953</v>
      </c>
    </row>
    <row r="1142" spans="1:11">
      <c r="A1142" s="9">
        <v>16829629</v>
      </c>
      <c r="B1142" s="9" t="s">
        <v>2522</v>
      </c>
      <c r="C1142" s="9" t="s">
        <v>2523</v>
      </c>
      <c r="D1142" s="9">
        <v>63826</v>
      </c>
      <c r="E1142" s="9">
        <v>1.53000664949831</v>
      </c>
      <c r="F1142" s="10">
        <f t="shared" si="18"/>
        <v>2.8878717014489235</v>
      </c>
      <c r="G1142" s="9">
        <v>7.1205685765091404</v>
      </c>
      <c r="H1142" s="9">
        <v>8.7618820991937305</v>
      </c>
      <c r="I1142" s="11">
        <v>7.0056520081682806E-5</v>
      </c>
      <c r="J1142" s="9">
        <v>4.1131611026034203E-3</v>
      </c>
      <c r="K1142" s="9">
        <v>2.1270095736961601</v>
      </c>
    </row>
    <row r="1143" spans="1:11">
      <c r="A1143" s="9">
        <v>16723680</v>
      </c>
      <c r="B1143" s="9" t="s">
        <v>2524</v>
      </c>
      <c r="C1143" s="9" t="s">
        <v>2525</v>
      </c>
      <c r="D1143" s="9">
        <v>143458</v>
      </c>
      <c r="E1143" s="9">
        <v>1.5346056935807</v>
      </c>
      <c r="F1143" s="10">
        <f t="shared" si="18"/>
        <v>2.8970923896697385</v>
      </c>
      <c r="G1143" s="9">
        <v>6.2138061477412503</v>
      </c>
      <c r="H1143" s="9">
        <v>8.1869418358220596</v>
      </c>
      <c r="I1143" s="9">
        <v>1.06186759418499E-4</v>
      </c>
      <c r="J1143" s="9">
        <v>5.3762185833254603E-3</v>
      </c>
      <c r="K1143" s="9">
        <v>1.6748344896883101</v>
      </c>
    </row>
    <row r="1144" spans="1:11">
      <c r="A1144" s="9">
        <v>16793559</v>
      </c>
      <c r="B1144" s="9" t="s">
        <v>2526</v>
      </c>
      <c r="C1144" s="9" t="s">
        <v>2527</v>
      </c>
      <c r="D1144" s="9">
        <v>51635</v>
      </c>
      <c r="E1144" s="9">
        <v>1.53493658545347</v>
      </c>
      <c r="F1144" s="10">
        <f t="shared" si="18"/>
        <v>2.8977569336247164</v>
      </c>
      <c r="G1144" s="9">
        <v>7.4708251358978304</v>
      </c>
      <c r="H1144" s="9">
        <v>7.1267697249747899</v>
      </c>
      <c r="I1144" s="9">
        <v>2.44853362309084E-4</v>
      </c>
      <c r="J1144" s="9">
        <v>9.3619826107271195E-3</v>
      </c>
      <c r="K1144" s="9">
        <v>0.76165474853471704</v>
      </c>
    </row>
    <row r="1145" spans="1:11">
      <c r="A1145" s="9">
        <v>16730996</v>
      </c>
      <c r="B1145" s="9" t="s">
        <v>2528</v>
      </c>
      <c r="C1145" s="9" t="s">
        <v>2529</v>
      </c>
      <c r="D1145" s="9">
        <v>2230</v>
      </c>
      <c r="E1145" s="9">
        <v>1.5353130355295199</v>
      </c>
      <c r="F1145" s="10">
        <f t="shared" si="18"/>
        <v>2.8985131593838327</v>
      </c>
      <c r="G1145" s="9">
        <v>8.0495000811193105</v>
      </c>
      <c r="H1145" s="9">
        <v>7.4498010391162204</v>
      </c>
      <c r="I1145" s="9">
        <v>1.8789697208833301E-4</v>
      </c>
      <c r="J1145" s="9">
        <v>7.8461619567446808E-3</v>
      </c>
      <c r="K1145" s="9">
        <v>1.05162206093942</v>
      </c>
    </row>
    <row r="1146" spans="1:11">
      <c r="A1146" s="9">
        <v>16951955</v>
      </c>
      <c r="B1146" s="9" t="s">
        <v>856</v>
      </c>
      <c r="C1146" s="9" t="s">
        <v>856</v>
      </c>
      <c r="D1146" s="9" t="s">
        <v>856</v>
      </c>
      <c r="E1146" s="9">
        <v>1.53571272687015</v>
      </c>
      <c r="F1146" s="10">
        <f t="shared" si="18"/>
        <v>2.8993162889935098</v>
      </c>
      <c r="G1146" s="9">
        <v>6.1474689530864497</v>
      </c>
      <c r="H1146" s="9">
        <v>7.9378827186558896</v>
      </c>
      <c r="I1146" s="9">
        <v>1.2813335342923599E-4</v>
      </c>
      <c r="J1146" s="9">
        <v>6.0636593211079899E-3</v>
      </c>
      <c r="K1146" s="9">
        <v>1.46998523350315</v>
      </c>
    </row>
    <row r="1147" spans="1:11">
      <c r="A1147" s="9">
        <v>16818724</v>
      </c>
      <c r="B1147" s="9" t="s">
        <v>2530</v>
      </c>
      <c r="C1147" s="9" t="s">
        <v>2531</v>
      </c>
      <c r="D1147" s="9">
        <v>255919</v>
      </c>
      <c r="E1147" s="9">
        <v>1.5364048447707801</v>
      </c>
      <c r="F1147" s="10">
        <f t="shared" si="18"/>
        <v>2.9007075394397148</v>
      </c>
      <c r="G1147" s="9">
        <v>7.5576387871945796</v>
      </c>
      <c r="H1147" s="9">
        <v>6.7461875561508897</v>
      </c>
      <c r="I1147" s="9">
        <v>3.3871311090550601E-4</v>
      </c>
      <c r="J1147" s="9">
        <v>1.1625834976081899E-2</v>
      </c>
      <c r="K1147" s="9">
        <v>0.40573821259927101</v>
      </c>
    </row>
    <row r="1148" spans="1:11">
      <c r="A1148" s="9">
        <v>16844509</v>
      </c>
      <c r="B1148" s="9" t="s">
        <v>2532</v>
      </c>
      <c r="C1148" s="9" t="s">
        <v>2533</v>
      </c>
      <c r="D1148" s="9">
        <v>25984</v>
      </c>
      <c r="E1148" s="9">
        <v>1.5383836965575901</v>
      </c>
      <c r="F1148" s="10">
        <f t="shared" si="18"/>
        <v>2.9046889829030484</v>
      </c>
      <c r="G1148" s="9">
        <v>5.8045134191698002</v>
      </c>
      <c r="H1148" s="9">
        <v>5.2433737390574597</v>
      </c>
      <c r="I1148" s="9">
        <v>1.4214075361211899E-3</v>
      </c>
      <c r="J1148" s="9">
        <v>3.0662708458368802E-2</v>
      </c>
      <c r="K1148" s="9">
        <v>-1.1701347928054999</v>
      </c>
    </row>
    <row r="1149" spans="1:11">
      <c r="A1149" s="9">
        <v>16919567</v>
      </c>
      <c r="B1149" s="9" t="s">
        <v>2534</v>
      </c>
      <c r="C1149" s="9" t="s">
        <v>2535</v>
      </c>
      <c r="D1149" s="9">
        <v>6385</v>
      </c>
      <c r="E1149" s="9">
        <v>1.54335319936476</v>
      </c>
      <c r="F1149" s="10">
        <f t="shared" si="18"/>
        <v>2.9147117176817852</v>
      </c>
      <c r="G1149" s="9">
        <v>10.0323547321891</v>
      </c>
      <c r="H1149" s="9">
        <v>7.4192521955764201</v>
      </c>
      <c r="I1149" s="9">
        <v>1.92583737480873E-4</v>
      </c>
      <c r="J1149" s="9">
        <v>7.9537372410402301E-3</v>
      </c>
      <c r="K1149" s="9">
        <v>1.02465909143084</v>
      </c>
    </row>
    <row r="1150" spans="1:11">
      <c r="A1150" s="9">
        <v>16792226</v>
      </c>
      <c r="B1150" s="9" t="s">
        <v>2536</v>
      </c>
      <c r="C1150" s="9" t="s">
        <v>2537</v>
      </c>
      <c r="D1150" s="9">
        <v>10484</v>
      </c>
      <c r="E1150" s="9">
        <v>1.54336628217501</v>
      </c>
      <c r="F1150" s="10">
        <f t="shared" si="18"/>
        <v>2.9147381493199034</v>
      </c>
      <c r="G1150" s="9">
        <v>8.2660288393050401</v>
      </c>
      <c r="H1150" s="9">
        <v>4.88451907847627</v>
      </c>
      <c r="I1150" s="9">
        <v>2.0864684041657601E-3</v>
      </c>
      <c r="J1150" s="9">
        <v>3.9934127820251797E-2</v>
      </c>
      <c r="K1150" s="9">
        <v>-1.59128675490285</v>
      </c>
    </row>
    <row r="1151" spans="1:11">
      <c r="A1151" s="9">
        <v>17068014</v>
      </c>
      <c r="B1151" s="9" t="s">
        <v>2538</v>
      </c>
      <c r="C1151" s="9" t="s">
        <v>2539</v>
      </c>
      <c r="D1151" s="9">
        <v>23259</v>
      </c>
      <c r="E1151" s="9">
        <v>1.5445241591152099</v>
      </c>
      <c r="F1151" s="10">
        <f t="shared" si="18"/>
        <v>2.917078396338106</v>
      </c>
      <c r="G1151" s="9">
        <v>6.6411675120893197</v>
      </c>
      <c r="H1151" s="9">
        <v>6.0647646637095098</v>
      </c>
      <c r="I1151" s="9">
        <v>6.2842703104868595E-4</v>
      </c>
      <c r="J1151" s="9">
        <v>1.7641032525516999E-2</v>
      </c>
      <c r="K1151" s="9">
        <v>-0.27322048283983602</v>
      </c>
    </row>
    <row r="1152" spans="1:11">
      <c r="A1152" s="9">
        <v>16835630</v>
      </c>
      <c r="B1152" s="9" t="s">
        <v>856</v>
      </c>
      <c r="C1152" s="9" t="s">
        <v>856</v>
      </c>
      <c r="D1152" s="9" t="s">
        <v>856</v>
      </c>
      <c r="E1152" s="9">
        <v>1.54642438365861</v>
      </c>
      <c r="F1152" s="10">
        <f t="shared" si="18"/>
        <v>2.9209231146733825</v>
      </c>
      <c r="G1152" s="9">
        <v>8.1122261556467592</v>
      </c>
      <c r="H1152" s="9">
        <v>7.8500250097465596</v>
      </c>
      <c r="I1152" s="9">
        <v>1.3707391357938099E-4</v>
      </c>
      <c r="J1152" s="9">
        <v>6.3687105930551697E-3</v>
      </c>
      <c r="K1152" s="9">
        <v>1.3963621240034101</v>
      </c>
    </row>
    <row r="1153" spans="1:11">
      <c r="A1153" s="9">
        <v>16764095</v>
      </c>
      <c r="B1153" s="9" t="s">
        <v>856</v>
      </c>
      <c r="C1153" s="9" t="s">
        <v>856</v>
      </c>
      <c r="D1153" s="9" t="s">
        <v>856</v>
      </c>
      <c r="E1153" s="9">
        <v>1.54648183165305</v>
      </c>
      <c r="F1153" s="10">
        <f t="shared" si="18"/>
        <v>2.9210394279004022</v>
      </c>
      <c r="G1153" s="9">
        <v>9.8328209553613206</v>
      </c>
      <c r="H1153" s="9">
        <v>8.8967179411843507</v>
      </c>
      <c r="I1153" s="11">
        <v>6.3762023548705605E-5</v>
      </c>
      <c r="J1153" s="9">
        <v>3.8761093158854302E-3</v>
      </c>
      <c r="K1153" s="9">
        <v>2.22908677174618</v>
      </c>
    </row>
    <row r="1154" spans="1:11">
      <c r="A1154" s="9">
        <v>16913761</v>
      </c>
      <c r="B1154" s="9" t="s">
        <v>2540</v>
      </c>
      <c r="C1154" s="9" t="s">
        <v>2541</v>
      </c>
      <c r="D1154" s="9">
        <v>5335</v>
      </c>
      <c r="E1154" s="9">
        <v>1.54721485330341</v>
      </c>
      <c r="F1154" s="10">
        <f t="shared" si="18"/>
        <v>2.9225239614525718</v>
      </c>
      <c r="G1154" s="9">
        <v>7.7669946841289903</v>
      </c>
      <c r="H1154" s="9">
        <v>11.227815122974301</v>
      </c>
      <c r="I1154" s="11">
        <v>1.4867036593589301E-5</v>
      </c>
      <c r="J1154" s="9">
        <v>1.4466894755689301E-3</v>
      </c>
      <c r="K1154" s="9">
        <v>3.7904170753139601</v>
      </c>
    </row>
    <row r="1155" spans="1:11">
      <c r="A1155" s="9">
        <v>17119964</v>
      </c>
      <c r="B1155" s="9" t="s">
        <v>856</v>
      </c>
      <c r="C1155" s="9" t="s">
        <v>856</v>
      </c>
      <c r="D1155" s="9" t="s">
        <v>856</v>
      </c>
      <c r="E1155" s="9">
        <v>1.5481427440470501</v>
      </c>
      <c r="F1155" s="10">
        <f t="shared" si="18"/>
        <v>2.9244042307428519</v>
      </c>
      <c r="G1155" s="9">
        <v>6.2397807848974196</v>
      </c>
      <c r="H1155" s="9">
        <v>10.1252774444647</v>
      </c>
      <c r="I1155" s="11">
        <v>2.8513959910584999E-5</v>
      </c>
      <c r="J1155" s="9">
        <v>2.2515949757376001E-3</v>
      </c>
      <c r="K1155" s="9">
        <v>3.0965631673527301</v>
      </c>
    </row>
    <row r="1156" spans="1:11">
      <c r="A1156" s="9">
        <v>16705247</v>
      </c>
      <c r="B1156" s="9" t="s">
        <v>2542</v>
      </c>
      <c r="C1156" s="9" t="s">
        <v>2543</v>
      </c>
      <c r="D1156" s="9">
        <v>29982</v>
      </c>
      <c r="E1156" s="9">
        <v>1.55275264821805</v>
      </c>
      <c r="F1156" s="10">
        <f t="shared" si="18"/>
        <v>2.9337636479430458</v>
      </c>
      <c r="G1156" s="9">
        <v>8.1549601825017692</v>
      </c>
      <c r="H1156" s="9">
        <v>6.2344549483980796</v>
      </c>
      <c r="I1156" s="9">
        <v>5.3625158796086398E-4</v>
      </c>
      <c r="J1156" s="9">
        <v>1.5837565085189499E-2</v>
      </c>
      <c r="K1156" s="9">
        <v>-9.8895031169138101E-2</v>
      </c>
    </row>
    <row r="1157" spans="1:11">
      <c r="A1157" s="9">
        <v>16840982</v>
      </c>
      <c r="B1157" s="9" t="s">
        <v>2544</v>
      </c>
      <c r="C1157" s="9" t="s">
        <v>2545</v>
      </c>
      <c r="D1157" s="9">
        <v>4628</v>
      </c>
      <c r="E1157" s="9">
        <v>1.5568186224948</v>
      </c>
      <c r="F1157" s="10">
        <f t="shared" si="18"/>
        <v>2.9420435908961804</v>
      </c>
      <c r="G1157" s="9">
        <v>7.0743172602619904</v>
      </c>
      <c r="H1157" s="9">
        <v>4.7318856521136903</v>
      </c>
      <c r="I1157" s="9">
        <v>2.4697523910578601E-3</v>
      </c>
      <c r="J1157" s="9">
        <v>4.47821149649473E-2</v>
      </c>
      <c r="K1157" s="9">
        <v>-1.77607611577201</v>
      </c>
    </row>
    <row r="1158" spans="1:11">
      <c r="A1158" s="9">
        <v>17101447</v>
      </c>
      <c r="B1158" s="9" t="s">
        <v>2546</v>
      </c>
      <c r="C1158" s="9" t="s">
        <v>2547</v>
      </c>
      <c r="D1158" s="9">
        <v>3052</v>
      </c>
      <c r="E1158" s="9">
        <v>1.5602394025556601</v>
      </c>
      <c r="F1158" s="10">
        <f t="shared" si="18"/>
        <v>2.9490277592058103</v>
      </c>
      <c r="G1158" s="9">
        <v>8.1823144071062099</v>
      </c>
      <c r="H1158" s="9">
        <v>11.0527675138239</v>
      </c>
      <c r="I1158" s="11">
        <v>1.6421072347206399E-5</v>
      </c>
      <c r="J1158" s="9">
        <v>1.55597450670522E-3</v>
      </c>
      <c r="K1158" s="9">
        <v>3.6850428738916698</v>
      </c>
    </row>
    <row r="1159" spans="1:11">
      <c r="A1159" s="9">
        <v>16698090</v>
      </c>
      <c r="B1159" s="9" t="s">
        <v>856</v>
      </c>
      <c r="C1159" s="9" t="s">
        <v>856</v>
      </c>
      <c r="D1159" s="9" t="s">
        <v>856</v>
      </c>
      <c r="E1159" s="9">
        <v>1.56095154125911</v>
      </c>
      <c r="F1159" s="10">
        <f t="shared" si="18"/>
        <v>2.9504838085837086</v>
      </c>
      <c r="G1159" s="9">
        <v>6.3536552294961197</v>
      </c>
      <c r="H1159" s="9">
        <v>6.2175371450294596</v>
      </c>
      <c r="I1159" s="9">
        <v>5.4472034468359401E-4</v>
      </c>
      <c r="J1159" s="9">
        <v>1.5959710776448199E-2</v>
      </c>
      <c r="K1159" s="9">
        <v>-0.11611434918107399</v>
      </c>
    </row>
    <row r="1160" spans="1:11">
      <c r="A1160" s="9">
        <v>16744731</v>
      </c>
      <c r="B1160" s="9" t="s">
        <v>2548</v>
      </c>
      <c r="C1160" s="9" t="s">
        <v>2549</v>
      </c>
      <c r="D1160" s="9">
        <v>23387</v>
      </c>
      <c r="E1160" s="9">
        <v>1.5657165269147699</v>
      </c>
      <c r="F1160" s="10">
        <f t="shared" si="18"/>
        <v>2.9602448845685432</v>
      </c>
      <c r="G1160" s="9">
        <v>7.8442890434231796</v>
      </c>
      <c r="H1160" s="9">
        <v>8.4633135334509202</v>
      </c>
      <c r="I1160" s="11">
        <v>8.6684731924989203E-5</v>
      </c>
      <c r="J1160" s="9">
        <v>4.7401546431921704E-3</v>
      </c>
      <c r="K1160" s="9">
        <v>1.89569619686904</v>
      </c>
    </row>
    <row r="1161" spans="1:11">
      <c r="A1161" s="9">
        <v>17068376</v>
      </c>
      <c r="B1161" s="9" t="s">
        <v>2550</v>
      </c>
      <c r="C1161" s="9" t="s">
        <v>2551</v>
      </c>
      <c r="D1161" s="9">
        <v>51125</v>
      </c>
      <c r="E1161" s="9">
        <v>1.5680571542819299</v>
      </c>
      <c r="F1161" s="10">
        <f t="shared" si="18"/>
        <v>2.9650514817350646</v>
      </c>
      <c r="G1161" s="9">
        <v>7.9959664331467302</v>
      </c>
      <c r="H1161" s="9">
        <v>10.218898179467701</v>
      </c>
      <c r="I1161" s="11">
        <v>2.6914744949773001E-5</v>
      </c>
      <c r="J1161" s="9">
        <v>2.1733251204397301E-3</v>
      </c>
      <c r="K1161" s="9">
        <v>3.1583834301697999</v>
      </c>
    </row>
    <row r="1162" spans="1:11">
      <c r="A1162" s="9">
        <v>17097281</v>
      </c>
      <c r="B1162" s="9" t="s">
        <v>2552</v>
      </c>
      <c r="C1162" s="9" t="s">
        <v>2553</v>
      </c>
      <c r="D1162" s="9">
        <v>64420</v>
      </c>
      <c r="E1162" s="9">
        <v>1.5695031807201001</v>
      </c>
      <c r="F1162" s="10">
        <f t="shared" si="18"/>
        <v>2.9680248698394971</v>
      </c>
      <c r="G1162" s="9">
        <v>7.8231331335951202</v>
      </c>
      <c r="H1162" s="9">
        <v>7.6874055222004003</v>
      </c>
      <c r="I1162" s="9">
        <v>1.5556007217217799E-4</v>
      </c>
      <c r="J1162" s="9">
        <v>6.9274621176541899E-3</v>
      </c>
      <c r="K1162" s="9">
        <v>1.25816443947302</v>
      </c>
    </row>
    <row r="1163" spans="1:11">
      <c r="A1163" s="9">
        <v>16939203</v>
      </c>
      <c r="B1163" s="9" t="s">
        <v>2554</v>
      </c>
      <c r="C1163" s="9" t="s">
        <v>2555</v>
      </c>
      <c r="D1163" s="9">
        <v>9942</v>
      </c>
      <c r="E1163" s="9">
        <v>1.5697186081830601</v>
      </c>
      <c r="F1163" s="10">
        <f t="shared" si="18"/>
        <v>2.9684680971259749</v>
      </c>
      <c r="G1163" s="9">
        <v>7.2975419457086401</v>
      </c>
      <c r="H1163" s="9">
        <v>8.8100822512791304</v>
      </c>
      <c r="I1163" s="11">
        <v>6.7728405380821196E-5</v>
      </c>
      <c r="J1163" s="9">
        <v>4.0291875366708198E-3</v>
      </c>
      <c r="K1163" s="9">
        <v>2.1636666620517402</v>
      </c>
    </row>
    <row r="1164" spans="1:11">
      <c r="A1164" s="9">
        <v>17042101</v>
      </c>
      <c r="B1164" s="9" t="s">
        <v>2556</v>
      </c>
      <c r="C1164" s="9" t="s">
        <v>2557</v>
      </c>
      <c r="D1164" s="9">
        <v>4758</v>
      </c>
      <c r="E1164" s="9">
        <v>1.5700840884218199</v>
      </c>
      <c r="F1164" s="10">
        <f t="shared" si="18"/>
        <v>2.9692201991513834</v>
      </c>
      <c r="G1164" s="9">
        <v>8.1174975714156901</v>
      </c>
      <c r="H1164" s="9">
        <v>5.6739583412802501</v>
      </c>
      <c r="I1164" s="9">
        <v>9.1708892060423199E-4</v>
      </c>
      <c r="J1164" s="9">
        <v>2.27500970003684E-2</v>
      </c>
      <c r="K1164" s="9">
        <v>-0.68869347836262795</v>
      </c>
    </row>
    <row r="1165" spans="1:11">
      <c r="A1165" s="9">
        <v>16820414</v>
      </c>
      <c r="B1165" s="9" t="s">
        <v>2558</v>
      </c>
      <c r="C1165" s="9" t="s">
        <v>2559</v>
      </c>
      <c r="D1165" s="9">
        <v>54496</v>
      </c>
      <c r="E1165" s="9">
        <v>1.57633897769067</v>
      </c>
      <c r="F1165" s="10">
        <f t="shared" si="18"/>
        <v>2.9821213747918147</v>
      </c>
      <c r="G1165" s="9">
        <v>7.96363325102653</v>
      </c>
      <c r="H1165" s="9">
        <v>5.3931986218306296</v>
      </c>
      <c r="I1165" s="9">
        <v>1.21711692391222E-3</v>
      </c>
      <c r="J1165" s="9">
        <v>2.7575247870044499E-2</v>
      </c>
      <c r="K1165" s="9">
        <v>-0.99971363402534097</v>
      </c>
    </row>
    <row r="1166" spans="1:11">
      <c r="A1166" s="9">
        <v>16877728</v>
      </c>
      <c r="B1166" s="9" t="s">
        <v>2560</v>
      </c>
      <c r="C1166" s="9" t="s">
        <v>2561</v>
      </c>
      <c r="D1166" s="9">
        <v>8648</v>
      </c>
      <c r="E1166" s="9">
        <v>1.5786476859711001</v>
      </c>
      <c r="F1166" s="10">
        <f t="shared" ref="F1166:F1229" si="19">2^E1166</f>
        <v>2.9868974084508508</v>
      </c>
      <c r="G1166" s="9">
        <v>7.9135155436830802</v>
      </c>
      <c r="H1166" s="9">
        <v>5.8253257502408404</v>
      </c>
      <c r="I1166" s="9">
        <v>7.9048909658097695E-4</v>
      </c>
      <c r="J1166" s="9">
        <v>2.0652906050753199E-2</v>
      </c>
      <c r="K1166" s="9">
        <v>-0.52541004841667205</v>
      </c>
    </row>
    <row r="1167" spans="1:11">
      <c r="A1167" s="9">
        <v>16871718</v>
      </c>
      <c r="B1167" s="9" t="s">
        <v>2562</v>
      </c>
      <c r="C1167" s="9" t="s">
        <v>2563</v>
      </c>
      <c r="D1167" s="9">
        <v>342892</v>
      </c>
      <c r="E1167" s="9">
        <v>1.58142307816008</v>
      </c>
      <c r="F1167" s="10">
        <f t="shared" si="19"/>
        <v>2.9926489986356759</v>
      </c>
      <c r="G1167" s="9">
        <v>6.3084521341185704</v>
      </c>
      <c r="H1167" s="9">
        <v>5.3081602907284804</v>
      </c>
      <c r="I1167" s="9">
        <v>1.32868992696056E-3</v>
      </c>
      <c r="J1167" s="9">
        <v>2.93411729052078E-2</v>
      </c>
      <c r="K1167" s="9">
        <v>-1.0960566015840101</v>
      </c>
    </row>
    <row r="1168" spans="1:11">
      <c r="A1168" s="9">
        <v>16650629</v>
      </c>
      <c r="B1168" s="9" t="s">
        <v>856</v>
      </c>
      <c r="C1168" s="9" t="s">
        <v>856</v>
      </c>
      <c r="D1168" s="9" t="s">
        <v>856</v>
      </c>
      <c r="E1168" s="9">
        <v>1.58198918858653</v>
      </c>
      <c r="F1168" s="10">
        <f t="shared" si="19"/>
        <v>2.993823538084817</v>
      </c>
      <c r="G1168" s="9">
        <v>5.7252067701013001</v>
      </c>
      <c r="H1168" s="9">
        <v>5.2425338300132402</v>
      </c>
      <c r="I1168" s="9">
        <v>1.4226562490937201E-3</v>
      </c>
      <c r="J1168" s="9">
        <v>3.0670912789568999E-2</v>
      </c>
      <c r="K1168" s="9">
        <v>-1.1710990398808301</v>
      </c>
    </row>
    <row r="1169" spans="1:11">
      <c r="A1169" s="9">
        <v>17029348</v>
      </c>
      <c r="B1169" s="9" t="s">
        <v>2556</v>
      </c>
      <c r="C1169" s="9" t="s">
        <v>2557</v>
      </c>
      <c r="D1169" s="9">
        <v>4758</v>
      </c>
      <c r="E1169" s="9">
        <v>1.58304416891292</v>
      </c>
      <c r="F1169" s="10">
        <f t="shared" si="19"/>
        <v>2.996013592070554</v>
      </c>
      <c r="G1169" s="9">
        <v>8.8148361143959697</v>
      </c>
      <c r="H1169" s="9">
        <v>5.6733857849417504</v>
      </c>
      <c r="I1169" s="9">
        <v>9.1760923724509499E-4</v>
      </c>
      <c r="J1169" s="9">
        <v>2.27500970003684E-2</v>
      </c>
      <c r="K1169" s="9">
        <v>-0.68931688388635304</v>
      </c>
    </row>
    <row r="1170" spans="1:11">
      <c r="A1170" s="9">
        <v>17017495</v>
      </c>
      <c r="B1170" s="9" t="s">
        <v>2556</v>
      </c>
      <c r="C1170" s="9" t="s">
        <v>2557</v>
      </c>
      <c r="D1170" s="9">
        <v>4758</v>
      </c>
      <c r="E1170" s="9">
        <v>1.5849996534987101</v>
      </c>
      <c r="F1170" s="10">
        <f t="shared" si="19"/>
        <v>3.0000772580238175</v>
      </c>
      <c r="G1170" s="9">
        <v>8.1104197770614004</v>
      </c>
      <c r="H1170" s="9">
        <v>5.6390438448507103</v>
      </c>
      <c r="I1170" s="9">
        <v>9.49433732142147E-4</v>
      </c>
      <c r="J1170" s="9">
        <v>2.32340430927729E-2</v>
      </c>
      <c r="K1170" s="9">
        <v>-0.72678905644431602</v>
      </c>
    </row>
    <row r="1171" spans="1:11">
      <c r="A1171" s="9">
        <v>17026875</v>
      </c>
      <c r="B1171" s="9" t="s">
        <v>2556</v>
      </c>
      <c r="C1171" s="9" t="s">
        <v>2557</v>
      </c>
      <c r="D1171" s="9">
        <v>4758</v>
      </c>
      <c r="E1171" s="9">
        <v>1.5849996534987101</v>
      </c>
      <c r="F1171" s="10">
        <f t="shared" si="19"/>
        <v>3.0000772580238175</v>
      </c>
      <c r="G1171" s="9">
        <v>8.1104197770614004</v>
      </c>
      <c r="H1171" s="9">
        <v>5.6390438448507103</v>
      </c>
      <c r="I1171" s="9">
        <v>9.49433732142147E-4</v>
      </c>
      <c r="J1171" s="9">
        <v>2.32340430927729E-2</v>
      </c>
      <c r="K1171" s="9">
        <v>-0.72678905644431602</v>
      </c>
    </row>
    <row r="1172" spans="1:11">
      <c r="A1172" s="9">
        <v>17032134</v>
      </c>
      <c r="B1172" s="9" t="s">
        <v>2556</v>
      </c>
      <c r="C1172" s="9" t="s">
        <v>2557</v>
      </c>
      <c r="D1172" s="9">
        <v>4758</v>
      </c>
      <c r="E1172" s="9">
        <v>1.5849996534987101</v>
      </c>
      <c r="F1172" s="10">
        <f t="shared" si="19"/>
        <v>3.0000772580238175</v>
      </c>
      <c r="G1172" s="9">
        <v>8.1104197770614004</v>
      </c>
      <c r="H1172" s="9">
        <v>5.6390438448507103</v>
      </c>
      <c r="I1172" s="9">
        <v>9.49433732142147E-4</v>
      </c>
      <c r="J1172" s="9">
        <v>2.32340430927729E-2</v>
      </c>
      <c r="K1172" s="9">
        <v>-0.72678905644431602</v>
      </c>
    </row>
    <row r="1173" spans="1:11">
      <c r="A1173" s="9">
        <v>17034509</v>
      </c>
      <c r="B1173" s="9" t="s">
        <v>2556</v>
      </c>
      <c r="C1173" s="9" t="s">
        <v>2557</v>
      </c>
      <c r="D1173" s="9">
        <v>4758</v>
      </c>
      <c r="E1173" s="9">
        <v>1.5849996534987101</v>
      </c>
      <c r="F1173" s="10">
        <f t="shared" si="19"/>
        <v>3.0000772580238175</v>
      </c>
      <c r="G1173" s="9">
        <v>8.1104197770614004</v>
      </c>
      <c r="H1173" s="9">
        <v>5.6390438448507103</v>
      </c>
      <c r="I1173" s="9">
        <v>9.49433732142147E-4</v>
      </c>
      <c r="J1173" s="9">
        <v>2.32340430927729E-2</v>
      </c>
      <c r="K1173" s="9">
        <v>-0.72678905644431602</v>
      </c>
    </row>
    <row r="1174" spans="1:11">
      <c r="A1174" s="9">
        <v>17036841</v>
      </c>
      <c r="B1174" s="9" t="s">
        <v>2556</v>
      </c>
      <c r="C1174" s="9" t="s">
        <v>2557</v>
      </c>
      <c r="D1174" s="9">
        <v>4758</v>
      </c>
      <c r="E1174" s="9">
        <v>1.5849996534987101</v>
      </c>
      <c r="F1174" s="10">
        <f t="shared" si="19"/>
        <v>3.0000772580238175</v>
      </c>
      <c r="G1174" s="9">
        <v>8.1104197770614004</v>
      </c>
      <c r="H1174" s="9">
        <v>5.6390438448507103</v>
      </c>
      <c r="I1174" s="9">
        <v>9.49433732142147E-4</v>
      </c>
      <c r="J1174" s="9">
        <v>2.32340430927729E-2</v>
      </c>
      <c r="K1174" s="9">
        <v>-0.72678905644431602</v>
      </c>
    </row>
    <row r="1175" spans="1:11">
      <c r="A1175" s="9">
        <v>17039585</v>
      </c>
      <c r="B1175" s="9" t="s">
        <v>2556</v>
      </c>
      <c r="C1175" s="9" t="s">
        <v>2557</v>
      </c>
      <c r="D1175" s="9">
        <v>4758</v>
      </c>
      <c r="E1175" s="9">
        <v>1.5849996534987101</v>
      </c>
      <c r="F1175" s="10">
        <f t="shared" si="19"/>
        <v>3.0000772580238175</v>
      </c>
      <c r="G1175" s="9">
        <v>8.1104197770614004</v>
      </c>
      <c r="H1175" s="9">
        <v>5.6390438448507103</v>
      </c>
      <c r="I1175" s="9">
        <v>9.49433732142147E-4</v>
      </c>
      <c r="J1175" s="9">
        <v>2.32340430927729E-2</v>
      </c>
      <c r="K1175" s="9">
        <v>-0.72678905644431602</v>
      </c>
    </row>
    <row r="1176" spans="1:11">
      <c r="A1176" s="9">
        <v>16751401</v>
      </c>
      <c r="B1176" s="9" t="s">
        <v>2564</v>
      </c>
      <c r="C1176" s="9" t="s">
        <v>2565</v>
      </c>
      <c r="D1176" s="9">
        <v>91</v>
      </c>
      <c r="E1176" s="9">
        <v>1.5857079425862699</v>
      </c>
      <c r="F1176" s="10">
        <f t="shared" si="19"/>
        <v>3.0015505033199799</v>
      </c>
      <c r="G1176" s="9">
        <v>7.2474859742595097</v>
      </c>
      <c r="H1176" s="9">
        <v>10.328135973043301</v>
      </c>
      <c r="I1176" s="11">
        <v>2.5176771381053499E-5</v>
      </c>
      <c r="J1176" s="9">
        <v>2.0704032992913302E-3</v>
      </c>
      <c r="K1176" s="9">
        <v>3.2298043474817302</v>
      </c>
    </row>
    <row r="1177" spans="1:11">
      <c r="A1177" s="9">
        <v>17024285</v>
      </c>
      <c r="B1177" s="9" t="s">
        <v>2566</v>
      </c>
      <c r="C1177" s="9" t="s">
        <v>2567</v>
      </c>
      <c r="D1177" s="9">
        <v>10370</v>
      </c>
      <c r="E1177" s="9">
        <v>1.5878607912149001</v>
      </c>
      <c r="F1177" s="10">
        <f t="shared" si="19"/>
        <v>3.0060328834797163</v>
      </c>
      <c r="G1177" s="9">
        <v>6.6267506474589402</v>
      </c>
      <c r="H1177" s="9">
        <v>8.5952715196325293</v>
      </c>
      <c r="I1177" s="11">
        <v>7.8835952849754299E-5</v>
      </c>
      <c r="J1177" s="9">
        <v>4.4307623521439004E-3</v>
      </c>
      <c r="K1177" s="9">
        <v>1.99884189481741</v>
      </c>
    </row>
    <row r="1178" spans="1:11">
      <c r="A1178" s="9">
        <v>17088148</v>
      </c>
      <c r="B1178" s="9" t="s">
        <v>2568</v>
      </c>
      <c r="C1178" s="9" t="s">
        <v>2569</v>
      </c>
      <c r="D1178" s="9">
        <v>401548</v>
      </c>
      <c r="E1178" s="9">
        <v>1.5915474030088199</v>
      </c>
      <c r="F1178" s="10">
        <f t="shared" si="19"/>
        <v>3.0137242163031486</v>
      </c>
      <c r="G1178" s="9">
        <v>7.6547112012929599</v>
      </c>
      <c r="H1178" s="9">
        <v>7.8656204696261103</v>
      </c>
      <c r="I1178" s="9">
        <v>1.3543637236146299E-4</v>
      </c>
      <c r="J1178" s="9">
        <v>6.3255156593245102E-3</v>
      </c>
      <c r="K1178" s="9">
        <v>1.4094835714618701</v>
      </c>
    </row>
    <row r="1179" spans="1:11">
      <c r="A1179" s="9">
        <v>16748061</v>
      </c>
      <c r="B1179" s="9" t="s">
        <v>2570</v>
      </c>
      <c r="C1179" s="9" t="s">
        <v>2571</v>
      </c>
      <c r="D1179" s="9">
        <v>1911</v>
      </c>
      <c r="E1179" s="9">
        <v>1.59562800315928</v>
      </c>
      <c r="F1179" s="10">
        <f t="shared" si="19"/>
        <v>3.0222604706406968</v>
      </c>
      <c r="G1179" s="9">
        <v>6.1542167658758098</v>
      </c>
      <c r="H1179" s="9">
        <v>7.39875269504138</v>
      </c>
      <c r="I1179" s="9">
        <v>1.9580315968832499E-4</v>
      </c>
      <c r="J1179" s="9">
        <v>8.0146990591959608E-3</v>
      </c>
      <c r="K1179" s="9">
        <v>1.00651291357915</v>
      </c>
    </row>
    <row r="1180" spans="1:11">
      <c r="A1180" s="9">
        <v>16827502</v>
      </c>
      <c r="B1180" s="9" t="s">
        <v>2572</v>
      </c>
      <c r="C1180" s="9" t="s">
        <v>2573</v>
      </c>
      <c r="D1180" s="9">
        <v>6560</v>
      </c>
      <c r="E1180" s="9">
        <v>1.59775811378822</v>
      </c>
      <c r="F1180" s="10">
        <f t="shared" si="19"/>
        <v>3.0267260741908246</v>
      </c>
      <c r="G1180" s="9">
        <v>7.1727580365950496</v>
      </c>
      <c r="H1180" s="9">
        <v>5.7221966679679497</v>
      </c>
      <c r="I1180" s="9">
        <v>8.7442078269662495E-4</v>
      </c>
      <c r="J1180" s="9">
        <v>2.2135891929105301E-2</v>
      </c>
      <c r="K1180" s="9">
        <v>-0.63632815048895897</v>
      </c>
    </row>
    <row r="1181" spans="1:11">
      <c r="A1181" s="9">
        <v>16771564</v>
      </c>
      <c r="B1181" s="9" t="s">
        <v>856</v>
      </c>
      <c r="C1181" s="9" t="s">
        <v>856</v>
      </c>
      <c r="D1181" s="9" t="s">
        <v>856</v>
      </c>
      <c r="E1181" s="9">
        <v>1.5986404227861</v>
      </c>
      <c r="F1181" s="10">
        <f t="shared" si="19"/>
        <v>3.028577695178861</v>
      </c>
      <c r="G1181" s="9">
        <v>5.7887200008224404</v>
      </c>
      <c r="H1181" s="9">
        <v>5.4707034781538999</v>
      </c>
      <c r="I1181" s="9">
        <v>1.1245218334197699E-3</v>
      </c>
      <c r="J1181" s="9">
        <v>2.6203166945879201E-2</v>
      </c>
      <c r="K1181" s="9">
        <v>-0.912779273150647</v>
      </c>
    </row>
    <row r="1182" spans="1:11">
      <c r="A1182" s="9">
        <v>16846152</v>
      </c>
      <c r="B1182" s="9" t="s">
        <v>2574</v>
      </c>
      <c r="C1182" s="9" t="s">
        <v>2575</v>
      </c>
      <c r="D1182" s="9">
        <v>100506325</v>
      </c>
      <c r="E1182" s="9">
        <v>1.5993434761704</v>
      </c>
      <c r="F1182" s="10">
        <f t="shared" si="19"/>
        <v>3.0300539397316353</v>
      </c>
      <c r="G1182" s="9">
        <v>5.6406565475790904</v>
      </c>
      <c r="H1182" s="9">
        <v>6.46807713378593</v>
      </c>
      <c r="I1182" s="9">
        <v>4.3329529714478701E-4</v>
      </c>
      <c r="J1182" s="9">
        <v>1.3593911028093699E-2</v>
      </c>
      <c r="K1182" s="9">
        <v>0.135329544216966</v>
      </c>
    </row>
    <row r="1183" spans="1:11">
      <c r="A1183" s="9">
        <v>16889563</v>
      </c>
      <c r="B1183" s="9" t="s">
        <v>2576</v>
      </c>
      <c r="C1183" s="9" t="s">
        <v>2577</v>
      </c>
      <c r="D1183" s="9">
        <v>8324</v>
      </c>
      <c r="E1183" s="9">
        <v>1.6185244541635799</v>
      </c>
      <c r="F1183" s="10">
        <f t="shared" si="19"/>
        <v>3.0706082286913379</v>
      </c>
      <c r="G1183" s="9">
        <v>6.6724507838129803</v>
      </c>
      <c r="H1183" s="9">
        <v>7.5179594511049599</v>
      </c>
      <c r="I1183" s="9">
        <v>1.7789967242634201E-4</v>
      </c>
      <c r="J1183" s="9">
        <v>7.5822311100820199E-3</v>
      </c>
      <c r="K1183" s="9">
        <v>1.11144182849786</v>
      </c>
    </row>
    <row r="1184" spans="1:11">
      <c r="A1184" s="9">
        <v>16735596</v>
      </c>
      <c r="B1184" s="9" t="s">
        <v>2578</v>
      </c>
      <c r="C1184" s="9" t="s">
        <v>2579</v>
      </c>
      <c r="D1184" s="9">
        <v>23258</v>
      </c>
      <c r="E1184" s="9">
        <v>1.6192024186165701</v>
      </c>
      <c r="F1184" s="10">
        <f t="shared" si="19"/>
        <v>3.0720515361030478</v>
      </c>
      <c r="G1184" s="9">
        <v>7.1640293445240104</v>
      </c>
      <c r="H1184" s="9">
        <v>11.274672548600501</v>
      </c>
      <c r="I1184" s="11">
        <v>1.44800716458281E-5</v>
      </c>
      <c r="J1184" s="9">
        <v>1.4301299500566599E-3</v>
      </c>
      <c r="K1184" s="9">
        <v>3.8183342704053902</v>
      </c>
    </row>
    <row r="1185" spans="1:11">
      <c r="A1185" s="9">
        <v>16834921</v>
      </c>
      <c r="B1185" s="9" t="s">
        <v>2580</v>
      </c>
      <c r="C1185" s="9" t="s">
        <v>2581</v>
      </c>
      <c r="D1185" s="9">
        <v>10614</v>
      </c>
      <c r="E1185" s="9">
        <v>1.62441226936168</v>
      </c>
      <c r="F1185" s="10">
        <f t="shared" si="19"/>
        <v>3.0831653632083911</v>
      </c>
      <c r="G1185" s="9">
        <v>6.5744595738162399</v>
      </c>
      <c r="H1185" s="9">
        <v>10.076942406919599</v>
      </c>
      <c r="I1185" s="11">
        <v>2.9381946795237001E-5</v>
      </c>
      <c r="J1185" s="9">
        <v>2.2964604100877898E-3</v>
      </c>
      <c r="K1185" s="9">
        <v>3.0644230653754798</v>
      </c>
    </row>
    <row r="1186" spans="1:11">
      <c r="A1186" s="9">
        <v>16783297</v>
      </c>
      <c r="B1186" s="9" t="s">
        <v>856</v>
      </c>
      <c r="C1186" s="9" t="s">
        <v>856</v>
      </c>
      <c r="D1186" s="9" t="s">
        <v>856</v>
      </c>
      <c r="E1186" s="9">
        <v>1.62949438208228</v>
      </c>
      <c r="F1186" s="10">
        <f t="shared" si="19"/>
        <v>3.0940454342623811</v>
      </c>
      <c r="G1186" s="9">
        <v>7.2524050105241997</v>
      </c>
      <c r="H1186" s="9">
        <v>6.0120261702593698</v>
      </c>
      <c r="I1186" s="9">
        <v>6.6062198826501997E-4</v>
      </c>
      <c r="J1186" s="9">
        <v>1.8324143375481401E-2</v>
      </c>
      <c r="K1186" s="9">
        <v>-0.32813621304921198</v>
      </c>
    </row>
    <row r="1187" spans="1:11">
      <c r="A1187" s="9">
        <v>16713187</v>
      </c>
      <c r="B1187" s="9" t="s">
        <v>2582</v>
      </c>
      <c r="C1187" s="9" t="s">
        <v>2583</v>
      </c>
      <c r="D1187" s="9">
        <v>8829</v>
      </c>
      <c r="E1187" s="9">
        <v>1.6415480141068199</v>
      </c>
      <c r="F1187" s="10">
        <f t="shared" si="19"/>
        <v>3.1200042928438023</v>
      </c>
      <c r="G1187" s="9">
        <v>7.0828876038414101</v>
      </c>
      <c r="H1187" s="9">
        <v>5.6850432852099404</v>
      </c>
      <c r="I1187" s="9">
        <v>9.0708049232783204E-4</v>
      </c>
      <c r="J1187" s="9">
        <v>2.2641962177440099E-2</v>
      </c>
      <c r="K1187" s="9">
        <v>-0.67663270745571102</v>
      </c>
    </row>
    <row r="1188" spans="1:11">
      <c r="A1188" s="9">
        <v>16829426</v>
      </c>
      <c r="B1188" s="9" t="s">
        <v>2584</v>
      </c>
      <c r="C1188" s="9" t="s">
        <v>2585</v>
      </c>
      <c r="D1188" s="9">
        <v>79007</v>
      </c>
      <c r="E1188" s="9">
        <v>1.6441844726834001</v>
      </c>
      <c r="F1188" s="10">
        <f t="shared" si="19"/>
        <v>3.1257111695739654</v>
      </c>
      <c r="G1188" s="9">
        <v>5.9638271824640299</v>
      </c>
      <c r="H1188" s="9">
        <v>6.33543516947935</v>
      </c>
      <c r="I1188" s="9">
        <v>4.88691658244366E-4</v>
      </c>
      <c r="J1188" s="9">
        <v>1.4887602636413699E-2</v>
      </c>
      <c r="K1188" s="9">
        <v>3.1554561208348999E-3</v>
      </c>
    </row>
    <row r="1189" spans="1:11">
      <c r="A1189" s="9">
        <v>16718414</v>
      </c>
      <c r="B1189" s="9" t="s">
        <v>2586</v>
      </c>
      <c r="C1189" s="9" t="s">
        <v>2587</v>
      </c>
      <c r="D1189" s="9">
        <v>57678</v>
      </c>
      <c r="E1189" s="9">
        <v>1.64760467795969</v>
      </c>
      <c r="F1189" s="10">
        <f t="shared" si="19"/>
        <v>3.1331301012627333</v>
      </c>
      <c r="G1189" s="9">
        <v>6.4078041357698696</v>
      </c>
      <c r="H1189" s="9">
        <v>5.6807013720308603</v>
      </c>
      <c r="I1189" s="9">
        <v>9.1098602751887902E-4</v>
      </c>
      <c r="J1189" s="9">
        <v>2.2686792748582499E-2</v>
      </c>
      <c r="K1189" s="9">
        <v>-0.68135489091464796</v>
      </c>
    </row>
    <row r="1190" spans="1:11">
      <c r="A1190" s="9">
        <v>17008092</v>
      </c>
      <c r="B1190" s="9" t="s">
        <v>2588</v>
      </c>
      <c r="C1190" s="9" t="s">
        <v>2589</v>
      </c>
      <c r="D1190" s="9">
        <v>5292</v>
      </c>
      <c r="E1190" s="9">
        <v>1.6476591011578601</v>
      </c>
      <c r="F1190" s="10">
        <f t="shared" si="19"/>
        <v>3.1332482954560956</v>
      </c>
      <c r="G1190" s="9">
        <v>6.3790345118285501</v>
      </c>
      <c r="H1190" s="9">
        <v>6.5749657676884201</v>
      </c>
      <c r="I1190" s="9">
        <v>3.93792563753451E-4</v>
      </c>
      <c r="J1190" s="9">
        <v>1.2796349024708401E-2</v>
      </c>
      <c r="K1190" s="9">
        <v>0.24032091650014301</v>
      </c>
    </row>
    <row r="1191" spans="1:11">
      <c r="A1191" s="9">
        <v>16845445</v>
      </c>
      <c r="B1191" s="9" t="s">
        <v>2590</v>
      </c>
      <c r="C1191" s="9" t="s">
        <v>2591</v>
      </c>
      <c r="D1191" s="9">
        <v>1845</v>
      </c>
      <c r="E1191" s="9">
        <v>1.64934247358307</v>
      </c>
      <c r="F1191" s="10">
        <f t="shared" si="19"/>
        <v>3.1369063811872366</v>
      </c>
      <c r="G1191" s="9">
        <v>7.46931374863588</v>
      </c>
      <c r="H1191" s="9">
        <v>6.7939868786822704</v>
      </c>
      <c r="I1191" s="9">
        <v>3.2493368936484799E-4</v>
      </c>
      <c r="J1191" s="9">
        <v>1.12836590820434E-2</v>
      </c>
      <c r="K1191" s="9">
        <v>0.45131989404644302</v>
      </c>
    </row>
    <row r="1192" spans="1:11">
      <c r="A1192" s="9">
        <v>16835299</v>
      </c>
      <c r="B1192" s="9" t="s">
        <v>2592</v>
      </c>
      <c r="C1192" s="9" t="s">
        <v>2593</v>
      </c>
      <c r="D1192" s="9">
        <v>9755</v>
      </c>
      <c r="E1192" s="9">
        <v>1.6534565618877</v>
      </c>
      <c r="F1192" s="10">
        <f t="shared" si="19"/>
        <v>3.1458645657739721</v>
      </c>
      <c r="G1192" s="9">
        <v>5.7579920462930998</v>
      </c>
      <c r="H1192" s="9">
        <v>5.0221336212150698</v>
      </c>
      <c r="I1192" s="9">
        <v>1.7971647167908901E-3</v>
      </c>
      <c r="J1192" s="9">
        <v>3.5767847297764402E-2</v>
      </c>
      <c r="K1192" s="9">
        <v>-1.4275930216830699</v>
      </c>
    </row>
    <row r="1193" spans="1:11">
      <c r="A1193" s="9">
        <v>16959148</v>
      </c>
      <c r="B1193" s="9" t="s">
        <v>2594</v>
      </c>
      <c r="C1193" s="9" t="s">
        <v>2595</v>
      </c>
      <c r="D1193" s="9">
        <v>28990</v>
      </c>
      <c r="E1193" s="9">
        <v>1.65934266488813</v>
      </c>
      <c r="F1193" s="10">
        <f t="shared" si="19"/>
        <v>3.1587257093999219</v>
      </c>
      <c r="G1193" s="9">
        <v>6.5485301495422004</v>
      </c>
      <c r="H1193" s="9">
        <v>8.39277304172162</v>
      </c>
      <c r="I1193" s="11">
        <v>9.1243438208352194E-5</v>
      </c>
      <c r="J1193" s="9">
        <v>4.88047113424057E-3</v>
      </c>
      <c r="K1193" s="9">
        <v>1.8399528897325499</v>
      </c>
    </row>
    <row r="1194" spans="1:11">
      <c r="A1194" s="9">
        <v>16716590</v>
      </c>
      <c r="B1194" s="9" t="s">
        <v>2596</v>
      </c>
      <c r="C1194" s="9" t="s">
        <v>2597</v>
      </c>
      <c r="D1194" s="9">
        <v>26509</v>
      </c>
      <c r="E1194" s="9">
        <v>1.6691723568866901</v>
      </c>
      <c r="F1194" s="10">
        <f t="shared" si="19"/>
        <v>3.1803209298762698</v>
      </c>
      <c r="G1194" s="9">
        <v>9.2704589480809592</v>
      </c>
      <c r="H1194" s="9">
        <v>7.0855407208199601</v>
      </c>
      <c r="I1194" s="9">
        <v>2.5344355096272201E-4</v>
      </c>
      <c r="J1194" s="9">
        <v>9.5643872078098793E-3</v>
      </c>
      <c r="K1194" s="9">
        <v>0.72385960024788998</v>
      </c>
    </row>
    <row r="1195" spans="1:11">
      <c r="A1195" s="9">
        <v>16922222</v>
      </c>
      <c r="B1195" s="9" t="s">
        <v>2598</v>
      </c>
      <c r="C1195" s="9" t="s">
        <v>2599</v>
      </c>
      <c r="D1195" s="9">
        <v>3455</v>
      </c>
      <c r="E1195" s="9">
        <v>1.67431316736029</v>
      </c>
      <c r="F1195" s="10">
        <f t="shared" si="19"/>
        <v>3.1916737040810408</v>
      </c>
      <c r="G1195" s="9">
        <v>6.1776345469551499</v>
      </c>
      <c r="H1195" s="9">
        <v>8.2108890759117195</v>
      </c>
      <c r="I1195" s="9">
        <v>1.04312294421112E-4</v>
      </c>
      <c r="J1195" s="9">
        <v>5.3397215022802603E-3</v>
      </c>
      <c r="K1195" s="9">
        <v>1.6942363639611799</v>
      </c>
    </row>
    <row r="1196" spans="1:11">
      <c r="A1196" s="9">
        <v>17033297</v>
      </c>
      <c r="B1196" s="9" t="s">
        <v>2600</v>
      </c>
      <c r="C1196" s="9" t="s">
        <v>2601</v>
      </c>
      <c r="D1196" s="9">
        <v>4277</v>
      </c>
      <c r="E1196" s="9">
        <v>1.6832280400458799</v>
      </c>
      <c r="F1196" s="10">
        <f t="shared" si="19"/>
        <v>3.2114571347305203</v>
      </c>
      <c r="G1196" s="9">
        <v>6.5967634617177904</v>
      </c>
      <c r="H1196" s="9">
        <v>5.0884668970128901</v>
      </c>
      <c r="I1196" s="9">
        <v>1.67395729039285E-3</v>
      </c>
      <c r="J1196" s="9">
        <v>3.4250562869197997E-2</v>
      </c>
      <c r="K1196" s="9">
        <v>-1.34966641175788</v>
      </c>
    </row>
    <row r="1197" spans="1:11">
      <c r="A1197" s="9">
        <v>16705810</v>
      </c>
      <c r="B1197" s="9" t="s">
        <v>2602</v>
      </c>
      <c r="C1197" s="9" t="s">
        <v>2603</v>
      </c>
      <c r="D1197" s="9">
        <v>219699</v>
      </c>
      <c r="E1197" s="9">
        <v>1.68361734979831</v>
      </c>
      <c r="F1197" s="10">
        <f t="shared" si="19"/>
        <v>3.2123238600268165</v>
      </c>
      <c r="G1197" s="9">
        <v>5.4425672250483697</v>
      </c>
      <c r="H1197" s="9">
        <v>7.0259852416481703</v>
      </c>
      <c r="I1197" s="9">
        <v>2.6646231826179498E-4</v>
      </c>
      <c r="J1197" s="9">
        <v>9.853041460857E-3</v>
      </c>
      <c r="K1197" s="9">
        <v>0.66894261704330105</v>
      </c>
    </row>
    <row r="1198" spans="1:11">
      <c r="A1198" s="9">
        <v>16941389</v>
      </c>
      <c r="B1198" s="9" t="s">
        <v>2604</v>
      </c>
      <c r="C1198" s="9" t="s">
        <v>2605</v>
      </c>
      <c r="D1198" s="9">
        <v>132158</v>
      </c>
      <c r="E1198" s="9">
        <v>1.68850037378444</v>
      </c>
      <c r="F1198" s="10">
        <f t="shared" si="19"/>
        <v>3.2232148866030701</v>
      </c>
      <c r="G1198" s="9">
        <v>6.6373550581032799</v>
      </c>
      <c r="H1198" s="9">
        <v>7.4604422284651903</v>
      </c>
      <c r="I1198" s="9">
        <v>1.8629493397390501E-4</v>
      </c>
      <c r="J1198" s="9">
        <v>7.8068813096586302E-3</v>
      </c>
      <c r="K1198" s="9">
        <v>1.0609920715746699</v>
      </c>
    </row>
    <row r="1199" spans="1:11">
      <c r="A1199" s="9">
        <v>16887589</v>
      </c>
      <c r="B1199" s="9" t="s">
        <v>2606</v>
      </c>
      <c r="C1199" s="9" t="s">
        <v>2607</v>
      </c>
      <c r="D1199" s="9">
        <v>79901</v>
      </c>
      <c r="E1199" s="9">
        <v>1.6900474073395599</v>
      </c>
      <c r="F1199" s="10">
        <f t="shared" si="19"/>
        <v>3.2266730644743942</v>
      </c>
      <c r="G1199" s="9">
        <v>6.7828068223472604</v>
      </c>
      <c r="H1199" s="9">
        <v>10.2531285250735</v>
      </c>
      <c r="I1199" s="11">
        <v>2.6355802831894501E-5</v>
      </c>
      <c r="J1199" s="9">
        <v>2.1346209674285299E-3</v>
      </c>
      <c r="K1199" s="9">
        <v>3.1808455497384398</v>
      </c>
    </row>
    <row r="1200" spans="1:11">
      <c r="A1200" s="9">
        <v>16885080</v>
      </c>
      <c r="B1200" s="9" t="s">
        <v>2608</v>
      </c>
      <c r="C1200" s="9" t="s">
        <v>2609</v>
      </c>
      <c r="D1200" s="9">
        <v>57669</v>
      </c>
      <c r="E1200" s="9">
        <v>1.69473740519323</v>
      </c>
      <c r="F1200" s="10">
        <f t="shared" si="19"/>
        <v>3.237179591330372</v>
      </c>
      <c r="G1200" s="9">
        <v>8.1758025688447997</v>
      </c>
      <c r="H1200" s="9">
        <v>5.7981304791797399</v>
      </c>
      <c r="I1200" s="9">
        <v>8.1170560308097505E-4</v>
      </c>
      <c r="J1200" s="9">
        <v>2.1065449816259699E-2</v>
      </c>
      <c r="K1200" s="9">
        <v>-0.55452328812569196</v>
      </c>
    </row>
    <row r="1201" spans="1:11">
      <c r="A1201" s="9">
        <v>16835447</v>
      </c>
      <c r="B1201" s="9" t="s">
        <v>2610</v>
      </c>
      <c r="C1201" s="9" t="s">
        <v>2611</v>
      </c>
      <c r="D1201" s="9">
        <v>10241</v>
      </c>
      <c r="E1201" s="9">
        <v>1.6957874657682499</v>
      </c>
      <c r="F1201" s="10">
        <f t="shared" si="19"/>
        <v>3.2395366189262917</v>
      </c>
      <c r="G1201" s="9">
        <v>5.9886324802412796</v>
      </c>
      <c r="H1201" s="9">
        <v>8.5193305239661594</v>
      </c>
      <c r="I1201" s="11">
        <v>8.3248932800110699E-5</v>
      </c>
      <c r="J1201" s="9">
        <v>4.6147056934144996E-3</v>
      </c>
      <c r="K1201" s="9">
        <v>1.9396610914199699</v>
      </c>
    </row>
    <row r="1202" spans="1:11">
      <c r="A1202" s="9">
        <v>16910994</v>
      </c>
      <c r="B1202" s="9" t="s">
        <v>2612</v>
      </c>
      <c r="C1202" s="9" t="s">
        <v>2613</v>
      </c>
      <c r="D1202" s="9">
        <v>8455</v>
      </c>
      <c r="E1202" s="9">
        <v>1.6975755286373999</v>
      </c>
      <c r="F1202" s="10">
        <f t="shared" si="19"/>
        <v>3.2435541597392255</v>
      </c>
      <c r="G1202" s="9">
        <v>7.6468760252091696</v>
      </c>
      <c r="H1202" s="9">
        <v>8.4514081889527599</v>
      </c>
      <c r="I1202" s="11">
        <v>8.7435589832665598E-5</v>
      </c>
      <c r="J1202" s="9">
        <v>4.7594254010741499E-3</v>
      </c>
      <c r="K1202" s="9">
        <v>1.8863180184461601</v>
      </c>
    </row>
    <row r="1203" spans="1:11">
      <c r="A1203" s="9">
        <v>16829557</v>
      </c>
      <c r="B1203" s="9" t="s">
        <v>2614</v>
      </c>
      <c r="C1203" s="9" t="s">
        <v>2615</v>
      </c>
      <c r="D1203" s="9">
        <v>5345</v>
      </c>
      <c r="E1203" s="9">
        <v>1.69883675903029</v>
      </c>
      <c r="F1203" s="10">
        <f t="shared" si="19"/>
        <v>3.246390973929846</v>
      </c>
      <c r="G1203" s="9">
        <v>5.8559662822596099</v>
      </c>
      <c r="H1203" s="9">
        <v>5.3299542023964204</v>
      </c>
      <c r="I1203" s="9">
        <v>1.2990402167868101E-3</v>
      </c>
      <c r="J1203" s="9">
        <v>2.8876716129128701E-2</v>
      </c>
      <c r="K1203" s="9">
        <v>-1.07126937506363</v>
      </c>
    </row>
    <row r="1204" spans="1:11">
      <c r="A1204" s="9">
        <v>17076773</v>
      </c>
      <c r="B1204" s="9" t="s">
        <v>2616</v>
      </c>
      <c r="C1204" s="9" t="s">
        <v>2617</v>
      </c>
      <c r="D1204" s="9">
        <v>6575</v>
      </c>
      <c r="E1204" s="9">
        <v>1.7008258142417501</v>
      </c>
      <c r="F1204" s="10">
        <f t="shared" si="19"/>
        <v>3.2508698860215635</v>
      </c>
      <c r="G1204" s="9">
        <v>7.1296529074336803</v>
      </c>
      <c r="H1204" s="9">
        <v>6.1290606303708799</v>
      </c>
      <c r="I1204" s="9">
        <v>5.9154540920178104E-4</v>
      </c>
      <c r="J1204" s="9">
        <v>1.6939836449651299E-2</v>
      </c>
      <c r="K1204" s="9">
        <v>-0.20674523706536899</v>
      </c>
    </row>
    <row r="1205" spans="1:11">
      <c r="A1205" s="9">
        <v>17068617</v>
      </c>
      <c r="B1205" s="9" t="s">
        <v>856</v>
      </c>
      <c r="C1205" s="9" t="s">
        <v>856</v>
      </c>
      <c r="D1205" s="9" t="s">
        <v>856</v>
      </c>
      <c r="E1205" s="9">
        <v>1.70164384661852</v>
      </c>
      <c r="F1205" s="10">
        <f t="shared" si="19"/>
        <v>3.2527137066664413</v>
      </c>
      <c r="G1205" s="9">
        <v>7.3007373944274399</v>
      </c>
      <c r="H1205" s="9">
        <v>7.69187948906076</v>
      </c>
      <c r="I1205" s="9">
        <v>1.5501501454880199E-4</v>
      </c>
      <c r="J1205" s="9">
        <v>6.9089277099444197E-3</v>
      </c>
      <c r="K1205" s="9">
        <v>1.26200042966807</v>
      </c>
    </row>
    <row r="1206" spans="1:11">
      <c r="A1206" s="9">
        <v>16707872</v>
      </c>
      <c r="B1206" s="9" t="s">
        <v>2618</v>
      </c>
      <c r="C1206" s="9" t="s">
        <v>2619</v>
      </c>
      <c r="D1206" s="9">
        <v>54619</v>
      </c>
      <c r="E1206" s="9">
        <v>1.7059575235889499</v>
      </c>
      <c r="F1206" s="10">
        <f t="shared" si="19"/>
        <v>3.2624539174538918</v>
      </c>
      <c r="G1206" s="9">
        <v>6.9707587831537801</v>
      </c>
      <c r="H1206" s="9">
        <v>4.7817683688375796</v>
      </c>
      <c r="I1206" s="9">
        <v>2.3364684480200299E-3</v>
      </c>
      <c r="J1206" s="9">
        <v>4.2951636490302397E-2</v>
      </c>
      <c r="K1206" s="9">
        <v>-1.7153085856106201</v>
      </c>
    </row>
    <row r="1207" spans="1:11">
      <c r="A1207" s="9">
        <v>16977502</v>
      </c>
      <c r="B1207" s="9" t="s">
        <v>2620</v>
      </c>
      <c r="C1207" s="9" t="s">
        <v>2621</v>
      </c>
      <c r="D1207" s="9">
        <v>51316</v>
      </c>
      <c r="E1207" s="9">
        <v>1.70745131994095</v>
      </c>
      <c r="F1207" s="10">
        <f t="shared" si="19"/>
        <v>3.2658336793055676</v>
      </c>
      <c r="G1207" s="9">
        <v>7.3433262035414897</v>
      </c>
      <c r="H1207" s="9">
        <v>8.1420173014994006</v>
      </c>
      <c r="I1207" s="9">
        <v>1.0980758720520999E-4</v>
      </c>
      <c r="J1207" s="9">
        <v>5.4927510715484804E-3</v>
      </c>
      <c r="K1207" s="9">
        <v>1.63829915507215</v>
      </c>
    </row>
    <row r="1208" spans="1:11">
      <c r="A1208" s="9">
        <v>17056098</v>
      </c>
      <c r="B1208" s="9" t="s">
        <v>2622</v>
      </c>
      <c r="C1208" s="9" t="s">
        <v>2623</v>
      </c>
      <c r="D1208" s="9">
        <v>3198</v>
      </c>
      <c r="E1208" s="9">
        <v>1.7138542735637099</v>
      </c>
      <c r="F1208" s="10">
        <f t="shared" si="19"/>
        <v>3.2803602792913229</v>
      </c>
      <c r="G1208" s="9">
        <v>6.3486639921148598</v>
      </c>
      <c r="H1208" s="9">
        <v>9.0783156374142102</v>
      </c>
      <c r="I1208" s="11">
        <v>5.62774631978356E-5</v>
      </c>
      <c r="J1208" s="9">
        <v>3.57092159086195E-3</v>
      </c>
      <c r="K1208" s="9">
        <v>2.36429638850039</v>
      </c>
    </row>
    <row r="1209" spans="1:11">
      <c r="A1209" s="9">
        <v>17059911</v>
      </c>
      <c r="B1209" s="9" t="s">
        <v>856</v>
      </c>
      <c r="C1209" s="9" t="s">
        <v>856</v>
      </c>
      <c r="D1209" s="9" t="s">
        <v>856</v>
      </c>
      <c r="E1209" s="9">
        <v>1.7187427211194499</v>
      </c>
      <c r="F1209" s="10">
        <f t="shared" si="19"/>
        <v>3.2914943495726443</v>
      </c>
      <c r="G1209" s="9">
        <v>6.8712007340831898</v>
      </c>
      <c r="H1209" s="9">
        <v>11.3466858294862</v>
      </c>
      <c r="I1209" s="11">
        <v>1.39076070876327E-5</v>
      </c>
      <c r="J1209" s="9">
        <v>1.3860300543078101E-3</v>
      </c>
      <c r="K1209" s="9">
        <v>3.8610038361001502</v>
      </c>
    </row>
    <row r="1210" spans="1:11">
      <c r="A1210" s="9">
        <v>16819469</v>
      </c>
      <c r="B1210" s="9" t="s">
        <v>2624</v>
      </c>
      <c r="C1210" s="9" t="s">
        <v>2625</v>
      </c>
      <c r="D1210" s="9">
        <v>23568</v>
      </c>
      <c r="E1210" s="9">
        <v>1.7215572797957099</v>
      </c>
      <c r="F1210" s="10">
        <f t="shared" si="19"/>
        <v>3.297922004955169</v>
      </c>
      <c r="G1210" s="9">
        <v>8.2854559712912295</v>
      </c>
      <c r="H1210" s="9">
        <v>11.468230533509001</v>
      </c>
      <c r="I1210" s="11">
        <v>1.29991235136473E-5</v>
      </c>
      <c r="J1210" s="9">
        <v>1.3175312011932401E-3</v>
      </c>
      <c r="K1210" s="9">
        <v>3.93238275232176</v>
      </c>
    </row>
    <row r="1211" spans="1:11">
      <c r="A1211" s="9">
        <v>17064835</v>
      </c>
      <c r="B1211" s="9" t="s">
        <v>2626</v>
      </c>
      <c r="C1211" s="9" t="s">
        <v>2627</v>
      </c>
      <c r="D1211" s="9">
        <v>129790</v>
      </c>
      <c r="E1211" s="9">
        <v>1.72228170858325</v>
      </c>
      <c r="F1211" s="10">
        <f t="shared" si="19"/>
        <v>3.2995784254049796</v>
      </c>
      <c r="G1211" s="9">
        <v>5.6187689648744996</v>
      </c>
      <c r="H1211" s="9">
        <v>7.7164381920304299</v>
      </c>
      <c r="I1211" s="9">
        <v>1.5206144171362999E-4</v>
      </c>
      <c r="J1211" s="9">
        <v>6.8112600838426901E-3</v>
      </c>
      <c r="K1211" s="9">
        <v>1.2830226904078901</v>
      </c>
    </row>
    <row r="1212" spans="1:11">
      <c r="A1212" s="9">
        <v>16906509</v>
      </c>
      <c r="B1212" s="9" t="s">
        <v>2628</v>
      </c>
      <c r="C1212" s="9" t="s">
        <v>2629</v>
      </c>
      <c r="D1212" s="9">
        <v>100131211</v>
      </c>
      <c r="E1212" s="9">
        <v>1.7270974144235001</v>
      </c>
      <c r="F1212" s="10">
        <f t="shared" si="19"/>
        <v>3.3106107975927839</v>
      </c>
      <c r="G1212" s="9">
        <v>6.3794796752969001</v>
      </c>
      <c r="H1212" s="9">
        <v>5.2431743839896798</v>
      </c>
      <c r="I1212" s="9">
        <v>1.4217038108716401E-3</v>
      </c>
      <c r="J1212" s="9">
        <v>3.0662708458368802E-2</v>
      </c>
      <c r="K1212" s="9">
        <v>-1.1703636508903501</v>
      </c>
    </row>
    <row r="1213" spans="1:11">
      <c r="A1213" s="9">
        <v>17068629</v>
      </c>
      <c r="B1213" s="9" t="s">
        <v>856</v>
      </c>
      <c r="C1213" s="9" t="s">
        <v>856</v>
      </c>
      <c r="D1213" s="9" t="s">
        <v>856</v>
      </c>
      <c r="E1213" s="9">
        <v>1.7279306550644999</v>
      </c>
      <c r="F1213" s="10">
        <f t="shared" si="19"/>
        <v>3.312523420944173</v>
      </c>
      <c r="G1213" s="9">
        <v>8.9933128872965291</v>
      </c>
      <c r="H1213" s="9">
        <v>11.816865078320999</v>
      </c>
      <c r="I1213" s="11">
        <v>1.0747686946848799E-5</v>
      </c>
      <c r="J1213" s="9">
        <v>1.1805259240277499E-3</v>
      </c>
      <c r="K1213" s="9">
        <v>4.1327816296297399</v>
      </c>
    </row>
    <row r="1214" spans="1:11">
      <c r="A1214" s="9">
        <v>16916920</v>
      </c>
      <c r="B1214" s="9" t="s">
        <v>2630</v>
      </c>
      <c r="C1214" s="9" t="s">
        <v>2631</v>
      </c>
      <c r="D1214" s="9">
        <v>9962</v>
      </c>
      <c r="E1214" s="9">
        <v>1.7330041030507799</v>
      </c>
      <c r="F1214" s="10">
        <f t="shared" si="19"/>
        <v>3.324192900425857</v>
      </c>
      <c r="G1214" s="9">
        <v>6.6158358104955504</v>
      </c>
      <c r="H1214" s="9">
        <v>7.3760756572912696</v>
      </c>
      <c r="I1214" s="9">
        <v>1.99435959778443E-4</v>
      </c>
      <c r="J1214" s="9">
        <v>8.1070188441552601E-3</v>
      </c>
      <c r="K1214" s="9">
        <v>0.986389436517772</v>
      </c>
    </row>
    <row r="1215" spans="1:11">
      <c r="A1215" s="9">
        <v>16788392</v>
      </c>
      <c r="B1215" s="9" t="s">
        <v>856</v>
      </c>
      <c r="C1215" s="9" t="s">
        <v>856</v>
      </c>
      <c r="D1215" s="9" t="s">
        <v>856</v>
      </c>
      <c r="E1215" s="9">
        <v>1.73466904909235</v>
      </c>
      <c r="F1215" s="10">
        <f t="shared" si="19"/>
        <v>3.3280314085608875</v>
      </c>
      <c r="G1215" s="9">
        <v>6.53503285764699</v>
      </c>
      <c r="H1215" s="9">
        <v>4.9088342849981297</v>
      </c>
      <c r="I1215" s="9">
        <v>2.0317731519537501E-3</v>
      </c>
      <c r="J1215" s="9">
        <v>3.92057652256027E-2</v>
      </c>
      <c r="K1215" s="9">
        <v>-1.5621635665701701</v>
      </c>
    </row>
    <row r="1216" spans="1:11">
      <c r="A1216" s="9">
        <v>17110237</v>
      </c>
      <c r="B1216" s="9" t="s">
        <v>2632</v>
      </c>
      <c r="C1216" s="9" t="s">
        <v>2633</v>
      </c>
      <c r="D1216" s="9">
        <v>8573</v>
      </c>
      <c r="E1216" s="9">
        <v>1.73478897727837</v>
      </c>
      <c r="F1216" s="10">
        <f t="shared" si="19"/>
        <v>3.3283080722688734</v>
      </c>
      <c r="G1216" s="9">
        <v>8.8769910932650902</v>
      </c>
      <c r="H1216" s="9">
        <v>6.0788528309392502</v>
      </c>
      <c r="I1216" s="9">
        <v>6.2012890553617204E-4</v>
      </c>
      <c r="J1216" s="9">
        <v>1.7562020014702601E-2</v>
      </c>
      <c r="K1216" s="9">
        <v>-0.25861029705833399</v>
      </c>
    </row>
    <row r="1217" spans="1:11">
      <c r="A1217" s="9">
        <v>16693482</v>
      </c>
      <c r="B1217" s="9" t="s">
        <v>2634</v>
      </c>
      <c r="C1217" s="9" t="s">
        <v>2635</v>
      </c>
      <c r="D1217" s="9">
        <v>57402</v>
      </c>
      <c r="E1217" s="9">
        <v>1.736302346559</v>
      </c>
      <c r="F1217" s="10">
        <f t="shared" si="19"/>
        <v>3.3318012581662431</v>
      </c>
      <c r="G1217" s="9">
        <v>9.0506042681658894</v>
      </c>
      <c r="H1217" s="9">
        <v>7.8390776875965296</v>
      </c>
      <c r="I1217" s="9">
        <v>1.38236844574572E-4</v>
      </c>
      <c r="J1217" s="9">
        <v>6.4116305324868703E-3</v>
      </c>
      <c r="K1217" s="9">
        <v>1.38713777393214</v>
      </c>
    </row>
    <row r="1218" spans="1:11">
      <c r="A1218" s="9">
        <v>16719233</v>
      </c>
      <c r="B1218" s="9" t="s">
        <v>2636</v>
      </c>
      <c r="C1218" s="9" t="s">
        <v>2637</v>
      </c>
      <c r="D1218" s="9">
        <v>4942</v>
      </c>
      <c r="E1218" s="9">
        <v>1.7369965321653</v>
      </c>
      <c r="F1218" s="10">
        <f t="shared" si="19"/>
        <v>3.333404816055936</v>
      </c>
      <c r="G1218" s="9">
        <v>7.4663547033292001</v>
      </c>
      <c r="H1218" s="9">
        <v>8.1472684870987493</v>
      </c>
      <c r="I1218" s="9">
        <v>1.09377182008324E-4</v>
      </c>
      <c r="J1218" s="9">
        <v>5.4808190352713003E-3</v>
      </c>
      <c r="K1218" s="9">
        <v>1.6425790475967099</v>
      </c>
    </row>
    <row r="1219" spans="1:11">
      <c r="A1219" s="9">
        <v>17064285</v>
      </c>
      <c r="B1219" s="9" t="s">
        <v>2638</v>
      </c>
      <c r="C1219" s="9" t="s">
        <v>2639</v>
      </c>
      <c r="D1219" s="9">
        <v>28959</v>
      </c>
      <c r="E1219" s="9">
        <v>1.7409683036631001</v>
      </c>
      <c r="F1219" s="10">
        <f t="shared" si="19"/>
        <v>3.3425943973244934</v>
      </c>
      <c r="G1219" s="9">
        <v>6.7506720384838399</v>
      </c>
      <c r="H1219" s="9">
        <v>5.04323675125418</v>
      </c>
      <c r="I1219" s="9">
        <v>1.75690056128878E-3</v>
      </c>
      <c r="J1219" s="9">
        <v>3.5241203664279998E-2</v>
      </c>
      <c r="K1219" s="9">
        <v>-1.40273296874515</v>
      </c>
    </row>
    <row r="1220" spans="1:11">
      <c r="A1220" s="9">
        <v>16922327</v>
      </c>
      <c r="B1220" s="9" t="s">
        <v>2640</v>
      </c>
      <c r="C1220" s="9" t="s">
        <v>2641</v>
      </c>
      <c r="D1220" s="9">
        <v>6453</v>
      </c>
      <c r="E1220" s="9">
        <v>1.75178270405975</v>
      </c>
      <c r="F1220" s="10">
        <f t="shared" si="19"/>
        <v>3.36774453305555</v>
      </c>
      <c r="G1220" s="9">
        <v>7.0552494660118201</v>
      </c>
      <c r="H1220" s="9">
        <v>6.9991729940714196</v>
      </c>
      <c r="I1220" s="9">
        <v>2.7256972858293602E-4</v>
      </c>
      <c r="J1220" s="9">
        <v>1.0001806384591199E-2</v>
      </c>
      <c r="K1220" s="9">
        <v>0.64409363828145805</v>
      </c>
    </row>
    <row r="1221" spans="1:11">
      <c r="A1221" s="9">
        <v>17101183</v>
      </c>
      <c r="B1221" s="9" t="s">
        <v>2642</v>
      </c>
      <c r="C1221" s="9" t="s">
        <v>2643</v>
      </c>
      <c r="D1221" s="9">
        <v>401577</v>
      </c>
      <c r="E1221" s="9">
        <v>1.7563205659122101</v>
      </c>
      <c r="F1221" s="10">
        <f t="shared" si="19"/>
        <v>3.3783541344228665</v>
      </c>
      <c r="G1221" s="9">
        <v>6.3308727108648402</v>
      </c>
      <c r="H1221" s="9">
        <v>8.1674756767489196</v>
      </c>
      <c r="I1221" s="9">
        <v>1.07738745747661E-4</v>
      </c>
      <c r="J1221" s="9">
        <v>5.4355870543926297E-3</v>
      </c>
      <c r="K1221" s="9">
        <v>1.65902556504182</v>
      </c>
    </row>
    <row r="1222" spans="1:11">
      <c r="A1222" s="9">
        <v>17005368</v>
      </c>
      <c r="B1222" s="9" t="s">
        <v>2644</v>
      </c>
      <c r="C1222" s="9" t="s">
        <v>2645</v>
      </c>
      <c r="D1222" s="9">
        <v>7915</v>
      </c>
      <c r="E1222" s="9">
        <v>1.7563767671582</v>
      </c>
      <c r="F1222" s="10">
        <f t="shared" si="19"/>
        <v>3.3784857432553879</v>
      </c>
      <c r="G1222" s="9">
        <v>7.2043903414047703</v>
      </c>
      <c r="H1222" s="9">
        <v>13.7483443633093</v>
      </c>
      <c r="I1222" s="11">
        <v>4.0826178257917897E-6</v>
      </c>
      <c r="J1222" s="9">
        <v>6.4954813046136102E-4</v>
      </c>
      <c r="K1222" s="9">
        <v>5.1381783513679702</v>
      </c>
    </row>
    <row r="1223" spans="1:11">
      <c r="A1223" s="9">
        <v>16835934</v>
      </c>
      <c r="B1223" s="9" t="s">
        <v>2646</v>
      </c>
      <c r="C1223" s="9" t="s">
        <v>2647</v>
      </c>
      <c r="D1223" s="9">
        <v>64847</v>
      </c>
      <c r="E1223" s="9">
        <v>1.7566124986588101</v>
      </c>
      <c r="F1223" s="10">
        <f t="shared" si="19"/>
        <v>3.3790378215261385</v>
      </c>
      <c r="G1223" s="9">
        <v>6.9059985703353401</v>
      </c>
      <c r="H1223" s="9">
        <v>6.7952649909530303</v>
      </c>
      <c r="I1223" s="9">
        <v>3.2457405432125902E-4</v>
      </c>
      <c r="J1223" s="9">
        <v>1.12784750943246E-2</v>
      </c>
      <c r="K1223" s="9">
        <v>0.45253517337465099</v>
      </c>
    </row>
    <row r="1224" spans="1:11">
      <c r="A1224" s="9">
        <v>16962754</v>
      </c>
      <c r="B1224" s="9" t="s">
        <v>2648</v>
      </c>
      <c r="C1224" s="9" t="s">
        <v>2649</v>
      </c>
      <c r="D1224" s="9">
        <v>151963</v>
      </c>
      <c r="E1224" s="9">
        <v>1.7677858108801601</v>
      </c>
      <c r="F1224" s="10">
        <f t="shared" si="19"/>
        <v>3.4053092256451047</v>
      </c>
      <c r="G1224" s="9">
        <v>6.5511583715037203</v>
      </c>
      <c r="H1224" s="9">
        <v>7.5470439330329997</v>
      </c>
      <c r="I1224" s="9">
        <v>1.7381860970397701E-4</v>
      </c>
      <c r="J1224" s="9">
        <v>7.4497461203022596E-3</v>
      </c>
      <c r="K1224" s="9">
        <v>1.13682693920241</v>
      </c>
    </row>
    <row r="1225" spans="1:11">
      <c r="A1225" s="9">
        <v>17123840</v>
      </c>
      <c r="B1225" s="9" t="s">
        <v>856</v>
      </c>
      <c r="C1225" s="9" t="s">
        <v>856</v>
      </c>
      <c r="D1225" s="9" t="s">
        <v>856</v>
      </c>
      <c r="E1225" s="9">
        <v>1.7717371116929801</v>
      </c>
      <c r="F1225" s="10">
        <f t="shared" si="19"/>
        <v>3.4146485826202211</v>
      </c>
      <c r="G1225" s="9">
        <v>6.8854715146661603</v>
      </c>
      <c r="H1225" s="9">
        <v>8.5877298650614193</v>
      </c>
      <c r="I1225" s="11">
        <v>7.9262070952349696E-5</v>
      </c>
      <c r="J1225" s="9">
        <v>4.45004655314359E-3</v>
      </c>
      <c r="K1225" s="9">
        <v>1.9929862305267201</v>
      </c>
    </row>
    <row r="1226" spans="1:11">
      <c r="A1226" s="9">
        <v>16885596</v>
      </c>
      <c r="B1226" s="9" t="s">
        <v>856</v>
      </c>
      <c r="C1226" s="9" t="s">
        <v>856</v>
      </c>
      <c r="D1226" s="9" t="s">
        <v>856</v>
      </c>
      <c r="E1226" s="9">
        <v>1.77427518946107</v>
      </c>
      <c r="F1226" s="10">
        <f t="shared" si="19"/>
        <v>3.4206611295037197</v>
      </c>
      <c r="G1226" s="9">
        <v>6.4351595005243603</v>
      </c>
      <c r="H1226" s="9">
        <v>6.6599266541591504</v>
      </c>
      <c r="I1226" s="9">
        <v>3.6528825823403601E-4</v>
      </c>
      <c r="J1226" s="9">
        <v>1.2153067648951899E-2</v>
      </c>
      <c r="K1226" s="9">
        <v>0.32282275483765899</v>
      </c>
    </row>
    <row r="1227" spans="1:11">
      <c r="A1227" s="9">
        <v>16764098</v>
      </c>
      <c r="B1227" s="9" t="s">
        <v>856</v>
      </c>
      <c r="C1227" s="9" t="s">
        <v>856</v>
      </c>
      <c r="D1227" s="9" t="s">
        <v>856</v>
      </c>
      <c r="E1227" s="9">
        <v>1.77733771593013</v>
      </c>
      <c r="F1227" s="10">
        <f t="shared" si="19"/>
        <v>3.4279301585170621</v>
      </c>
      <c r="G1227" s="9">
        <v>9.6039086124836999</v>
      </c>
      <c r="H1227" s="9">
        <v>7.4059327093906404</v>
      </c>
      <c r="I1227" s="9">
        <v>1.9466864421748399E-4</v>
      </c>
      <c r="J1227" s="9">
        <v>8.0103980790551498E-3</v>
      </c>
      <c r="K1227" s="9">
        <v>1.0128735195390299</v>
      </c>
    </row>
    <row r="1228" spans="1:11">
      <c r="A1228" s="9">
        <v>17087191</v>
      </c>
      <c r="B1228" s="9" t="s">
        <v>2650</v>
      </c>
      <c r="C1228" s="9" t="s">
        <v>2651</v>
      </c>
      <c r="D1228" s="9">
        <v>22927</v>
      </c>
      <c r="E1228" s="9">
        <v>1.7786008876162001</v>
      </c>
      <c r="F1228" s="10">
        <f t="shared" si="19"/>
        <v>3.4309328447207577</v>
      </c>
      <c r="G1228" s="9">
        <v>6.6333009801361698</v>
      </c>
      <c r="H1228" s="9">
        <v>8.9928485765360708</v>
      </c>
      <c r="I1228" s="11">
        <v>5.9667506404089997E-5</v>
      </c>
      <c r="J1228" s="9">
        <v>3.69343822986453E-3</v>
      </c>
      <c r="K1228" s="9">
        <v>2.3009817039532101</v>
      </c>
    </row>
    <row r="1229" spans="1:11">
      <c r="A1229" s="9">
        <v>16857608</v>
      </c>
      <c r="B1229" s="9" t="s">
        <v>2652</v>
      </c>
      <c r="C1229" s="9" t="s">
        <v>2653</v>
      </c>
      <c r="D1229" s="9">
        <v>140467</v>
      </c>
      <c r="E1229" s="9">
        <v>1.7853680671812699</v>
      </c>
      <c r="F1229" s="10">
        <f t="shared" si="19"/>
        <v>3.4470639579332323</v>
      </c>
      <c r="G1229" s="9">
        <v>6.2096416975419704</v>
      </c>
      <c r="H1229" s="9">
        <v>5.1973438648178298</v>
      </c>
      <c r="I1229" s="9">
        <v>1.4916892151405701E-3</v>
      </c>
      <c r="J1229" s="9">
        <v>3.1637618927291201E-2</v>
      </c>
      <c r="K1229" s="9">
        <v>-1.22312578745011</v>
      </c>
    </row>
    <row r="1230" spans="1:11">
      <c r="A1230" s="9">
        <v>16708161</v>
      </c>
      <c r="B1230" s="9" t="s">
        <v>2654</v>
      </c>
      <c r="C1230" s="9" t="s">
        <v>2655</v>
      </c>
      <c r="D1230" s="9">
        <v>57089</v>
      </c>
      <c r="E1230" s="9">
        <v>1.7871427546062599</v>
      </c>
      <c r="F1230" s="10">
        <f t="shared" ref="F1230:F1293" si="20">2^E1230</f>
        <v>3.4513068679269683</v>
      </c>
      <c r="G1230" s="9">
        <v>8.7324270622335103</v>
      </c>
      <c r="H1230" s="9">
        <v>5.2755259060122404</v>
      </c>
      <c r="I1230" s="9">
        <v>1.3745173532003401E-3</v>
      </c>
      <c r="J1230" s="9">
        <v>3.0084832087031201E-2</v>
      </c>
      <c r="K1230" s="9">
        <v>-1.1332976376527499</v>
      </c>
    </row>
    <row r="1231" spans="1:11">
      <c r="A1231" s="9">
        <v>16929562</v>
      </c>
      <c r="B1231" s="9" t="s">
        <v>2656</v>
      </c>
      <c r="C1231" s="9" t="s">
        <v>2657</v>
      </c>
      <c r="D1231" s="9">
        <v>3162</v>
      </c>
      <c r="E1231" s="9">
        <v>1.78890847448798</v>
      </c>
      <c r="F1231" s="10">
        <f t="shared" si="20"/>
        <v>3.4555335213524052</v>
      </c>
      <c r="G1231" s="9">
        <v>5.8692142495504402</v>
      </c>
      <c r="H1231" s="9">
        <v>7.2288595303727599</v>
      </c>
      <c r="I1231" s="9">
        <v>2.2496799151468401E-4</v>
      </c>
      <c r="J1231" s="9">
        <v>8.8658276088306193E-3</v>
      </c>
      <c r="K1231" s="9">
        <v>0.85446636053146496</v>
      </c>
    </row>
    <row r="1232" spans="1:11">
      <c r="A1232" s="9">
        <v>16886717</v>
      </c>
      <c r="B1232" s="9" t="s">
        <v>2658</v>
      </c>
      <c r="C1232" s="9" t="s">
        <v>2659</v>
      </c>
      <c r="D1232" s="9">
        <v>11227</v>
      </c>
      <c r="E1232" s="9">
        <v>1.7892488567329401</v>
      </c>
      <c r="F1232" s="10">
        <f t="shared" si="20"/>
        <v>3.4563488988152384</v>
      </c>
      <c r="G1232" s="9">
        <v>6.9876135404996402</v>
      </c>
      <c r="H1232" s="9">
        <v>4.6012681329455001</v>
      </c>
      <c r="I1232" s="9">
        <v>2.86071006718467E-3</v>
      </c>
      <c r="J1232" s="9">
        <v>4.9535665612466799E-2</v>
      </c>
      <c r="K1232" s="9">
        <v>-1.93693287090854</v>
      </c>
    </row>
    <row r="1233" spans="1:11">
      <c r="A1233" s="9">
        <v>16707673</v>
      </c>
      <c r="B1233" s="9" t="s">
        <v>2660</v>
      </c>
      <c r="C1233" s="9" t="s">
        <v>2661</v>
      </c>
      <c r="D1233" s="9">
        <v>23232</v>
      </c>
      <c r="E1233" s="9">
        <v>1.79087074128441</v>
      </c>
      <c r="F1233" s="10">
        <f t="shared" si="20"/>
        <v>3.4602367274542654</v>
      </c>
      <c r="G1233" s="9">
        <v>6.0442173906554402</v>
      </c>
      <c r="H1233" s="9">
        <v>5.2017552462186103</v>
      </c>
      <c r="I1233" s="9">
        <v>1.4847876111429401E-3</v>
      </c>
      <c r="J1233" s="9">
        <v>3.1578682009778203E-2</v>
      </c>
      <c r="K1233" s="9">
        <v>-1.21803427941096</v>
      </c>
    </row>
    <row r="1234" spans="1:11">
      <c r="A1234" s="9">
        <v>16786255</v>
      </c>
      <c r="B1234" s="9" t="s">
        <v>2662</v>
      </c>
      <c r="C1234" s="9" t="s">
        <v>2663</v>
      </c>
      <c r="D1234" s="9">
        <v>10965</v>
      </c>
      <c r="E1234" s="9">
        <v>1.7923057451547499</v>
      </c>
      <c r="F1234" s="10">
        <f t="shared" si="20"/>
        <v>3.4636802295563851</v>
      </c>
      <c r="G1234" s="9">
        <v>6.4730918049421504</v>
      </c>
      <c r="H1234" s="9">
        <v>11.1340977897452</v>
      </c>
      <c r="I1234" s="11">
        <v>1.5677029611559301E-5</v>
      </c>
      <c r="J1234" s="9">
        <v>1.5069992150588099E-3</v>
      </c>
      <c r="K1234" s="9">
        <v>3.7342154809974999</v>
      </c>
    </row>
    <row r="1235" spans="1:11">
      <c r="A1235" s="9">
        <v>17075448</v>
      </c>
      <c r="B1235" s="9" t="s">
        <v>2664</v>
      </c>
      <c r="C1235" s="9" t="s">
        <v>2665</v>
      </c>
      <c r="D1235" s="9">
        <v>8793</v>
      </c>
      <c r="E1235" s="9">
        <v>1.7970258977789799</v>
      </c>
      <c r="F1235" s="10">
        <f t="shared" si="20"/>
        <v>3.4750311202306197</v>
      </c>
      <c r="G1235" s="9">
        <v>7.0474699736266002</v>
      </c>
      <c r="H1235" s="9">
        <v>8.0113438745100307</v>
      </c>
      <c r="I1235" s="9">
        <v>1.21164691493276E-4</v>
      </c>
      <c r="J1235" s="9">
        <v>5.8527140009962198E-3</v>
      </c>
      <c r="K1235" s="9">
        <v>1.53099415968393</v>
      </c>
    </row>
    <row r="1236" spans="1:11">
      <c r="A1236" s="9">
        <v>17124832</v>
      </c>
      <c r="B1236" s="9" t="s">
        <v>856</v>
      </c>
      <c r="C1236" s="9" t="s">
        <v>856</v>
      </c>
      <c r="D1236" s="9" t="s">
        <v>856</v>
      </c>
      <c r="E1236" s="9">
        <v>1.7986661580062999</v>
      </c>
      <c r="F1236" s="10">
        <f t="shared" si="20"/>
        <v>3.4789842750280786</v>
      </c>
      <c r="G1236" s="9">
        <v>5.7386584496702104</v>
      </c>
      <c r="H1236" s="9">
        <v>10.4872965372225</v>
      </c>
      <c r="I1236" s="11">
        <v>2.2869132280263699E-5</v>
      </c>
      <c r="J1236" s="9">
        <v>1.9587448330206001E-3</v>
      </c>
      <c r="K1236" s="9">
        <v>3.33251814593278</v>
      </c>
    </row>
    <row r="1237" spans="1:11">
      <c r="A1237" s="9">
        <v>16673191</v>
      </c>
      <c r="B1237" s="9" t="s">
        <v>856</v>
      </c>
      <c r="C1237" s="9" t="s">
        <v>856</v>
      </c>
      <c r="D1237" s="9" t="s">
        <v>856</v>
      </c>
      <c r="E1237" s="9">
        <v>1.7997398581925701</v>
      </c>
      <c r="F1237" s="10">
        <f t="shared" si="20"/>
        <v>3.4815744110585718</v>
      </c>
      <c r="G1237" s="9">
        <v>6.4240107308594299</v>
      </c>
      <c r="H1237" s="9">
        <v>7.4589444818927202</v>
      </c>
      <c r="I1237" s="9">
        <v>1.86519479972261E-4</v>
      </c>
      <c r="J1237" s="9">
        <v>7.8068813096586302E-3</v>
      </c>
      <c r="K1237" s="9">
        <v>1.0596739322026301</v>
      </c>
    </row>
    <row r="1238" spans="1:11">
      <c r="A1238" s="9">
        <v>16975419</v>
      </c>
      <c r="B1238" s="9" t="s">
        <v>2666</v>
      </c>
      <c r="C1238" s="9" t="s">
        <v>2667</v>
      </c>
      <c r="D1238" s="9">
        <v>323</v>
      </c>
      <c r="E1238" s="9">
        <v>1.80415988502423</v>
      </c>
      <c r="F1238" s="10">
        <f t="shared" si="20"/>
        <v>3.4922573685099154</v>
      </c>
      <c r="G1238" s="9">
        <v>6.5630143326521999</v>
      </c>
      <c r="H1238" s="9">
        <v>9.9236345982552301</v>
      </c>
      <c r="I1238" s="11">
        <v>3.2341366497066501E-5</v>
      </c>
      <c r="J1238" s="9">
        <v>2.4701524892780801E-3</v>
      </c>
      <c r="K1238" s="9">
        <v>2.9614611061659701</v>
      </c>
    </row>
    <row r="1239" spans="1:11">
      <c r="A1239" s="9">
        <v>17068627</v>
      </c>
      <c r="B1239" s="9" t="s">
        <v>856</v>
      </c>
      <c r="C1239" s="9" t="s">
        <v>856</v>
      </c>
      <c r="D1239" s="9" t="s">
        <v>856</v>
      </c>
      <c r="E1239" s="9">
        <v>1.8050982377407301</v>
      </c>
      <c r="F1239" s="10">
        <f t="shared" si="20"/>
        <v>3.4945295293090579</v>
      </c>
      <c r="G1239" s="9">
        <v>8.9419185897506903</v>
      </c>
      <c r="H1239" s="9">
        <v>8.5027158089408594</v>
      </c>
      <c r="I1239" s="11">
        <v>8.42515440343255E-5</v>
      </c>
      <c r="J1239" s="9">
        <v>4.6474434531774004E-3</v>
      </c>
      <c r="K1239" s="9">
        <v>1.9266487162233901</v>
      </c>
    </row>
    <row r="1240" spans="1:11">
      <c r="A1240" s="9">
        <v>17089291</v>
      </c>
      <c r="B1240" s="9" t="s">
        <v>2668</v>
      </c>
      <c r="C1240" s="9" t="s">
        <v>2669</v>
      </c>
      <c r="D1240" s="9">
        <v>29988</v>
      </c>
      <c r="E1240" s="9">
        <v>1.8057353839402199</v>
      </c>
      <c r="F1240" s="10">
        <f t="shared" si="20"/>
        <v>3.4960731805139478</v>
      </c>
      <c r="G1240" s="9">
        <v>6.7905132173262297</v>
      </c>
      <c r="H1240" s="9">
        <v>5.8130924617054598</v>
      </c>
      <c r="I1240" s="9">
        <v>7.9995468734803403E-4</v>
      </c>
      <c r="J1240" s="9">
        <v>2.0800761625382899E-2</v>
      </c>
      <c r="K1240" s="9">
        <v>-0.53849409664243497</v>
      </c>
    </row>
    <row r="1241" spans="1:11">
      <c r="A1241" s="9">
        <v>17031121</v>
      </c>
      <c r="B1241" s="9" t="s">
        <v>856</v>
      </c>
      <c r="C1241" s="9" t="s">
        <v>856</v>
      </c>
      <c r="D1241" s="9" t="s">
        <v>856</v>
      </c>
      <c r="E1241" s="9">
        <v>1.80621978810272</v>
      </c>
      <c r="F1241" s="10">
        <f t="shared" si="20"/>
        <v>3.4972472309505176</v>
      </c>
      <c r="G1241" s="9">
        <v>5.7785819974899404</v>
      </c>
      <c r="H1241" s="9">
        <v>9.1655830837538197</v>
      </c>
      <c r="I1241" s="11">
        <v>5.3040743711388501E-5</v>
      </c>
      <c r="J1241" s="9">
        <v>3.4305012733094301E-3</v>
      </c>
      <c r="K1241" s="9">
        <v>2.4283655816994498</v>
      </c>
    </row>
    <row r="1242" spans="1:11">
      <c r="A1242" s="9">
        <v>16761663</v>
      </c>
      <c r="B1242" s="9" t="s">
        <v>2670</v>
      </c>
      <c r="C1242" s="9" t="s">
        <v>2671</v>
      </c>
      <c r="D1242" s="9">
        <v>50865</v>
      </c>
      <c r="E1242" s="9">
        <v>1.8074836347726899</v>
      </c>
      <c r="F1242" s="10">
        <f t="shared" si="20"/>
        <v>3.5003122729242704</v>
      </c>
      <c r="G1242" s="9">
        <v>7.6032805217261696</v>
      </c>
      <c r="H1242" s="9">
        <v>11.440611551925</v>
      </c>
      <c r="I1242" s="11">
        <v>1.3199444423687699E-5</v>
      </c>
      <c r="J1242" s="9">
        <v>1.32779476860199E-3</v>
      </c>
      <c r="K1242" s="9">
        <v>3.91623302844078</v>
      </c>
    </row>
    <row r="1243" spans="1:11">
      <c r="A1243" s="9">
        <v>17000404</v>
      </c>
      <c r="B1243" s="9" t="s">
        <v>2672</v>
      </c>
      <c r="C1243" s="9" t="s">
        <v>2673</v>
      </c>
      <c r="D1243" s="9">
        <v>8697</v>
      </c>
      <c r="E1243" s="9">
        <v>1.807886407122</v>
      </c>
      <c r="F1243" s="10">
        <f t="shared" si="20"/>
        <v>3.5012896283418971</v>
      </c>
      <c r="G1243" s="9">
        <v>8.8091595149858808</v>
      </c>
      <c r="H1243" s="9">
        <v>12.425927556782501</v>
      </c>
      <c r="I1243" s="11">
        <v>7.80292999392696E-6</v>
      </c>
      <c r="J1243" s="9">
        <v>9.62382628631901E-4</v>
      </c>
      <c r="K1243" s="9">
        <v>4.4681747891469703</v>
      </c>
    </row>
    <row r="1244" spans="1:11">
      <c r="A1244" s="9">
        <v>16766923</v>
      </c>
      <c r="B1244" s="9" t="s">
        <v>2674</v>
      </c>
      <c r="C1244" s="9" t="s">
        <v>2675</v>
      </c>
      <c r="D1244" s="9">
        <v>57460</v>
      </c>
      <c r="E1244" s="9">
        <v>1.8089518534598099</v>
      </c>
      <c r="F1244" s="10">
        <f t="shared" si="20"/>
        <v>3.5038763247190534</v>
      </c>
      <c r="G1244" s="9">
        <v>7.4793142802845303</v>
      </c>
      <c r="H1244" s="9">
        <v>9.25629040523215</v>
      </c>
      <c r="I1244" s="11">
        <v>4.9899471578629002E-5</v>
      </c>
      <c r="J1244" s="9">
        <v>3.3268028567497898E-3</v>
      </c>
      <c r="K1244" s="9">
        <v>2.4943486050428101</v>
      </c>
    </row>
    <row r="1245" spans="1:11">
      <c r="A1245" s="9">
        <v>16884523</v>
      </c>
      <c r="B1245" s="9" t="s">
        <v>2676</v>
      </c>
      <c r="C1245" s="9" t="s">
        <v>2677</v>
      </c>
      <c r="D1245" s="9">
        <v>6574</v>
      </c>
      <c r="E1245" s="9">
        <v>1.81239532687407</v>
      </c>
      <c r="F1245" s="10">
        <f t="shared" si="20"/>
        <v>3.5122494841669729</v>
      </c>
      <c r="G1245" s="9">
        <v>7.9154324058786703</v>
      </c>
      <c r="H1245" s="9">
        <v>7.7878877879352499</v>
      </c>
      <c r="I1245" s="9">
        <v>1.43825763088292E-4</v>
      </c>
      <c r="J1245" s="9">
        <v>6.5685740540927899E-3</v>
      </c>
      <c r="K1245" s="9">
        <v>1.34385417573298</v>
      </c>
    </row>
    <row r="1246" spans="1:11">
      <c r="A1246" s="9">
        <v>16840113</v>
      </c>
      <c r="B1246" s="9" t="s">
        <v>2678</v>
      </c>
      <c r="C1246" s="9" t="s">
        <v>2679</v>
      </c>
      <c r="D1246" s="9">
        <v>58191</v>
      </c>
      <c r="E1246" s="9">
        <v>1.8125568715235301</v>
      </c>
      <c r="F1246" s="10">
        <f t="shared" si="20"/>
        <v>3.5126427875769743</v>
      </c>
      <c r="G1246" s="9">
        <v>7.3780823512148404</v>
      </c>
      <c r="H1246" s="9">
        <v>5.1808437554876701</v>
      </c>
      <c r="I1246" s="9">
        <v>1.51782409264167E-3</v>
      </c>
      <c r="J1246" s="9">
        <v>3.2052451506564897E-2</v>
      </c>
      <c r="K1246" s="9">
        <v>-1.2421942776902599</v>
      </c>
    </row>
    <row r="1247" spans="1:11">
      <c r="A1247" s="9">
        <v>16698466</v>
      </c>
      <c r="B1247" s="9" t="s">
        <v>2680</v>
      </c>
      <c r="C1247" s="9" t="s">
        <v>2681</v>
      </c>
      <c r="D1247" s="9">
        <v>81788</v>
      </c>
      <c r="E1247" s="9">
        <v>1.8132975985289801</v>
      </c>
      <c r="F1247" s="10">
        <f t="shared" si="20"/>
        <v>3.5144467567920059</v>
      </c>
      <c r="G1247" s="9">
        <v>6.5745297869070898</v>
      </c>
      <c r="H1247" s="9">
        <v>4.9614239165725502</v>
      </c>
      <c r="I1247" s="9">
        <v>1.9188696289250699E-3</v>
      </c>
      <c r="J1247" s="9">
        <v>3.7510658827413897E-2</v>
      </c>
      <c r="K1247" s="9">
        <v>-1.4994692284510001</v>
      </c>
    </row>
    <row r="1248" spans="1:11">
      <c r="A1248" s="9">
        <v>16742787</v>
      </c>
      <c r="B1248" s="9" t="s">
        <v>2682</v>
      </c>
      <c r="C1248" s="9" t="s">
        <v>2683</v>
      </c>
      <c r="D1248" s="9">
        <v>5547</v>
      </c>
      <c r="E1248" s="9">
        <v>1.8137143314392701</v>
      </c>
      <c r="F1248" s="10">
        <f t="shared" si="20"/>
        <v>3.5154620768228875</v>
      </c>
      <c r="G1248" s="9">
        <v>5.8036516192586403</v>
      </c>
      <c r="H1248" s="9">
        <v>12.3340755439242</v>
      </c>
      <c r="I1248" s="11">
        <v>8.1812485935062099E-6</v>
      </c>
      <c r="J1248" s="9">
        <v>9.8181092654987096E-4</v>
      </c>
      <c r="K1248" s="9">
        <v>4.4187454462958504</v>
      </c>
    </row>
    <row r="1249" spans="1:11">
      <c r="A1249" s="9">
        <v>17066601</v>
      </c>
      <c r="B1249" s="9" t="s">
        <v>2684</v>
      </c>
      <c r="C1249" s="9" t="s">
        <v>2685</v>
      </c>
      <c r="D1249" s="9">
        <v>23516</v>
      </c>
      <c r="E1249" s="9">
        <v>1.81417124037935</v>
      </c>
      <c r="F1249" s="10">
        <f t="shared" si="20"/>
        <v>3.5165756180675216</v>
      </c>
      <c r="G1249" s="9">
        <v>8.2457851917448597</v>
      </c>
      <c r="H1249" s="9">
        <v>12.6917683649863</v>
      </c>
      <c r="I1249" s="11">
        <v>6.8160403449343098E-6</v>
      </c>
      <c r="J1249" s="9">
        <v>8.8488047257710201E-4</v>
      </c>
      <c r="K1249" s="9">
        <v>4.6090196487768296</v>
      </c>
    </row>
    <row r="1250" spans="1:11">
      <c r="A1250" s="9">
        <v>16677913</v>
      </c>
      <c r="B1250" s="9" t="s">
        <v>2686</v>
      </c>
      <c r="C1250" s="9" t="s">
        <v>2687</v>
      </c>
      <c r="D1250" s="9">
        <v>8560</v>
      </c>
      <c r="E1250" s="9">
        <v>1.8146204063323501</v>
      </c>
      <c r="F1250" s="10">
        <f t="shared" si="20"/>
        <v>3.5176706325389522</v>
      </c>
      <c r="G1250" s="9">
        <v>7.5262253695603896</v>
      </c>
      <c r="H1250" s="9">
        <v>13.0543573532305</v>
      </c>
      <c r="I1250" s="11">
        <v>5.6918506649282798E-6</v>
      </c>
      <c r="J1250" s="9">
        <v>7.8978270057375997E-4</v>
      </c>
      <c r="K1250" s="9">
        <v>4.7959795898401403</v>
      </c>
    </row>
    <row r="1251" spans="1:11">
      <c r="A1251" s="9">
        <v>17112675</v>
      </c>
      <c r="B1251" s="9" t="s">
        <v>2688</v>
      </c>
      <c r="C1251" s="9" t="s">
        <v>2689</v>
      </c>
      <c r="D1251" s="9">
        <v>402415</v>
      </c>
      <c r="E1251" s="9">
        <v>1.81654599333072</v>
      </c>
      <c r="F1251" s="10">
        <f t="shared" si="20"/>
        <v>3.5223688556941757</v>
      </c>
      <c r="G1251" s="9">
        <v>6.1189130603112298</v>
      </c>
      <c r="H1251" s="9">
        <v>7.0863351636868099</v>
      </c>
      <c r="I1251" s="9">
        <v>2.5327483015001302E-4</v>
      </c>
      <c r="J1251" s="9">
        <v>9.5643872078098793E-3</v>
      </c>
      <c r="K1251" s="9">
        <v>0.72458959204308304</v>
      </c>
    </row>
    <row r="1252" spans="1:11">
      <c r="A1252" s="9">
        <v>16900183</v>
      </c>
      <c r="B1252" s="9" t="s">
        <v>2690</v>
      </c>
      <c r="C1252" s="9" t="s">
        <v>2691</v>
      </c>
      <c r="D1252" s="9">
        <v>654342</v>
      </c>
      <c r="E1252" s="9">
        <v>1.81679404709599</v>
      </c>
      <c r="F1252" s="10">
        <f t="shared" si="20"/>
        <v>3.5229745360015499</v>
      </c>
      <c r="G1252" s="9">
        <v>8.34829598909052</v>
      </c>
      <c r="H1252" s="9">
        <v>9.2839128001568891</v>
      </c>
      <c r="I1252" s="11">
        <v>4.8985440211735899E-5</v>
      </c>
      <c r="J1252" s="9">
        <v>3.2826345807101301E-3</v>
      </c>
      <c r="K1252" s="9">
        <v>2.5143194223131</v>
      </c>
    </row>
    <row r="1253" spans="1:11">
      <c r="A1253" s="9">
        <v>16889845</v>
      </c>
      <c r="B1253" s="9" t="s">
        <v>2692</v>
      </c>
      <c r="C1253" s="9" t="s">
        <v>2693</v>
      </c>
      <c r="D1253" s="9">
        <v>117583</v>
      </c>
      <c r="E1253" s="9">
        <v>1.8174620512062001</v>
      </c>
      <c r="F1253" s="10">
        <f t="shared" si="20"/>
        <v>3.5246061395770742</v>
      </c>
      <c r="G1253" s="9">
        <v>6.57027512597376</v>
      </c>
      <c r="H1253" s="9">
        <v>9.2548320126441705</v>
      </c>
      <c r="I1253" s="11">
        <v>4.99482682672209E-5</v>
      </c>
      <c r="J1253" s="9">
        <v>3.3268028567497898E-3</v>
      </c>
      <c r="K1253" s="9">
        <v>2.4932926147233898</v>
      </c>
    </row>
    <row r="1254" spans="1:11">
      <c r="A1254" s="9">
        <v>17066302</v>
      </c>
      <c r="B1254" s="9" t="s">
        <v>2694</v>
      </c>
      <c r="C1254" s="9" t="s">
        <v>2695</v>
      </c>
      <c r="D1254" s="9">
        <v>526</v>
      </c>
      <c r="E1254" s="9">
        <v>1.82060632563054</v>
      </c>
      <c r="F1254" s="10">
        <f t="shared" si="20"/>
        <v>3.5322962016257375</v>
      </c>
      <c r="G1254" s="9">
        <v>9.2619487539846599</v>
      </c>
      <c r="H1254" s="9">
        <v>11.5021432630821</v>
      </c>
      <c r="I1254" s="11">
        <v>1.27578949568577E-5</v>
      </c>
      <c r="J1254" s="9">
        <v>1.30541995019435E-3</v>
      </c>
      <c r="K1254" s="9">
        <v>3.95215679676082</v>
      </c>
    </row>
    <row r="1255" spans="1:11">
      <c r="A1255" s="9">
        <v>16863753</v>
      </c>
      <c r="B1255" s="9" t="s">
        <v>2696</v>
      </c>
      <c r="C1255" s="9" t="s">
        <v>2697</v>
      </c>
      <c r="D1255" s="9">
        <v>2014</v>
      </c>
      <c r="E1255" s="9">
        <v>1.82516359728857</v>
      </c>
      <c r="F1255" s="10">
        <f t="shared" si="20"/>
        <v>3.5434718727053029</v>
      </c>
      <c r="G1255" s="9">
        <v>6.3959569500354796</v>
      </c>
      <c r="H1255" s="9">
        <v>5.2753911435468899</v>
      </c>
      <c r="I1255" s="9">
        <v>1.37471023394122E-3</v>
      </c>
      <c r="J1255" s="9">
        <v>3.0084832087031201E-2</v>
      </c>
      <c r="K1255" s="9">
        <v>-1.1334517331248199</v>
      </c>
    </row>
    <row r="1256" spans="1:11">
      <c r="A1256" s="9">
        <v>16978525</v>
      </c>
      <c r="B1256" s="9" t="s">
        <v>2698</v>
      </c>
      <c r="C1256" s="9" t="s">
        <v>2699</v>
      </c>
      <c r="D1256" s="9">
        <v>133308</v>
      </c>
      <c r="E1256" s="9">
        <v>1.82647279405926</v>
      </c>
      <c r="F1256" s="10">
        <f t="shared" si="20"/>
        <v>3.5466889125868062</v>
      </c>
      <c r="G1256" s="9">
        <v>6.2138049448799002</v>
      </c>
      <c r="H1256" s="9">
        <v>9.6477912735832092</v>
      </c>
      <c r="I1256" s="11">
        <v>3.8566479638105E-5</v>
      </c>
      <c r="J1256" s="9">
        <v>2.7868179767604798E-3</v>
      </c>
      <c r="K1256" s="9">
        <v>2.7721974385418799</v>
      </c>
    </row>
    <row r="1257" spans="1:11">
      <c r="A1257" s="9">
        <v>16781285</v>
      </c>
      <c r="B1257" s="9" t="s">
        <v>2700</v>
      </c>
      <c r="C1257" s="9" t="s">
        <v>2701</v>
      </c>
      <c r="D1257" s="9">
        <v>2621</v>
      </c>
      <c r="E1257" s="9">
        <v>1.82742029057399</v>
      </c>
      <c r="F1257" s="10">
        <f t="shared" si="20"/>
        <v>3.5490189816822002</v>
      </c>
      <c r="G1257" s="9">
        <v>5.5085185475282596</v>
      </c>
      <c r="H1257" s="9">
        <v>9.8096351835503306</v>
      </c>
      <c r="I1257" s="11">
        <v>3.4763441229553402E-5</v>
      </c>
      <c r="J1257" s="9">
        <v>2.5815947761841599E-3</v>
      </c>
      <c r="K1257" s="9">
        <v>2.8838760652681898</v>
      </c>
    </row>
    <row r="1258" spans="1:11">
      <c r="A1258" s="9">
        <v>16989496</v>
      </c>
      <c r="B1258" s="9" t="s">
        <v>2702</v>
      </c>
      <c r="C1258" s="9" t="s">
        <v>2703</v>
      </c>
      <c r="D1258" s="9">
        <v>7045</v>
      </c>
      <c r="E1258" s="9">
        <v>1.82783291272375</v>
      </c>
      <c r="F1258" s="10">
        <f t="shared" si="20"/>
        <v>3.5500341742459338</v>
      </c>
      <c r="G1258" s="9">
        <v>6.6427675804912996</v>
      </c>
      <c r="H1258" s="9">
        <v>11.2649360541436</v>
      </c>
      <c r="I1258" s="11">
        <v>1.45595211905201E-5</v>
      </c>
      <c r="J1258" s="9">
        <v>1.4320794743686699E-3</v>
      </c>
      <c r="K1258" s="9">
        <v>3.8125433333082999</v>
      </c>
    </row>
    <row r="1259" spans="1:11">
      <c r="A1259" s="9">
        <v>16761631</v>
      </c>
      <c r="B1259" s="9" t="s">
        <v>2704</v>
      </c>
      <c r="C1259" s="9" t="s">
        <v>2705</v>
      </c>
      <c r="D1259" s="9">
        <v>80824</v>
      </c>
      <c r="E1259" s="9">
        <v>1.8293068420942999</v>
      </c>
      <c r="F1259" s="10">
        <f t="shared" si="20"/>
        <v>3.553662919954196</v>
      </c>
      <c r="G1259" s="9">
        <v>7.77117203191216</v>
      </c>
      <c r="H1259" s="9">
        <v>8.2372734601556505</v>
      </c>
      <c r="I1259" s="9">
        <v>1.02290529439876E-4</v>
      </c>
      <c r="J1259" s="9">
        <v>5.2786441934339302E-3</v>
      </c>
      <c r="K1259" s="9">
        <v>1.71555395667577</v>
      </c>
    </row>
    <row r="1260" spans="1:11">
      <c r="A1260" s="9">
        <v>17076137</v>
      </c>
      <c r="B1260" s="9" t="s">
        <v>2706</v>
      </c>
      <c r="C1260" s="9" t="s">
        <v>2707</v>
      </c>
      <c r="D1260" s="9">
        <v>84750</v>
      </c>
      <c r="E1260" s="9">
        <v>1.8381821444569499</v>
      </c>
      <c r="F1260" s="10">
        <f t="shared" si="20"/>
        <v>3.5755920498567808</v>
      </c>
      <c r="G1260" s="9">
        <v>6.4306838149715402</v>
      </c>
      <c r="H1260" s="9">
        <v>5.0891133676791203</v>
      </c>
      <c r="I1260" s="9">
        <v>1.67280398869007E-3</v>
      </c>
      <c r="J1260" s="9">
        <v>3.4246174670330497E-2</v>
      </c>
      <c r="K1260" s="9">
        <v>-1.34891006440226</v>
      </c>
    </row>
    <row r="1261" spans="1:11">
      <c r="A1261" s="9">
        <v>16813038</v>
      </c>
      <c r="B1261" s="9" t="s">
        <v>2708</v>
      </c>
      <c r="C1261" s="9" t="s">
        <v>2709</v>
      </c>
      <c r="D1261" s="9">
        <v>4240</v>
      </c>
      <c r="E1261" s="9">
        <v>1.84730843130511</v>
      </c>
      <c r="F1261" s="10">
        <f t="shared" si="20"/>
        <v>3.5982824370138067</v>
      </c>
      <c r="G1261" s="9">
        <v>6.6009414058256803</v>
      </c>
      <c r="H1261" s="9">
        <v>7.8981029693631504</v>
      </c>
      <c r="I1261" s="9">
        <v>1.3209658212192201E-4</v>
      </c>
      <c r="J1261" s="9">
        <v>6.1911035346425497E-3</v>
      </c>
      <c r="K1261" s="9">
        <v>1.4367398998899901</v>
      </c>
    </row>
    <row r="1262" spans="1:11">
      <c r="A1262" s="9">
        <v>16779311</v>
      </c>
      <c r="B1262" s="9" t="s">
        <v>2710</v>
      </c>
      <c r="C1262" s="9" t="s">
        <v>2711</v>
      </c>
      <c r="D1262" s="9">
        <v>540</v>
      </c>
      <c r="E1262" s="9">
        <v>1.8490587909754099</v>
      </c>
      <c r="F1262" s="10">
        <f t="shared" si="20"/>
        <v>3.6026507272955337</v>
      </c>
      <c r="G1262" s="9">
        <v>6.7103779927950997</v>
      </c>
      <c r="H1262" s="9">
        <v>11.133364625271</v>
      </c>
      <c r="I1262" s="11">
        <v>1.5683562340354999E-5</v>
      </c>
      <c r="J1262" s="9">
        <v>1.5069992150588099E-3</v>
      </c>
      <c r="K1262" s="9">
        <v>3.7337738722846501</v>
      </c>
    </row>
    <row r="1263" spans="1:11">
      <c r="A1263" s="9">
        <v>17004721</v>
      </c>
      <c r="B1263" s="9" t="s">
        <v>2712</v>
      </c>
      <c r="C1263" s="9" t="s">
        <v>2713</v>
      </c>
      <c r="D1263" s="9">
        <v>2651</v>
      </c>
      <c r="E1263" s="9">
        <v>1.85332633565899</v>
      </c>
      <c r="F1263" s="10">
        <f t="shared" si="20"/>
        <v>3.6133232769930892</v>
      </c>
      <c r="G1263" s="9">
        <v>6.2572649993983598</v>
      </c>
      <c r="H1263" s="9">
        <v>5.0295956846819596</v>
      </c>
      <c r="I1263" s="9">
        <v>1.7828105495038601E-3</v>
      </c>
      <c r="J1263" s="9">
        <v>3.5604315838768497E-2</v>
      </c>
      <c r="K1263" s="9">
        <v>-1.4187951774124901</v>
      </c>
    </row>
    <row r="1264" spans="1:11">
      <c r="A1264" s="9">
        <v>16692197</v>
      </c>
      <c r="B1264" s="9" t="s">
        <v>856</v>
      </c>
      <c r="C1264" s="9" t="s">
        <v>856</v>
      </c>
      <c r="D1264" s="9" t="s">
        <v>856</v>
      </c>
      <c r="E1264" s="9">
        <v>1.85359827968017</v>
      </c>
      <c r="F1264" s="10">
        <f t="shared" si="20"/>
        <v>3.6140044426244016</v>
      </c>
      <c r="G1264" s="9">
        <v>7.2056498767183497</v>
      </c>
      <c r="H1264" s="9">
        <v>6.8091558218745902</v>
      </c>
      <c r="I1264" s="9">
        <v>3.2069439112551501E-4</v>
      </c>
      <c r="J1264" s="9">
        <v>1.1187164065697299E-2</v>
      </c>
      <c r="K1264" s="9">
        <v>0.46573128681760301</v>
      </c>
    </row>
    <row r="1265" spans="1:11">
      <c r="A1265" s="9">
        <v>16692371</v>
      </c>
      <c r="B1265" s="9" t="s">
        <v>856</v>
      </c>
      <c r="C1265" s="9" t="s">
        <v>856</v>
      </c>
      <c r="D1265" s="9" t="s">
        <v>856</v>
      </c>
      <c r="E1265" s="9">
        <v>1.85359827968017</v>
      </c>
      <c r="F1265" s="10">
        <f t="shared" si="20"/>
        <v>3.6140044426244016</v>
      </c>
      <c r="G1265" s="9">
        <v>7.2056498767183497</v>
      </c>
      <c r="H1265" s="9">
        <v>6.8091558218745902</v>
      </c>
      <c r="I1265" s="9">
        <v>3.2069439112551501E-4</v>
      </c>
      <c r="J1265" s="9">
        <v>1.1187164065697299E-2</v>
      </c>
      <c r="K1265" s="9">
        <v>0.46573128681760301</v>
      </c>
    </row>
    <row r="1266" spans="1:11">
      <c r="A1266" s="9">
        <v>16850595</v>
      </c>
      <c r="B1266" s="9" t="s">
        <v>2714</v>
      </c>
      <c r="C1266" s="9" t="s">
        <v>2715</v>
      </c>
      <c r="D1266" s="9">
        <v>84034</v>
      </c>
      <c r="E1266" s="9">
        <v>1.85394986038555</v>
      </c>
      <c r="F1266" s="10">
        <f t="shared" si="20"/>
        <v>3.6148852726198584</v>
      </c>
      <c r="G1266" s="9">
        <v>6.6023456883543199</v>
      </c>
      <c r="H1266" s="9">
        <v>5.5048083379331096</v>
      </c>
      <c r="I1266" s="9">
        <v>1.08630468897143E-3</v>
      </c>
      <c r="J1266" s="9">
        <v>2.5501050135105702E-2</v>
      </c>
      <c r="K1266" s="9">
        <v>-0.87478696720417803</v>
      </c>
    </row>
    <row r="1267" spans="1:11">
      <c r="A1267" s="9">
        <v>16977309</v>
      </c>
      <c r="B1267" s="9" t="s">
        <v>2716</v>
      </c>
      <c r="C1267" s="9" t="s">
        <v>2717</v>
      </c>
      <c r="D1267" s="9">
        <v>153020</v>
      </c>
      <c r="E1267" s="9">
        <v>1.8593671955200499</v>
      </c>
      <c r="F1267" s="10">
        <f t="shared" si="20"/>
        <v>3.6284847221034511</v>
      </c>
      <c r="G1267" s="9">
        <v>5.8226346125614201</v>
      </c>
      <c r="H1267" s="9">
        <v>7.9939010272689801</v>
      </c>
      <c r="I1267" s="9">
        <v>1.2277947479283401E-4</v>
      </c>
      <c r="J1267" s="9">
        <v>5.9147053908062902E-3</v>
      </c>
      <c r="K1267" s="9">
        <v>1.5165530052323399</v>
      </c>
    </row>
    <row r="1268" spans="1:11">
      <c r="A1268" s="9">
        <v>16933158</v>
      </c>
      <c r="B1268" s="9" t="s">
        <v>2718</v>
      </c>
      <c r="C1268" s="9" t="s">
        <v>2719</v>
      </c>
      <c r="D1268" s="9">
        <v>646023</v>
      </c>
      <c r="E1268" s="9">
        <v>1.86008615151912</v>
      </c>
      <c r="F1268" s="10">
        <f t="shared" si="20"/>
        <v>3.6302934002443843</v>
      </c>
      <c r="G1268" s="9">
        <v>5.8316490371498402</v>
      </c>
      <c r="H1268" s="9">
        <v>7.3999941130369402</v>
      </c>
      <c r="I1268" s="9">
        <v>1.95606467359902E-4</v>
      </c>
      <c r="J1268" s="9">
        <v>8.0146990591959608E-3</v>
      </c>
      <c r="K1268" s="9">
        <v>1.0076130309081399</v>
      </c>
    </row>
    <row r="1269" spans="1:11">
      <c r="A1269" s="9">
        <v>17099114</v>
      </c>
      <c r="B1269" s="9" t="s">
        <v>2720</v>
      </c>
      <c r="C1269" s="9" t="s">
        <v>2721</v>
      </c>
      <c r="D1269" s="9">
        <v>23048</v>
      </c>
      <c r="E1269" s="9">
        <v>1.86128988918673</v>
      </c>
      <c r="F1269" s="10">
        <f t="shared" si="20"/>
        <v>3.6333236626028835</v>
      </c>
      <c r="G1269" s="9">
        <v>6.0281478779242503</v>
      </c>
      <c r="H1269" s="9">
        <v>6.7434709752309301</v>
      </c>
      <c r="I1269" s="9">
        <v>3.3951588967007901E-4</v>
      </c>
      <c r="J1269" s="9">
        <v>1.1625834976081899E-2</v>
      </c>
      <c r="K1269" s="9">
        <v>0.403139910787634</v>
      </c>
    </row>
    <row r="1270" spans="1:11">
      <c r="A1270" s="9">
        <v>17013694</v>
      </c>
      <c r="B1270" s="9" t="s">
        <v>2722</v>
      </c>
      <c r="C1270" s="9" t="s">
        <v>2723</v>
      </c>
      <c r="D1270" s="9">
        <v>57480</v>
      </c>
      <c r="E1270" s="9">
        <v>1.86166567587712</v>
      </c>
      <c r="F1270" s="10">
        <f t="shared" si="20"/>
        <v>3.6342701776124549</v>
      </c>
      <c r="G1270" s="9">
        <v>6.2875740191738601</v>
      </c>
      <c r="H1270" s="9">
        <v>10.773226549041899</v>
      </c>
      <c r="I1270" s="11">
        <v>1.9304515041125E-5</v>
      </c>
      <c r="J1270" s="9">
        <v>1.74250872552189E-3</v>
      </c>
      <c r="K1270" s="9">
        <v>3.5131380677286499</v>
      </c>
    </row>
    <row r="1271" spans="1:11">
      <c r="A1271" s="9">
        <v>16719786</v>
      </c>
      <c r="B1271" s="9" t="s">
        <v>856</v>
      </c>
      <c r="C1271" s="9" t="s">
        <v>856</v>
      </c>
      <c r="D1271" s="9" t="s">
        <v>856</v>
      </c>
      <c r="E1271" s="9">
        <v>1.87011653343012</v>
      </c>
      <c r="F1271" s="10">
        <f t="shared" si="20"/>
        <v>3.6556210711208719</v>
      </c>
      <c r="G1271" s="9">
        <v>6.6535254310658702</v>
      </c>
      <c r="H1271" s="9">
        <v>5.7696135410252696</v>
      </c>
      <c r="I1271" s="9">
        <v>8.3464462970026302E-4</v>
      </c>
      <c r="J1271" s="9">
        <v>2.1494304087722901E-2</v>
      </c>
      <c r="K1271" s="9">
        <v>-0.58515580830654601</v>
      </c>
    </row>
    <row r="1272" spans="1:11">
      <c r="A1272" s="9">
        <v>16785696</v>
      </c>
      <c r="B1272" s="9" t="s">
        <v>2724</v>
      </c>
      <c r="C1272" s="9" t="s">
        <v>2725</v>
      </c>
      <c r="D1272" s="9">
        <v>384</v>
      </c>
      <c r="E1272" s="9">
        <v>1.87376671025054</v>
      </c>
      <c r="F1272" s="10">
        <f t="shared" si="20"/>
        <v>3.6648819042361986</v>
      </c>
      <c r="G1272" s="9">
        <v>6.3584429680549803</v>
      </c>
      <c r="H1272" s="9">
        <v>10.831551332465899</v>
      </c>
      <c r="I1272" s="11">
        <v>1.8657982813626998E-5</v>
      </c>
      <c r="J1272" s="9">
        <v>1.70133514373851E-3</v>
      </c>
      <c r="K1272" s="9">
        <v>3.5493806279903501</v>
      </c>
    </row>
    <row r="1273" spans="1:11">
      <c r="A1273" s="9">
        <v>16947107</v>
      </c>
      <c r="B1273" s="9" t="s">
        <v>2726</v>
      </c>
      <c r="C1273" s="9" t="s">
        <v>2727</v>
      </c>
      <c r="D1273" s="9">
        <v>5028</v>
      </c>
      <c r="E1273" s="9">
        <v>1.8761892658299599</v>
      </c>
      <c r="F1273" s="10">
        <f t="shared" si="20"/>
        <v>3.6710410981476205</v>
      </c>
      <c r="G1273" s="9">
        <v>5.6028437959512898</v>
      </c>
      <c r="H1273" s="9">
        <v>5.7233627678755603</v>
      </c>
      <c r="I1273" s="9">
        <v>8.7341735774907703E-4</v>
      </c>
      <c r="J1273" s="9">
        <v>2.21209345632651E-2</v>
      </c>
      <c r="K1273" s="9">
        <v>-0.63506612022610398</v>
      </c>
    </row>
    <row r="1274" spans="1:11">
      <c r="A1274" s="9">
        <v>16948565</v>
      </c>
      <c r="B1274" s="9" t="s">
        <v>2728</v>
      </c>
      <c r="C1274" s="9" t="s">
        <v>2729</v>
      </c>
      <c r="D1274" s="9">
        <v>100505687</v>
      </c>
      <c r="E1274" s="9">
        <v>1.88249184995398</v>
      </c>
      <c r="F1274" s="10">
        <f t="shared" si="20"/>
        <v>3.6871135575535767</v>
      </c>
      <c r="G1274" s="9">
        <v>5.0291193875942497</v>
      </c>
      <c r="H1274" s="9">
        <v>5.1107324459342003</v>
      </c>
      <c r="I1274" s="9">
        <v>1.6347430101861099E-3</v>
      </c>
      <c r="J1274" s="9">
        <v>3.3763488434957099E-2</v>
      </c>
      <c r="K1274" s="9">
        <v>-1.32365099534685</v>
      </c>
    </row>
    <row r="1275" spans="1:11">
      <c r="A1275" s="9">
        <v>16996771</v>
      </c>
      <c r="B1275" s="9" t="s">
        <v>2730</v>
      </c>
      <c r="C1275" s="9" t="s">
        <v>2731</v>
      </c>
      <c r="D1275" s="9">
        <v>54557</v>
      </c>
      <c r="E1275" s="9">
        <v>1.8892571253177901</v>
      </c>
      <c r="F1275" s="10">
        <f t="shared" si="20"/>
        <v>3.704444258408675</v>
      </c>
      <c r="G1275" s="9">
        <v>6.1065952628322204</v>
      </c>
      <c r="H1275" s="9">
        <v>6.1362930829117497</v>
      </c>
      <c r="I1275" s="9">
        <v>5.8755177619171004E-4</v>
      </c>
      <c r="J1275" s="9">
        <v>1.6882509959309198E-2</v>
      </c>
      <c r="K1275" s="9">
        <v>-0.199300100318278</v>
      </c>
    </row>
    <row r="1276" spans="1:11">
      <c r="A1276" s="9">
        <v>17068630</v>
      </c>
      <c r="B1276" s="9" t="s">
        <v>856</v>
      </c>
      <c r="C1276" s="9" t="s">
        <v>856</v>
      </c>
      <c r="D1276" s="9" t="s">
        <v>856</v>
      </c>
      <c r="E1276" s="9">
        <v>1.89360404366271</v>
      </c>
      <c r="F1276" s="10">
        <f t="shared" si="20"/>
        <v>3.7156227820129724</v>
      </c>
      <c r="G1276" s="9">
        <v>7.6310164595586603</v>
      </c>
      <c r="H1276" s="9">
        <v>10.078574156872399</v>
      </c>
      <c r="I1276" s="11">
        <v>2.9352156407294901E-5</v>
      </c>
      <c r="J1276" s="9">
        <v>2.2964604100877898E-3</v>
      </c>
      <c r="K1276" s="9">
        <v>3.06551058466541</v>
      </c>
    </row>
    <row r="1277" spans="1:11">
      <c r="A1277" s="9">
        <v>16832405</v>
      </c>
      <c r="B1277" s="9" t="s">
        <v>2732</v>
      </c>
      <c r="C1277" s="9" t="s">
        <v>2733</v>
      </c>
      <c r="D1277" s="9">
        <v>51701</v>
      </c>
      <c r="E1277" s="9">
        <v>1.8966943006001</v>
      </c>
      <c r="F1277" s="10">
        <f t="shared" si="20"/>
        <v>3.7235901867811863</v>
      </c>
      <c r="G1277" s="9">
        <v>9.6992191770376692</v>
      </c>
      <c r="H1277" s="9">
        <v>6.0478093716455197</v>
      </c>
      <c r="I1277" s="9">
        <v>6.3858049889977905E-4</v>
      </c>
      <c r="J1277" s="9">
        <v>1.78606002136199E-2</v>
      </c>
      <c r="K1277" s="9">
        <v>-0.29083728732398401</v>
      </c>
    </row>
    <row r="1278" spans="1:11">
      <c r="A1278" s="9">
        <v>16699081</v>
      </c>
      <c r="B1278" s="9" t="s">
        <v>856</v>
      </c>
      <c r="C1278" s="9" t="s">
        <v>856</v>
      </c>
      <c r="D1278" s="9" t="s">
        <v>856</v>
      </c>
      <c r="E1278" s="9">
        <v>1.8977536204679999</v>
      </c>
      <c r="F1278" s="10">
        <f t="shared" si="20"/>
        <v>3.7263252911870879</v>
      </c>
      <c r="G1278" s="9">
        <v>5.6695056932865997</v>
      </c>
      <c r="H1278" s="9">
        <v>10.273463587961601</v>
      </c>
      <c r="I1278" s="11">
        <v>2.60300391524952E-5</v>
      </c>
      <c r="J1278" s="9">
        <v>2.1146251655141499E-3</v>
      </c>
      <c r="K1278" s="9">
        <v>3.1941540129465</v>
      </c>
    </row>
    <row r="1279" spans="1:11">
      <c r="A1279" s="9">
        <v>16652507</v>
      </c>
      <c r="B1279" s="9" t="s">
        <v>856</v>
      </c>
      <c r="C1279" s="9" t="s">
        <v>856</v>
      </c>
      <c r="D1279" s="9" t="s">
        <v>856</v>
      </c>
      <c r="E1279" s="9">
        <v>1.9016595797771101</v>
      </c>
      <c r="F1279" s="10">
        <f t="shared" si="20"/>
        <v>3.7364276311192737</v>
      </c>
      <c r="G1279" s="9">
        <v>8.8554234963179592</v>
      </c>
      <c r="H1279" s="9">
        <v>5.9681502162275004</v>
      </c>
      <c r="I1279" s="9">
        <v>6.8882830605208499E-4</v>
      </c>
      <c r="J1279" s="9">
        <v>1.8910489890318499E-2</v>
      </c>
      <c r="K1279" s="9">
        <v>-0.37409334676837602</v>
      </c>
    </row>
    <row r="1280" spans="1:11">
      <c r="A1280" s="9">
        <v>16764093</v>
      </c>
      <c r="B1280" s="9" t="s">
        <v>856</v>
      </c>
      <c r="C1280" s="9" t="s">
        <v>856</v>
      </c>
      <c r="D1280" s="9" t="s">
        <v>856</v>
      </c>
      <c r="E1280" s="9">
        <v>1.90275388307654</v>
      </c>
      <c r="F1280" s="10">
        <f t="shared" si="20"/>
        <v>3.739262836107065</v>
      </c>
      <c r="G1280" s="9">
        <v>7.4888569656357502</v>
      </c>
      <c r="H1280" s="9">
        <v>6.8516203173976198</v>
      </c>
      <c r="I1280" s="9">
        <v>3.0915606114675801E-4</v>
      </c>
      <c r="J1280" s="9">
        <v>1.0876653891408E-2</v>
      </c>
      <c r="K1280" s="9">
        <v>0.50593804418600896</v>
      </c>
    </row>
    <row r="1281" spans="1:11">
      <c r="A1281" s="9">
        <v>16907488</v>
      </c>
      <c r="B1281" s="9" t="s">
        <v>2734</v>
      </c>
      <c r="C1281" s="9" t="s">
        <v>2735</v>
      </c>
      <c r="D1281" s="9">
        <v>65059</v>
      </c>
      <c r="E1281" s="9">
        <v>1.9047427574782401</v>
      </c>
      <c r="F1281" s="10">
        <f t="shared" si="20"/>
        <v>3.7444212739535279</v>
      </c>
      <c r="G1281" s="9">
        <v>8.2797418994594292</v>
      </c>
      <c r="H1281" s="9">
        <v>5.2586207603214197</v>
      </c>
      <c r="I1281" s="9">
        <v>1.39895164622022E-3</v>
      </c>
      <c r="J1281" s="9">
        <v>3.0379745004208002E-2</v>
      </c>
      <c r="K1281" s="9">
        <v>-1.1526479328913799</v>
      </c>
    </row>
    <row r="1282" spans="1:11">
      <c r="A1282" s="9">
        <v>16962661</v>
      </c>
      <c r="B1282" s="9" t="s">
        <v>2736</v>
      </c>
      <c r="C1282" s="9" t="s">
        <v>2737</v>
      </c>
      <c r="D1282" s="9">
        <v>9076</v>
      </c>
      <c r="E1282" s="9">
        <v>1.9073564596813599</v>
      </c>
      <c r="F1282" s="10">
        <f t="shared" si="20"/>
        <v>3.7512111169140949</v>
      </c>
      <c r="G1282" s="9">
        <v>8.6391555590125897</v>
      </c>
      <c r="H1282" s="9">
        <v>4.7308625244202496</v>
      </c>
      <c r="I1282" s="9">
        <v>2.4725734171992301E-3</v>
      </c>
      <c r="J1282" s="9">
        <v>4.4787827334449602E-2</v>
      </c>
      <c r="K1282" s="9">
        <v>-1.7773263285011001</v>
      </c>
    </row>
    <row r="1283" spans="1:11">
      <c r="A1283" s="9">
        <v>17063311</v>
      </c>
      <c r="B1283" s="9" t="s">
        <v>2738</v>
      </c>
      <c r="C1283" s="9" t="s">
        <v>2739</v>
      </c>
      <c r="D1283" s="9">
        <v>64764</v>
      </c>
      <c r="E1283" s="9">
        <v>1.9077331905861199</v>
      </c>
      <c r="F1283" s="10">
        <f t="shared" si="20"/>
        <v>3.7521907984462874</v>
      </c>
      <c r="G1283" s="9">
        <v>6.4972524419040498</v>
      </c>
      <c r="H1283" s="9">
        <v>8.8197509826468696</v>
      </c>
      <c r="I1283" s="11">
        <v>6.7272087046834505E-5</v>
      </c>
      <c r="J1283" s="9">
        <v>4.0121551626141599E-3</v>
      </c>
      <c r="K1283" s="9">
        <v>2.17099740224007</v>
      </c>
    </row>
    <row r="1284" spans="1:11">
      <c r="A1284" s="9">
        <v>16727570</v>
      </c>
      <c r="B1284" s="9" t="s">
        <v>2740</v>
      </c>
      <c r="C1284" s="9" t="s">
        <v>2741</v>
      </c>
      <c r="D1284" s="9">
        <v>79703</v>
      </c>
      <c r="E1284" s="9">
        <v>1.9098985883192501</v>
      </c>
      <c r="F1284" s="10">
        <f t="shared" si="20"/>
        <v>3.7578268378210202</v>
      </c>
      <c r="G1284" s="9">
        <v>7.7804280768316403</v>
      </c>
      <c r="H1284" s="9">
        <v>11.7461343095434</v>
      </c>
      <c r="I1284" s="11">
        <v>1.1165804462506E-5</v>
      </c>
      <c r="J1284" s="9">
        <v>1.1949639478367E-3</v>
      </c>
      <c r="K1284" s="9">
        <v>4.0926358366629501</v>
      </c>
    </row>
    <row r="1285" spans="1:11">
      <c r="A1285" s="9">
        <v>16674355</v>
      </c>
      <c r="B1285" s="9" t="s">
        <v>2742</v>
      </c>
      <c r="C1285" s="9" t="s">
        <v>2743</v>
      </c>
      <c r="D1285" s="9">
        <v>6646</v>
      </c>
      <c r="E1285" s="9">
        <v>1.9103739130828099</v>
      </c>
      <c r="F1285" s="10">
        <f t="shared" si="20"/>
        <v>3.7590651330827316</v>
      </c>
      <c r="G1285" s="9">
        <v>7.4895629955342997</v>
      </c>
      <c r="H1285" s="9">
        <v>10.402450078614599</v>
      </c>
      <c r="I1285" s="11">
        <v>2.4067714154140201E-5</v>
      </c>
      <c r="J1285" s="9">
        <v>2.02222520525548E-3</v>
      </c>
      <c r="K1285" s="9">
        <v>3.2779597546366799</v>
      </c>
    </row>
    <row r="1286" spans="1:11">
      <c r="A1286" s="9">
        <v>17076829</v>
      </c>
      <c r="B1286" s="9" t="s">
        <v>856</v>
      </c>
      <c r="C1286" s="9" t="s">
        <v>856</v>
      </c>
      <c r="D1286" s="9" t="s">
        <v>856</v>
      </c>
      <c r="E1286" s="9">
        <v>1.9110790395846899</v>
      </c>
      <c r="F1286" s="10">
        <f t="shared" si="20"/>
        <v>3.7609028494614321</v>
      </c>
      <c r="G1286" s="9">
        <v>6.36139459639955</v>
      </c>
      <c r="H1286" s="9">
        <v>7.0192644012070904</v>
      </c>
      <c r="I1286" s="9">
        <v>2.6797852036037701E-4</v>
      </c>
      <c r="J1286" s="9">
        <v>9.8954575249052008E-3</v>
      </c>
      <c r="K1286" s="9">
        <v>0.66272121208107604</v>
      </c>
    </row>
    <row r="1287" spans="1:11">
      <c r="A1287" s="9">
        <v>16838509</v>
      </c>
      <c r="B1287" s="9" t="s">
        <v>2744</v>
      </c>
      <c r="C1287" s="9" t="s">
        <v>2745</v>
      </c>
      <c r="D1287" s="9">
        <v>2548</v>
      </c>
      <c r="E1287" s="9">
        <v>1.9116269673950199</v>
      </c>
      <c r="F1287" s="10">
        <f t="shared" si="20"/>
        <v>3.7623314913963539</v>
      </c>
      <c r="G1287" s="9">
        <v>5.6604471229540998</v>
      </c>
      <c r="H1287" s="9">
        <v>4.9277515221389301</v>
      </c>
      <c r="I1287" s="9">
        <v>1.99032702486958E-3</v>
      </c>
      <c r="J1287" s="9">
        <v>3.8618281841559098E-2</v>
      </c>
      <c r="K1287" s="9">
        <v>-1.5395652482814199</v>
      </c>
    </row>
    <row r="1288" spans="1:11">
      <c r="A1288" s="9">
        <v>16856232</v>
      </c>
      <c r="B1288" s="9" t="s">
        <v>2746</v>
      </c>
      <c r="C1288" s="9" t="s">
        <v>2747</v>
      </c>
      <c r="D1288" s="9">
        <v>10272</v>
      </c>
      <c r="E1288" s="9">
        <v>1.9127918022841199</v>
      </c>
      <c r="F1288" s="10">
        <f t="shared" si="20"/>
        <v>3.765370432097737</v>
      </c>
      <c r="G1288" s="9">
        <v>5.7669576184922002</v>
      </c>
      <c r="H1288" s="9">
        <v>5.3138692683547202</v>
      </c>
      <c r="I1288" s="9">
        <v>1.32085039230247E-3</v>
      </c>
      <c r="J1288" s="9">
        <v>2.9228244112291201E-2</v>
      </c>
      <c r="K1288" s="9">
        <v>-1.0895570927659901</v>
      </c>
    </row>
    <row r="1289" spans="1:11">
      <c r="A1289" s="9">
        <v>17049557</v>
      </c>
      <c r="B1289" s="9" t="s">
        <v>2748</v>
      </c>
      <c r="C1289" s="9" t="s">
        <v>2749</v>
      </c>
      <c r="D1289" s="9">
        <v>7205</v>
      </c>
      <c r="E1289" s="9">
        <v>1.91508137918037</v>
      </c>
      <c r="F1289" s="10">
        <f t="shared" si="20"/>
        <v>3.7713508710881123</v>
      </c>
      <c r="G1289" s="9">
        <v>6.3204681437248498</v>
      </c>
      <c r="H1289" s="9">
        <v>5.7069091967238101</v>
      </c>
      <c r="I1289" s="9">
        <v>8.8769630174206601E-4</v>
      </c>
      <c r="J1289" s="9">
        <v>2.23139299627306E-2</v>
      </c>
      <c r="K1289" s="9">
        <v>-0.65288997748726096</v>
      </c>
    </row>
    <row r="1290" spans="1:11">
      <c r="A1290" s="9">
        <v>17109464</v>
      </c>
      <c r="B1290" s="9" t="s">
        <v>2750</v>
      </c>
      <c r="C1290" s="9" t="s">
        <v>2751</v>
      </c>
      <c r="D1290" s="9">
        <v>10389</v>
      </c>
      <c r="E1290" s="9">
        <v>1.917222849034</v>
      </c>
      <c r="F1290" s="10">
        <f t="shared" si="20"/>
        <v>3.7769530468287162</v>
      </c>
      <c r="G1290" s="9">
        <v>6.6753305987199001</v>
      </c>
      <c r="H1290" s="9">
        <v>5.0086349477829799</v>
      </c>
      <c r="I1290" s="9">
        <v>1.82346056898921E-3</v>
      </c>
      <c r="J1290" s="9">
        <v>3.6178424119893998E-2</v>
      </c>
      <c r="K1290" s="9">
        <v>-1.4435284922673799</v>
      </c>
    </row>
    <row r="1291" spans="1:11">
      <c r="A1291" s="9">
        <v>16863740</v>
      </c>
      <c r="B1291" s="9" t="s">
        <v>2752</v>
      </c>
      <c r="C1291" s="9" t="s">
        <v>2753</v>
      </c>
      <c r="D1291" s="9">
        <v>163071</v>
      </c>
      <c r="E1291" s="9">
        <v>1.9204604120750599</v>
      </c>
      <c r="F1291" s="10">
        <f t="shared" si="20"/>
        <v>3.7854384537426244</v>
      </c>
      <c r="G1291" s="9">
        <v>5.7736273160453404</v>
      </c>
      <c r="H1291" s="9">
        <v>4.9410323468857698</v>
      </c>
      <c r="I1291" s="9">
        <v>1.96179414901644E-3</v>
      </c>
      <c r="J1291" s="9">
        <v>3.8226303465696998E-2</v>
      </c>
      <c r="K1291" s="9">
        <v>-1.5237312060002599</v>
      </c>
    </row>
    <row r="1292" spans="1:11">
      <c r="A1292" s="9">
        <v>16798226</v>
      </c>
      <c r="B1292" s="9" t="s">
        <v>856</v>
      </c>
      <c r="C1292" s="9" t="s">
        <v>856</v>
      </c>
      <c r="D1292" s="9" t="s">
        <v>856</v>
      </c>
      <c r="E1292" s="9">
        <v>1.9270233613091301</v>
      </c>
      <c r="F1292" s="10">
        <f t="shared" si="20"/>
        <v>3.8026979808457799</v>
      </c>
      <c r="G1292" s="9">
        <v>5.84320103475478</v>
      </c>
      <c r="H1292" s="9">
        <v>7.1345861710489702</v>
      </c>
      <c r="I1292" s="9">
        <v>2.43262284133616E-4</v>
      </c>
      <c r="J1292" s="9">
        <v>9.3335975245003294E-3</v>
      </c>
      <c r="K1292" s="9">
        <v>0.76879975946715695</v>
      </c>
    </row>
    <row r="1293" spans="1:11">
      <c r="A1293" s="9">
        <v>16890099</v>
      </c>
      <c r="B1293" s="9" t="s">
        <v>856</v>
      </c>
      <c r="C1293" s="9" t="s">
        <v>856</v>
      </c>
      <c r="D1293" s="9" t="s">
        <v>856</v>
      </c>
      <c r="E1293" s="9">
        <v>1.9285184759474101</v>
      </c>
      <c r="F1293" s="10">
        <f t="shared" si="20"/>
        <v>3.8066408906755727</v>
      </c>
      <c r="G1293" s="9">
        <v>5.9640404609353199</v>
      </c>
      <c r="H1293" s="9">
        <v>8.5225091763603498</v>
      </c>
      <c r="I1293" s="11">
        <v>8.305867031007E-5</v>
      </c>
      <c r="J1293" s="9">
        <v>4.61010013045033E-3</v>
      </c>
      <c r="K1293" s="9">
        <v>1.9421479096323</v>
      </c>
    </row>
    <row r="1294" spans="1:11">
      <c r="A1294" s="9">
        <v>16996119</v>
      </c>
      <c r="B1294" s="9" t="s">
        <v>2754</v>
      </c>
      <c r="C1294" s="9" t="s">
        <v>2755</v>
      </c>
      <c r="D1294" s="9">
        <v>54622</v>
      </c>
      <c r="E1294" s="9">
        <v>1.9302973408863999</v>
      </c>
      <c r="F1294" s="10">
        <f t="shared" ref="F1294:F1357" si="21">2^E1294</f>
        <v>3.8113374316778881</v>
      </c>
      <c r="G1294" s="9">
        <v>6.3440001717549599</v>
      </c>
      <c r="H1294" s="9">
        <v>5.3036121771293097</v>
      </c>
      <c r="I1294" s="9">
        <v>1.33497272343042E-3</v>
      </c>
      <c r="J1294" s="9">
        <v>2.9431427842174802E-2</v>
      </c>
      <c r="K1294" s="9">
        <v>-1.10123776637487</v>
      </c>
    </row>
    <row r="1295" spans="1:11">
      <c r="A1295" s="9">
        <v>16728632</v>
      </c>
      <c r="B1295" s="9" t="s">
        <v>2756</v>
      </c>
      <c r="C1295" s="9" t="s">
        <v>2757</v>
      </c>
      <c r="D1295" s="9">
        <v>2348</v>
      </c>
      <c r="E1295" s="9">
        <v>1.9309373569903401</v>
      </c>
      <c r="F1295" s="10">
        <f t="shared" si="21"/>
        <v>3.8130286127079782</v>
      </c>
      <c r="G1295" s="9">
        <v>6.8912986473990898</v>
      </c>
      <c r="H1295" s="9">
        <v>5.5155663850857302</v>
      </c>
      <c r="I1295" s="9">
        <v>1.0745538556193399E-3</v>
      </c>
      <c r="J1295" s="9">
        <v>2.53138638298516E-2</v>
      </c>
      <c r="K1295" s="9">
        <v>-0.86283569643573399</v>
      </c>
    </row>
    <row r="1296" spans="1:11">
      <c r="A1296" s="9">
        <v>16962853</v>
      </c>
      <c r="B1296" s="9" t="s">
        <v>856</v>
      </c>
      <c r="C1296" s="9" t="s">
        <v>856</v>
      </c>
      <c r="D1296" s="9" t="s">
        <v>856</v>
      </c>
      <c r="E1296" s="9">
        <v>1.9362285265966299</v>
      </c>
      <c r="F1296" s="10">
        <f t="shared" si="21"/>
        <v>3.8270387971233739</v>
      </c>
      <c r="G1296" s="9">
        <v>7.0695360977555497</v>
      </c>
      <c r="H1296" s="9">
        <v>9.8771608658025407</v>
      </c>
      <c r="I1296" s="11">
        <v>3.3304717209706702E-5</v>
      </c>
      <c r="J1296" s="9">
        <v>2.51506904596176E-3</v>
      </c>
      <c r="K1296" s="9">
        <v>2.9299386973233701</v>
      </c>
    </row>
    <row r="1297" spans="1:11">
      <c r="A1297" s="9">
        <v>17080486</v>
      </c>
      <c r="B1297" s="9" t="s">
        <v>2758</v>
      </c>
      <c r="C1297" s="9" t="s">
        <v>2759</v>
      </c>
      <c r="D1297" s="9">
        <v>4982</v>
      </c>
      <c r="E1297" s="9">
        <v>1.93624641817601</v>
      </c>
      <c r="F1297" s="10">
        <f t="shared" si="21"/>
        <v>3.8270862584309029</v>
      </c>
      <c r="G1297" s="9">
        <v>6.3061075051149604</v>
      </c>
      <c r="H1297" s="9">
        <v>8.1292406731056897</v>
      </c>
      <c r="I1297" s="9">
        <v>1.10862876919904E-4</v>
      </c>
      <c r="J1297" s="9">
        <v>5.5038285850134002E-3</v>
      </c>
      <c r="K1297" s="9">
        <v>1.6278754450199899</v>
      </c>
    </row>
    <row r="1298" spans="1:11">
      <c r="A1298" s="9">
        <v>16727388</v>
      </c>
      <c r="B1298" s="9" t="s">
        <v>856</v>
      </c>
      <c r="C1298" s="9" t="s">
        <v>856</v>
      </c>
      <c r="D1298" s="9" t="s">
        <v>856</v>
      </c>
      <c r="E1298" s="9">
        <v>1.9390596383385901</v>
      </c>
      <c r="F1298" s="10">
        <f t="shared" si="21"/>
        <v>3.8345562641432647</v>
      </c>
      <c r="G1298" s="9">
        <v>5.95982574566961</v>
      </c>
      <c r="H1298" s="9">
        <v>6.25926315504518</v>
      </c>
      <c r="I1298" s="9">
        <v>5.2410054956559204E-4</v>
      </c>
      <c r="J1298" s="9">
        <v>1.5611499536699099E-2</v>
      </c>
      <c r="K1298" s="9">
        <v>-7.3708360788102403E-2</v>
      </c>
    </row>
    <row r="1299" spans="1:11">
      <c r="A1299" s="9">
        <v>17068623</v>
      </c>
      <c r="B1299" s="9" t="s">
        <v>856</v>
      </c>
      <c r="C1299" s="9" t="s">
        <v>856</v>
      </c>
      <c r="D1299" s="9" t="s">
        <v>856</v>
      </c>
      <c r="E1299" s="9">
        <v>1.9421059925747799</v>
      </c>
      <c r="F1299" s="10">
        <f t="shared" si="21"/>
        <v>3.8426617598637183</v>
      </c>
      <c r="G1299" s="9">
        <v>9.8826007333506993</v>
      </c>
      <c r="H1299" s="9">
        <v>8.8501707390687194</v>
      </c>
      <c r="I1299" s="11">
        <v>6.5859114440866798E-5</v>
      </c>
      <c r="J1299" s="9">
        <v>3.95870867598201E-3</v>
      </c>
      <c r="K1299" s="9">
        <v>2.1940125571475502</v>
      </c>
    </row>
    <row r="1300" spans="1:11">
      <c r="A1300" s="9">
        <v>16919466</v>
      </c>
      <c r="B1300" s="9" t="s">
        <v>2760</v>
      </c>
      <c r="C1300" s="9" t="s">
        <v>2761</v>
      </c>
      <c r="D1300" s="9">
        <v>100</v>
      </c>
      <c r="E1300" s="9">
        <v>1.9429139448586401</v>
      </c>
      <c r="F1300" s="10">
        <f t="shared" si="21"/>
        <v>3.8448143678495148</v>
      </c>
      <c r="G1300" s="9">
        <v>5.6454791542876901</v>
      </c>
      <c r="H1300" s="9">
        <v>6.3806261058968703</v>
      </c>
      <c r="I1300" s="9">
        <v>4.68965579714701E-4</v>
      </c>
      <c r="J1300" s="9">
        <v>1.44177336511256E-2</v>
      </c>
      <c r="K1300" s="9">
        <v>4.8424096554495803E-2</v>
      </c>
    </row>
    <row r="1301" spans="1:11">
      <c r="A1301" s="9">
        <v>16745139</v>
      </c>
      <c r="B1301" s="9" t="s">
        <v>856</v>
      </c>
      <c r="C1301" s="9" t="s">
        <v>856</v>
      </c>
      <c r="D1301" s="9" t="s">
        <v>856</v>
      </c>
      <c r="E1301" s="9">
        <v>1.94616505050122</v>
      </c>
      <c r="F1301" s="10">
        <f t="shared" si="21"/>
        <v>3.8534884064671773</v>
      </c>
      <c r="G1301" s="9">
        <v>5.7815867985612801</v>
      </c>
      <c r="H1301" s="9">
        <v>12.979197150111</v>
      </c>
      <c r="I1301" s="11">
        <v>5.9062475178784399E-6</v>
      </c>
      <c r="J1301" s="9">
        <v>8.0170955231921104E-4</v>
      </c>
      <c r="K1301" s="9">
        <v>4.7577010681375</v>
      </c>
    </row>
    <row r="1302" spans="1:11">
      <c r="A1302" s="9">
        <v>16850998</v>
      </c>
      <c r="B1302" s="9" t="s">
        <v>2762</v>
      </c>
      <c r="C1302" s="9" t="s">
        <v>2763</v>
      </c>
      <c r="D1302" s="9">
        <v>2774</v>
      </c>
      <c r="E1302" s="9">
        <v>1.9486735341808701</v>
      </c>
      <c r="F1302" s="10">
        <f t="shared" si="21"/>
        <v>3.8601944816291085</v>
      </c>
      <c r="G1302" s="9">
        <v>5.5429758507168598</v>
      </c>
      <c r="H1302" s="9">
        <v>10.8033774587013</v>
      </c>
      <c r="I1302" s="11">
        <v>1.8967147574904299E-5</v>
      </c>
      <c r="J1302" s="9">
        <v>1.72659007049855E-3</v>
      </c>
      <c r="K1302" s="9">
        <v>3.5318986292297798</v>
      </c>
    </row>
    <row r="1303" spans="1:11">
      <c r="A1303" s="9">
        <v>17101292</v>
      </c>
      <c r="B1303" s="9" t="s">
        <v>2764</v>
      </c>
      <c r="C1303" s="9" t="s">
        <v>2765</v>
      </c>
      <c r="D1303" s="9">
        <v>412</v>
      </c>
      <c r="E1303" s="9">
        <v>1.95161217728881</v>
      </c>
      <c r="F1303" s="10">
        <f t="shared" si="21"/>
        <v>3.8680653722401068</v>
      </c>
      <c r="G1303" s="9">
        <v>7.8362173958339403</v>
      </c>
      <c r="H1303" s="9">
        <v>7.4597881624307796</v>
      </c>
      <c r="I1303" s="9">
        <v>1.86392955448592E-4</v>
      </c>
      <c r="J1303" s="9">
        <v>7.8068813096586302E-3</v>
      </c>
      <c r="K1303" s="9">
        <v>1.0604164677609</v>
      </c>
    </row>
    <row r="1304" spans="1:11">
      <c r="A1304" s="9">
        <v>16743009</v>
      </c>
      <c r="B1304" s="9" t="s">
        <v>856</v>
      </c>
      <c r="C1304" s="9" t="s">
        <v>856</v>
      </c>
      <c r="D1304" s="9" t="s">
        <v>856</v>
      </c>
      <c r="E1304" s="9">
        <v>1.95217822735623</v>
      </c>
      <c r="F1304" s="10">
        <f t="shared" si="21"/>
        <v>3.8695833286995507</v>
      </c>
      <c r="G1304" s="9">
        <v>5.3283087840475503</v>
      </c>
      <c r="H1304" s="9">
        <v>4.7998438405790802</v>
      </c>
      <c r="I1304" s="9">
        <v>2.2901673423826102E-3</v>
      </c>
      <c r="J1304" s="9">
        <v>4.2525068333626598E-2</v>
      </c>
      <c r="K1304" s="9">
        <v>-1.6933791208292199</v>
      </c>
    </row>
    <row r="1305" spans="1:11">
      <c r="A1305" s="9">
        <v>17009615</v>
      </c>
      <c r="B1305" s="9" t="s">
        <v>2766</v>
      </c>
      <c r="C1305" s="9" t="s">
        <v>2767</v>
      </c>
      <c r="D1305" s="9">
        <v>730101</v>
      </c>
      <c r="E1305" s="9">
        <v>1.9560600455672399</v>
      </c>
      <c r="F1305" s="10">
        <f t="shared" si="21"/>
        <v>3.88000912559888</v>
      </c>
      <c r="G1305" s="9">
        <v>6.4426453278303697</v>
      </c>
      <c r="H1305" s="9">
        <v>4.9442359960498399</v>
      </c>
      <c r="I1305" s="9">
        <v>1.9549799506593099E-3</v>
      </c>
      <c r="J1305" s="9">
        <v>3.8130287382502702E-2</v>
      </c>
      <c r="K1305" s="9">
        <v>-1.5199154953435401</v>
      </c>
    </row>
    <row r="1306" spans="1:11">
      <c r="A1306" s="9">
        <v>16846175</v>
      </c>
      <c r="B1306" s="9" t="s">
        <v>856</v>
      </c>
      <c r="C1306" s="9" t="s">
        <v>856</v>
      </c>
      <c r="D1306" s="9" t="s">
        <v>856</v>
      </c>
      <c r="E1306" s="9">
        <v>1.9617756912825299</v>
      </c>
      <c r="F1306" s="10">
        <f t="shared" si="21"/>
        <v>3.8954113725974056</v>
      </c>
      <c r="G1306" s="9">
        <v>5.5557805209650999</v>
      </c>
      <c r="H1306" s="9">
        <v>11.157219212853001</v>
      </c>
      <c r="I1306" s="11">
        <v>1.5472598593337499E-5</v>
      </c>
      <c r="J1306" s="9">
        <v>1.49207611291183E-3</v>
      </c>
      <c r="K1306" s="9">
        <v>3.7481267958752502</v>
      </c>
    </row>
    <row r="1307" spans="1:11">
      <c r="A1307" s="9">
        <v>17068636</v>
      </c>
      <c r="B1307" s="9" t="s">
        <v>2768</v>
      </c>
      <c r="C1307" s="9" t="s">
        <v>2769</v>
      </c>
      <c r="D1307" s="9">
        <v>84197</v>
      </c>
      <c r="E1307" s="9">
        <v>1.97730024823656</v>
      </c>
      <c r="F1307" s="10">
        <f t="shared" si="21"/>
        <v>3.9375554720242265</v>
      </c>
      <c r="G1307" s="9">
        <v>7.5524947621235299</v>
      </c>
      <c r="H1307" s="9">
        <v>6.9910355474368098</v>
      </c>
      <c r="I1307" s="9">
        <v>2.7445458580400598E-4</v>
      </c>
      <c r="J1307" s="9">
        <v>1.00446631583982E-2</v>
      </c>
      <c r="K1307" s="9">
        <v>0.63653660438654702</v>
      </c>
    </row>
    <row r="1308" spans="1:11">
      <c r="A1308" s="9">
        <v>17083197</v>
      </c>
      <c r="B1308" s="9" t="s">
        <v>2770</v>
      </c>
      <c r="C1308" s="9" t="s">
        <v>2771</v>
      </c>
      <c r="D1308" s="9">
        <v>7436</v>
      </c>
      <c r="E1308" s="9">
        <v>1.9799574174363399</v>
      </c>
      <c r="F1308" s="10">
        <f t="shared" si="21"/>
        <v>3.9448143811771428</v>
      </c>
      <c r="G1308" s="9">
        <v>6.4496100115687804</v>
      </c>
      <c r="H1308" s="9">
        <v>8.8081140333328296</v>
      </c>
      <c r="I1308" s="11">
        <v>6.7821727568355606E-5</v>
      </c>
      <c r="J1308" s="9">
        <v>4.0291875366708198E-3</v>
      </c>
      <c r="K1308" s="9">
        <v>2.1621734589852002</v>
      </c>
    </row>
    <row r="1309" spans="1:11">
      <c r="A1309" s="9">
        <v>16724346</v>
      </c>
      <c r="B1309" s="9" t="s">
        <v>2772</v>
      </c>
      <c r="C1309" s="9" t="s">
        <v>2773</v>
      </c>
      <c r="D1309" s="9">
        <v>4192</v>
      </c>
      <c r="E1309" s="9">
        <v>1.98808472473247</v>
      </c>
      <c r="F1309" s="10">
        <f t="shared" si="21"/>
        <v>3.9670998908349766</v>
      </c>
      <c r="G1309" s="9">
        <v>7.8386590123576303</v>
      </c>
      <c r="H1309" s="9">
        <v>6.5686355305773203</v>
      </c>
      <c r="I1309" s="9">
        <v>3.9601513559453202E-4</v>
      </c>
      <c r="J1309" s="9">
        <v>1.2843938641632999E-2</v>
      </c>
      <c r="K1309" s="9">
        <v>0.23414036433382199</v>
      </c>
    </row>
    <row r="1310" spans="1:11">
      <c r="A1310" s="9">
        <v>16705199</v>
      </c>
      <c r="B1310" s="9" t="s">
        <v>2774</v>
      </c>
      <c r="C1310" s="9" t="s">
        <v>2775</v>
      </c>
      <c r="D1310" s="9">
        <v>84159</v>
      </c>
      <c r="E1310" s="9">
        <v>1.9967832078916401</v>
      </c>
      <c r="F1310" s="10">
        <f t="shared" si="21"/>
        <v>3.9910910943092843</v>
      </c>
      <c r="G1310" s="9">
        <v>9.0569791350957001</v>
      </c>
      <c r="H1310" s="9">
        <v>5.65432191914062</v>
      </c>
      <c r="I1310" s="9">
        <v>9.3512480379569305E-4</v>
      </c>
      <c r="J1310" s="9">
        <v>2.3020471352210099E-2</v>
      </c>
      <c r="K1310" s="9">
        <v>-0.71009887882135503</v>
      </c>
    </row>
    <row r="1311" spans="1:11">
      <c r="A1311" s="9">
        <v>17063394</v>
      </c>
      <c r="B1311" s="9" t="s">
        <v>2776</v>
      </c>
      <c r="C1311" s="9" t="s">
        <v>2776</v>
      </c>
      <c r="D1311" s="9">
        <v>57670</v>
      </c>
      <c r="E1311" s="9">
        <v>1.9975681338684499</v>
      </c>
      <c r="F1311" s="10">
        <f t="shared" si="21"/>
        <v>3.9932631149701647</v>
      </c>
      <c r="G1311" s="9">
        <v>7.66690340801867</v>
      </c>
      <c r="H1311" s="9">
        <v>11.6925668521741</v>
      </c>
      <c r="I1311" s="11">
        <v>1.14948725684499E-5</v>
      </c>
      <c r="J1311" s="9">
        <v>1.21425688470876E-3</v>
      </c>
      <c r="K1311" s="9">
        <v>4.0620604023471296</v>
      </c>
    </row>
    <row r="1312" spans="1:11">
      <c r="A1312" s="9">
        <v>16846864</v>
      </c>
      <c r="B1312" s="9" t="s">
        <v>2777</v>
      </c>
      <c r="C1312" s="9" t="s">
        <v>2778</v>
      </c>
      <c r="D1312" s="9">
        <v>23531</v>
      </c>
      <c r="E1312" s="9">
        <v>1.9994301911974199</v>
      </c>
      <c r="F1312" s="10">
        <f t="shared" si="21"/>
        <v>3.9984204664880227</v>
      </c>
      <c r="G1312" s="9">
        <v>7.8622746538474804</v>
      </c>
      <c r="H1312" s="9">
        <v>7.5501399343166202</v>
      </c>
      <c r="I1312" s="9">
        <v>1.73390484244919E-4</v>
      </c>
      <c r="J1312" s="9">
        <v>7.4432967123777604E-3</v>
      </c>
      <c r="K1312" s="9">
        <v>1.13952420472167</v>
      </c>
    </row>
    <row r="1313" spans="1:11">
      <c r="A1313" s="9">
        <v>16921402</v>
      </c>
      <c r="B1313" s="9" t="s">
        <v>2779</v>
      </c>
      <c r="C1313" s="9" t="s">
        <v>2780</v>
      </c>
      <c r="D1313" s="9">
        <v>57473</v>
      </c>
      <c r="E1313" s="9">
        <v>2.00614367048686</v>
      </c>
      <c r="F1313" s="10">
        <f t="shared" si="21"/>
        <v>4.0170701921407836</v>
      </c>
      <c r="G1313" s="9">
        <v>5.9153685822450903</v>
      </c>
      <c r="H1313" s="9">
        <v>8.9081975674526994</v>
      </c>
      <c r="I1313" s="11">
        <v>6.32566027987602E-5</v>
      </c>
      <c r="J1313" s="9">
        <v>3.85850884216283E-3</v>
      </c>
      <c r="K1313" s="9">
        <v>2.2377104791501998</v>
      </c>
    </row>
    <row r="1314" spans="1:11">
      <c r="A1314" s="9">
        <v>17045555</v>
      </c>
      <c r="B1314" s="9" t="s">
        <v>2781</v>
      </c>
      <c r="C1314" s="9" t="s">
        <v>2782</v>
      </c>
      <c r="D1314" s="9">
        <v>644</v>
      </c>
      <c r="E1314" s="9">
        <v>2.0068770525344699</v>
      </c>
      <c r="F1314" s="10">
        <f t="shared" si="21"/>
        <v>4.019112755541637</v>
      </c>
      <c r="G1314" s="9">
        <v>5.6861349582528904</v>
      </c>
      <c r="H1314" s="9">
        <v>12.025687316835899</v>
      </c>
      <c r="I1314" s="11">
        <v>9.6140705348236803E-6</v>
      </c>
      <c r="J1314" s="9">
        <v>1.0990994026986E-3</v>
      </c>
      <c r="K1314" s="9">
        <v>4.2498271947361896</v>
      </c>
    </row>
    <row r="1315" spans="1:11">
      <c r="A1315" s="9">
        <v>16729431</v>
      </c>
      <c r="B1315" s="9" t="s">
        <v>2783</v>
      </c>
      <c r="C1315" s="9" t="s">
        <v>2784</v>
      </c>
      <c r="D1315" s="9">
        <v>282679</v>
      </c>
      <c r="E1315" s="9">
        <v>2.00753236697093</v>
      </c>
      <c r="F1315" s="10">
        <f t="shared" si="21"/>
        <v>4.0209387692153999</v>
      </c>
      <c r="G1315" s="9">
        <v>6.9471929569421</v>
      </c>
      <c r="H1315" s="9">
        <v>9.3361529459072106</v>
      </c>
      <c r="I1315" s="11">
        <v>4.7308531067467801E-5</v>
      </c>
      <c r="J1315" s="9">
        <v>3.2027039270762902E-3</v>
      </c>
      <c r="K1315" s="9">
        <v>2.55193379836432</v>
      </c>
    </row>
    <row r="1316" spans="1:11">
      <c r="A1316" s="9">
        <v>16832168</v>
      </c>
      <c r="B1316" s="9" t="s">
        <v>2785</v>
      </c>
      <c r="C1316" s="9" t="s">
        <v>2786</v>
      </c>
      <c r="D1316" s="9">
        <v>92521</v>
      </c>
      <c r="E1316" s="9">
        <v>2.0107748904161702</v>
      </c>
      <c r="F1316" s="10">
        <f t="shared" si="21"/>
        <v>4.0299861774223666</v>
      </c>
      <c r="G1316" s="9">
        <v>7.56382204292587</v>
      </c>
      <c r="H1316" s="9">
        <v>10.2013155667411</v>
      </c>
      <c r="I1316" s="11">
        <v>2.7207107022140301E-5</v>
      </c>
      <c r="J1316" s="9">
        <v>2.1869230821896799E-3</v>
      </c>
      <c r="K1316" s="9">
        <v>3.1468163775618501</v>
      </c>
    </row>
    <row r="1317" spans="1:11">
      <c r="A1317" s="9">
        <v>16880669</v>
      </c>
      <c r="B1317" s="9" t="s">
        <v>2787</v>
      </c>
      <c r="C1317" s="9" t="s">
        <v>2788</v>
      </c>
      <c r="D1317" s="9">
        <v>29094</v>
      </c>
      <c r="E1317" s="9">
        <v>2.01625224915492</v>
      </c>
      <c r="F1317" s="10">
        <f t="shared" si="21"/>
        <v>4.0453155679724775</v>
      </c>
      <c r="G1317" s="9">
        <v>8.6378798097796601</v>
      </c>
      <c r="H1317" s="9">
        <v>11.556690085426601</v>
      </c>
      <c r="I1317" s="11">
        <v>1.23805576931238E-5</v>
      </c>
      <c r="J1317" s="9">
        <v>1.27655454198503E-3</v>
      </c>
      <c r="K1317" s="9">
        <v>3.9838338759059</v>
      </c>
    </row>
    <row r="1318" spans="1:11">
      <c r="A1318" s="9">
        <v>16944724</v>
      </c>
      <c r="B1318" s="9" t="s">
        <v>2789</v>
      </c>
      <c r="C1318" s="9" t="s">
        <v>2790</v>
      </c>
      <c r="D1318" s="9">
        <v>84925</v>
      </c>
      <c r="E1318" s="9">
        <v>2.0180529748797902</v>
      </c>
      <c r="F1318" s="10">
        <f t="shared" si="21"/>
        <v>4.0503679537061537</v>
      </c>
      <c r="G1318" s="9">
        <v>8.6360859700729193</v>
      </c>
      <c r="H1318" s="9">
        <v>13.2601502695822</v>
      </c>
      <c r="I1318" s="11">
        <v>5.1490072133025398E-6</v>
      </c>
      <c r="J1318" s="9">
        <v>7.4213526816032901E-4</v>
      </c>
      <c r="K1318" s="9">
        <v>4.8995453000420603</v>
      </c>
    </row>
    <row r="1319" spans="1:11">
      <c r="A1319" s="9">
        <v>16860834</v>
      </c>
      <c r="B1319" s="9" t="s">
        <v>2791</v>
      </c>
      <c r="C1319" s="9" t="s">
        <v>2792</v>
      </c>
      <c r="D1319" s="9">
        <v>57655</v>
      </c>
      <c r="E1319" s="9">
        <v>2.02098725603356</v>
      </c>
      <c r="F1319" s="10">
        <f t="shared" si="21"/>
        <v>4.0586143346210797</v>
      </c>
      <c r="G1319" s="9">
        <v>6.5105552329002601</v>
      </c>
      <c r="H1319" s="9">
        <v>7.3897410081258696</v>
      </c>
      <c r="I1319" s="9">
        <v>1.97237736685267E-4</v>
      </c>
      <c r="J1319" s="9">
        <v>8.0439512158263903E-3</v>
      </c>
      <c r="K1319" s="9">
        <v>0.998522259328951</v>
      </c>
    </row>
    <row r="1320" spans="1:11">
      <c r="A1320" s="9">
        <v>16724235</v>
      </c>
      <c r="B1320" s="9" t="s">
        <v>2793</v>
      </c>
      <c r="C1320" s="9" t="s">
        <v>2794</v>
      </c>
      <c r="D1320" s="9">
        <v>120071</v>
      </c>
      <c r="E1320" s="9">
        <v>2.02309912415281</v>
      </c>
      <c r="F1320" s="10">
        <f t="shared" si="21"/>
        <v>4.0645598286419773</v>
      </c>
      <c r="G1320" s="9">
        <v>6.2126945200931099</v>
      </c>
      <c r="H1320" s="9">
        <v>6.5879058470289698</v>
      </c>
      <c r="I1320" s="9">
        <v>3.8929301848833502E-4</v>
      </c>
      <c r="J1320" s="9">
        <v>1.2704031510827199E-2</v>
      </c>
      <c r="K1320" s="9">
        <v>0.25294048826847898</v>
      </c>
    </row>
    <row r="1321" spans="1:11">
      <c r="A1321" s="9">
        <v>17109042</v>
      </c>
      <c r="B1321" s="9" t="s">
        <v>2795</v>
      </c>
      <c r="C1321" s="9" t="s">
        <v>2796</v>
      </c>
      <c r="D1321" s="9">
        <v>4281</v>
      </c>
      <c r="E1321" s="9">
        <v>2.0294290803188799</v>
      </c>
      <c r="F1321" s="10">
        <f t="shared" si="21"/>
        <v>4.0824326364762396</v>
      </c>
      <c r="G1321" s="9">
        <v>6.7759480678484802</v>
      </c>
      <c r="H1321" s="9">
        <v>9.4574368597718195</v>
      </c>
      <c r="I1321" s="11">
        <v>4.3661880256575998E-5</v>
      </c>
      <c r="J1321" s="9">
        <v>3.0474555944102399E-3</v>
      </c>
      <c r="K1321" s="9">
        <v>2.6384884342494002</v>
      </c>
    </row>
    <row r="1322" spans="1:11">
      <c r="A1322" s="9">
        <v>17100671</v>
      </c>
      <c r="B1322" s="9" t="s">
        <v>856</v>
      </c>
      <c r="C1322" s="9" t="s">
        <v>856</v>
      </c>
      <c r="D1322" s="9" t="s">
        <v>856</v>
      </c>
      <c r="E1322" s="9">
        <v>2.0305476948036199</v>
      </c>
      <c r="F1322" s="10">
        <f t="shared" si="21"/>
        <v>4.0855992371953791</v>
      </c>
      <c r="G1322" s="9">
        <v>7.1467509141083196</v>
      </c>
      <c r="H1322" s="9">
        <v>7.2082217639366801</v>
      </c>
      <c r="I1322" s="9">
        <v>2.2883544572871399E-4</v>
      </c>
      <c r="J1322" s="9">
        <v>8.9689108871611398E-3</v>
      </c>
      <c r="K1322" s="9">
        <v>0.83579268368551696</v>
      </c>
    </row>
    <row r="1323" spans="1:11">
      <c r="A1323" s="9">
        <v>16687737</v>
      </c>
      <c r="B1323" s="9" t="s">
        <v>2797</v>
      </c>
      <c r="C1323" s="9" t="s">
        <v>2798</v>
      </c>
      <c r="D1323" s="9">
        <v>8613</v>
      </c>
      <c r="E1323" s="9">
        <v>2.0345691194012701</v>
      </c>
      <c r="F1323" s="10">
        <f t="shared" si="21"/>
        <v>4.0970034832814788</v>
      </c>
      <c r="G1323" s="9">
        <v>5.8474282647056297</v>
      </c>
      <c r="H1323" s="9">
        <v>11.349435958470499</v>
      </c>
      <c r="I1323" s="11">
        <v>1.3886264023245301E-5</v>
      </c>
      <c r="J1323" s="9">
        <v>1.3860300543078101E-3</v>
      </c>
      <c r="K1323" s="9">
        <v>3.8626277346284099</v>
      </c>
    </row>
    <row r="1324" spans="1:11">
      <c r="A1324" s="9">
        <v>17061662</v>
      </c>
      <c r="B1324" s="9" t="s">
        <v>2799</v>
      </c>
      <c r="C1324" s="9" t="s">
        <v>2800</v>
      </c>
      <c r="D1324" s="9">
        <v>3912</v>
      </c>
      <c r="E1324" s="9">
        <v>2.04117419365621</v>
      </c>
      <c r="F1324" s="10">
        <f t="shared" si="21"/>
        <v>4.1158037512990955</v>
      </c>
      <c r="G1324" s="9">
        <v>9.1120516664930893</v>
      </c>
      <c r="H1324" s="9">
        <v>6.5816111956722398</v>
      </c>
      <c r="I1324" s="9">
        <v>3.9147449789476898E-4</v>
      </c>
      <c r="J1324" s="9">
        <v>1.2759688847187801E-2</v>
      </c>
      <c r="K1324" s="9">
        <v>0.246804181651854</v>
      </c>
    </row>
    <row r="1325" spans="1:11">
      <c r="A1325" s="9">
        <v>17012207</v>
      </c>
      <c r="B1325" s="9" t="s">
        <v>2801</v>
      </c>
      <c r="C1325" s="9" t="s">
        <v>2802</v>
      </c>
      <c r="D1325" s="9">
        <v>10924</v>
      </c>
      <c r="E1325" s="9">
        <v>2.04202588028113</v>
      </c>
      <c r="F1325" s="10">
        <f t="shared" si="21"/>
        <v>4.1182342094339797</v>
      </c>
      <c r="G1325" s="9">
        <v>6.3402751018143997</v>
      </c>
      <c r="H1325" s="9">
        <v>7.0706301681458701</v>
      </c>
      <c r="I1325" s="9">
        <v>2.5663396323940602E-4</v>
      </c>
      <c r="J1325" s="9">
        <v>9.6313977010359392E-3</v>
      </c>
      <c r="K1325" s="9">
        <v>0.71014615310562901</v>
      </c>
    </row>
    <row r="1326" spans="1:11">
      <c r="A1326" s="9">
        <v>16677698</v>
      </c>
      <c r="B1326" s="12">
        <v>36951</v>
      </c>
      <c r="C1326" s="9" t="s">
        <v>2803</v>
      </c>
      <c r="D1326" s="9">
        <v>64757</v>
      </c>
      <c r="E1326" s="9">
        <v>2.0423686619155301</v>
      </c>
      <c r="F1326" s="10">
        <f t="shared" si="21"/>
        <v>4.1192128104062693</v>
      </c>
      <c r="G1326" s="9">
        <v>6.1007533195444301</v>
      </c>
      <c r="H1326" s="9">
        <v>13.929160936669399</v>
      </c>
      <c r="I1326" s="11">
        <v>3.7537175221834398E-6</v>
      </c>
      <c r="J1326" s="9">
        <v>6.1345759396613396E-4</v>
      </c>
      <c r="K1326" s="9">
        <v>5.2241354925829704</v>
      </c>
    </row>
    <row r="1327" spans="1:11">
      <c r="A1327" s="9">
        <v>17068642</v>
      </c>
      <c r="B1327" s="9" t="s">
        <v>2804</v>
      </c>
      <c r="C1327" s="9" t="s">
        <v>2805</v>
      </c>
      <c r="D1327" s="9">
        <v>138050</v>
      </c>
      <c r="E1327" s="9">
        <v>2.0436389462729898</v>
      </c>
      <c r="F1327" s="10">
        <f t="shared" si="21"/>
        <v>4.1228413498758041</v>
      </c>
      <c r="G1327" s="9">
        <v>7.3367093269827004</v>
      </c>
      <c r="H1327" s="9">
        <v>9.7329823961062907</v>
      </c>
      <c r="I1327" s="11">
        <v>3.65085292205041E-5</v>
      </c>
      <c r="J1327" s="9">
        <v>2.6705017888346101E-3</v>
      </c>
      <c r="K1327" s="9">
        <v>2.83120893536758</v>
      </c>
    </row>
    <row r="1328" spans="1:11">
      <c r="A1328" s="9">
        <v>16962277</v>
      </c>
      <c r="B1328" s="9" t="s">
        <v>2806</v>
      </c>
      <c r="C1328" s="9" t="s">
        <v>2807</v>
      </c>
      <c r="D1328" s="9">
        <v>1962</v>
      </c>
      <c r="E1328" s="9">
        <v>2.0451411508578499</v>
      </c>
      <c r="F1328" s="10">
        <f t="shared" si="21"/>
        <v>4.1271364895499589</v>
      </c>
      <c r="G1328" s="9">
        <v>5.8017353037416903</v>
      </c>
      <c r="H1328" s="9">
        <v>12.5495803132071</v>
      </c>
      <c r="I1328" s="11">
        <v>7.3248459134159598E-6</v>
      </c>
      <c r="J1328" s="9">
        <v>9.2845452326152102E-4</v>
      </c>
      <c r="K1328" s="9">
        <v>4.5340927914474998</v>
      </c>
    </row>
    <row r="1329" spans="1:11">
      <c r="A1329" s="9">
        <v>16844207</v>
      </c>
      <c r="B1329" s="9" t="s">
        <v>2808</v>
      </c>
      <c r="C1329" s="9" t="s">
        <v>2809</v>
      </c>
      <c r="D1329" s="9">
        <v>22806</v>
      </c>
      <c r="E1329" s="9">
        <v>2.0578030919277399</v>
      </c>
      <c r="F1329" s="10">
        <f t="shared" si="21"/>
        <v>4.1635180888792949</v>
      </c>
      <c r="G1329" s="9">
        <v>5.81675881300424</v>
      </c>
      <c r="H1329" s="9">
        <v>10.699617242073</v>
      </c>
      <c r="I1329" s="11">
        <v>2.0157369272984898E-5</v>
      </c>
      <c r="J1329" s="9">
        <v>1.79233444164118E-3</v>
      </c>
      <c r="K1329" s="9">
        <v>3.4671102758460801</v>
      </c>
    </row>
    <row r="1330" spans="1:11">
      <c r="A1330" s="9">
        <v>16860766</v>
      </c>
      <c r="B1330" s="9" t="s">
        <v>2810</v>
      </c>
      <c r="C1330" s="9" t="s">
        <v>2811</v>
      </c>
      <c r="D1330" s="9">
        <v>126374</v>
      </c>
      <c r="E1330" s="9">
        <v>2.05829506650857</v>
      </c>
      <c r="F1330" s="10">
        <f t="shared" si="21"/>
        <v>4.1649381355988586</v>
      </c>
      <c r="G1330" s="9">
        <v>7.0197938710274297</v>
      </c>
      <c r="H1330" s="9">
        <v>10.7815906586882</v>
      </c>
      <c r="I1330" s="11">
        <v>1.9210243711538202E-5</v>
      </c>
      <c r="J1330" s="9">
        <v>1.73985749507018E-3</v>
      </c>
      <c r="K1330" s="9">
        <v>3.51834778265808</v>
      </c>
    </row>
    <row r="1331" spans="1:11">
      <c r="A1331" s="9">
        <v>16832350</v>
      </c>
      <c r="B1331" s="9" t="s">
        <v>2812</v>
      </c>
      <c r="C1331" s="9" t="s">
        <v>2813</v>
      </c>
      <c r="D1331" s="9">
        <v>8844</v>
      </c>
      <c r="E1331" s="9">
        <v>2.0603473783384998</v>
      </c>
      <c r="F1331" s="10">
        <f t="shared" si="21"/>
        <v>4.1708672018728148</v>
      </c>
      <c r="G1331" s="9">
        <v>7.3388356278294999</v>
      </c>
      <c r="H1331" s="9">
        <v>12.3031900702582</v>
      </c>
      <c r="I1331" s="11">
        <v>8.3131470168277006E-6</v>
      </c>
      <c r="J1331" s="9">
        <v>9.9456173394786595E-4</v>
      </c>
      <c r="K1331" s="9">
        <v>4.4020348680123904</v>
      </c>
    </row>
    <row r="1332" spans="1:11">
      <c r="A1332" s="9">
        <v>16871239</v>
      </c>
      <c r="B1332" s="9" t="s">
        <v>2814</v>
      </c>
      <c r="C1332" s="9" t="s">
        <v>2815</v>
      </c>
      <c r="D1332" s="9">
        <v>5184</v>
      </c>
      <c r="E1332" s="9">
        <v>2.0646713433364599</v>
      </c>
      <c r="F1332" s="10">
        <f t="shared" si="21"/>
        <v>4.1833866440102083</v>
      </c>
      <c r="G1332" s="9">
        <v>9.0641432596564204</v>
      </c>
      <c r="H1332" s="9">
        <v>5.6182057764544897</v>
      </c>
      <c r="I1332" s="9">
        <v>9.6934861277884804E-4</v>
      </c>
      <c r="J1332" s="9">
        <v>2.3602890359384E-2</v>
      </c>
      <c r="K1332" s="9">
        <v>-0.74960369137384597</v>
      </c>
    </row>
    <row r="1333" spans="1:11">
      <c r="A1333" s="9">
        <v>17049714</v>
      </c>
      <c r="B1333" s="9" t="s">
        <v>2816</v>
      </c>
      <c r="C1333" s="9" t="s">
        <v>2817</v>
      </c>
      <c r="D1333" s="9">
        <v>101927746</v>
      </c>
      <c r="E1333" s="9">
        <v>2.0680558286505999</v>
      </c>
      <c r="F1333" s="10">
        <f t="shared" si="21"/>
        <v>4.1932121656374539</v>
      </c>
      <c r="G1333" s="9">
        <v>6.8068867108898496</v>
      </c>
      <c r="H1333" s="9">
        <v>10.319476908173501</v>
      </c>
      <c r="I1333" s="11">
        <v>2.5309757297243101E-5</v>
      </c>
      <c r="J1333" s="9">
        <v>2.0747299896354001E-3</v>
      </c>
      <c r="K1333" s="9">
        <v>3.2241706496846598</v>
      </c>
    </row>
    <row r="1334" spans="1:11">
      <c r="A1334" s="9">
        <v>16926241</v>
      </c>
      <c r="B1334" s="9" t="s">
        <v>2818</v>
      </c>
      <c r="C1334" s="9" t="s">
        <v>2819</v>
      </c>
      <c r="D1334" s="9">
        <v>11077</v>
      </c>
      <c r="E1334" s="9">
        <v>2.0698320800196299</v>
      </c>
      <c r="F1334" s="10">
        <f t="shared" si="21"/>
        <v>4.1983780431414752</v>
      </c>
      <c r="G1334" s="9">
        <v>5.6209830231111004</v>
      </c>
      <c r="H1334" s="9">
        <v>9.5512008930167802</v>
      </c>
      <c r="I1334" s="11">
        <v>4.10618078808604E-5</v>
      </c>
      <c r="J1334" s="9">
        <v>2.9121838004604402E-3</v>
      </c>
      <c r="K1334" s="9">
        <v>2.7046730194366502</v>
      </c>
    </row>
    <row r="1335" spans="1:11">
      <c r="A1335" s="9">
        <v>17123702</v>
      </c>
      <c r="B1335" s="9" t="s">
        <v>856</v>
      </c>
      <c r="C1335" s="9" t="s">
        <v>856</v>
      </c>
      <c r="D1335" s="9" t="s">
        <v>856</v>
      </c>
      <c r="E1335" s="9">
        <v>2.0755978016629402</v>
      </c>
      <c r="F1335" s="10">
        <f t="shared" si="21"/>
        <v>4.215190407421888</v>
      </c>
      <c r="G1335" s="9">
        <v>7.4236975664863598</v>
      </c>
      <c r="H1335" s="9">
        <v>13.2112586478727</v>
      </c>
      <c r="I1335" s="11">
        <v>5.2723921289530196E-6</v>
      </c>
      <c r="J1335" s="9">
        <v>7.4979578073933498E-4</v>
      </c>
      <c r="K1335" s="9">
        <v>4.8751037895588603</v>
      </c>
    </row>
    <row r="1336" spans="1:11">
      <c r="A1336" s="9">
        <v>16744125</v>
      </c>
      <c r="B1336" s="9" t="s">
        <v>2820</v>
      </c>
      <c r="C1336" s="9" t="s">
        <v>2821</v>
      </c>
      <c r="D1336" s="9">
        <v>143888</v>
      </c>
      <c r="E1336" s="9">
        <v>2.07882254983521</v>
      </c>
      <c r="F1336" s="10">
        <f t="shared" si="21"/>
        <v>4.2246228447202148</v>
      </c>
      <c r="G1336" s="9">
        <v>9.5171902070416294</v>
      </c>
      <c r="H1336" s="9">
        <v>6.2528590724398496</v>
      </c>
      <c r="I1336" s="9">
        <v>5.2720721772396399E-4</v>
      </c>
      <c r="J1336" s="9">
        <v>1.5676888689028799E-2</v>
      </c>
      <c r="K1336" s="9">
        <v>-8.0202904644627496E-2</v>
      </c>
    </row>
    <row r="1337" spans="1:11">
      <c r="A1337" s="9">
        <v>16868619</v>
      </c>
      <c r="B1337" s="9" t="s">
        <v>2822</v>
      </c>
      <c r="C1337" s="9" t="s">
        <v>2823</v>
      </c>
      <c r="D1337" s="9">
        <v>9294</v>
      </c>
      <c r="E1337" s="9">
        <v>2.0849278852856501</v>
      </c>
      <c r="F1337" s="10">
        <f t="shared" si="21"/>
        <v>4.2425388921528695</v>
      </c>
      <c r="G1337" s="9">
        <v>5.6138361245677997</v>
      </c>
      <c r="H1337" s="9">
        <v>10.4389908814981</v>
      </c>
      <c r="I1337" s="11">
        <v>2.3542929096777899E-5</v>
      </c>
      <c r="J1337" s="9">
        <v>1.9948073507000102E-3</v>
      </c>
      <c r="K1337" s="9">
        <v>3.3015112520004601</v>
      </c>
    </row>
    <row r="1338" spans="1:11">
      <c r="A1338" s="9">
        <v>16892032</v>
      </c>
      <c r="B1338" s="9" t="s">
        <v>2824</v>
      </c>
      <c r="C1338" s="9" t="s">
        <v>2825</v>
      </c>
      <c r="D1338" s="9">
        <v>257407</v>
      </c>
      <c r="E1338" s="9">
        <v>2.08680610612923</v>
      </c>
      <c r="F1338" s="10">
        <f t="shared" si="21"/>
        <v>4.2480657803607453</v>
      </c>
      <c r="G1338" s="9">
        <v>7.1217143282936304</v>
      </c>
      <c r="H1338" s="9">
        <v>11.628801667845201</v>
      </c>
      <c r="I1338" s="11">
        <v>1.19011537364964E-5</v>
      </c>
      <c r="J1338" s="9">
        <v>1.2390372036693801E-3</v>
      </c>
      <c r="K1338" s="9">
        <v>4.0254701072984602</v>
      </c>
    </row>
    <row r="1339" spans="1:11">
      <c r="A1339" s="9">
        <v>16869769</v>
      </c>
      <c r="B1339" s="9" t="s">
        <v>2826</v>
      </c>
      <c r="C1339" s="9" t="s">
        <v>2827</v>
      </c>
      <c r="D1339" s="9">
        <v>4854</v>
      </c>
      <c r="E1339" s="9">
        <v>2.0873342186990498</v>
      </c>
      <c r="F1339" s="10">
        <f t="shared" si="21"/>
        <v>4.249621110865232</v>
      </c>
      <c r="G1339" s="9">
        <v>5.0850708530800599</v>
      </c>
      <c r="H1339" s="9">
        <v>5.4154640196373203</v>
      </c>
      <c r="I1339" s="9">
        <v>1.1896685477011399E-3</v>
      </c>
      <c r="J1339" s="9">
        <v>2.7131628465372901E-2</v>
      </c>
      <c r="K1339" s="9">
        <v>-0.974654424953593</v>
      </c>
    </row>
    <row r="1340" spans="1:11">
      <c r="A1340" s="9">
        <v>16754373</v>
      </c>
      <c r="B1340" s="9" t="s">
        <v>2828</v>
      </c>
      <c r="C1340" s="9" t="s">
        <v>2829</v>
      </c>
      <c r="D1340" s="9">
        <v>11010</v>
      </c>
      <c r="E1340" s="9">
        <v>2.0876119236255302</v>
      </c>
      <c r="F1340" s="10">
        <f t="shared" si="21"/>
        <v>4.2504392008113898</v>
      </c>
      <c r="G1340" s="9">
        <v>5.55290535963531</v>
      </c>
      <c r="H1340" s="9">
        <v>5.3362946733863801</v>
      </c>
      <c r="I1340" s="9">
        <v>1.2905541709870201E-3</v>
      </c>
      <c r="J1340" s="9">
        <v>2.87357321369647E-2</v>
      </c>
      <c r="K1340" s="9">
        <v>-1.0640705313608001</v>
      </c>
    </row>
    <row r="1341" spans="1:11">
      <c r="A1341" s="9">
        <v>16889503</v>
      </c>
      <c r="B1341" s="9" t="s">
        <v>2830</v>
      </c>
      <c r="C1341" s="9" t="s">
        <v>2831</v>
      </c>
      <c r="D1341" s="9">
        <v>55437</v>
      </c>
      <c r="E1341" s="9">
        <v>2.0922270383771</v>
      </c>
      <c r="F1341" s="10">
        <f t="shared" si="21"/>
        <v>4.2640579305808402</v>
      </c>
      <c r="G1341" s="9">
        <v>6.3103669694388804</v>
      </c>
      <c r="H1341" s="9">
        <v>14.277933693603799</v>
      </c>
      <c r="I1341" s="11">
        <v>3.2014352121652801E-6</v>
      </c>
      <c r="J1341" s="9">
        <v>5.6650611145434297E-4</v>
      </c>
      <c r="K1341" s="9">
        <v>5.3863817012169397</v>
      </c>
    </row>
    <row r="1342" spans="1:11">
      <c r="A1342" s="9">
        <v>16885685</v>
      </c>
      <c r="B1342" s="9" t="s">
        <v>2832</v>
      </c>
      <c r="C1342" s="9" t="s">
        <v>2833</v>
      </c>
      <c r="D1342" s="9">
        <v>445582</v>
      </c>
      <c r="E1342" s="9">
        <v>2.0939910232866699</v>
      </c>
      <c r="F1342" s="10">
        <f t="shared" si="21"/>
        <v>4.2692747878659025</v>
      </c>
      <c r="G1342" s="9">
        <v>6.8659012587500801</v>
      </c>
      <c r="H1342" s="9">
        <v>9.3402545690506802</v>
      </c>
      <c r="I1342" s="11">
        <v>4.7179666519987203E-5</v>
      </c>
      <c r="J1342" s="9">
        <v>3.1980179264249702E-3</v>
      </c>
      <c r="K1342" s="9">
        <v>2.5548785396129299</v>
      </c>
    </row>
    <row r="1343" spans="1:11">
      <c r="A1343" s="9">
        <v>16789801</v>
      </c>
      <c r="B1343" s="9" t="s">
        <v>856</v>
      </c>
      <c r="C1343" s="9" t="s">
        <v>856</v>
      </c>
      <c r="D1343" s="9" t="s">
        <v>856</v>
      </c>
      <c r="E1343" s="9">
        <v>2.0954416420014099</v>
      </c>
      <c r="F1343" s="10">
        <f t="shared" si="21"/>
        <v>4.2735696695462764</v>
      </c>
      <c r="G1343" s="9">
        <v>8.2363245332636605</v>
      </c>
      <c r="H1343" s="9">
        <v>5.8442004827042098</v>
      </c>
      <c r="I1343" s="9">
        <v>7.7613107269868203E-4</v>
      </c>
      <c r="J1343" s="9">
        <v>2.0420873026576102E-2</v>
      </c>
      <c r="K1343" s="9">
        <v>-0.50526109892528004</v>
      </c>
    </row>
    <row r="1344" spans="1:11">
      <c r="A1344" s="9">
        <v>16782132</v>
      </c>
      <c r="B1344" s="9" t="s">
        <v>2834</v>
      </c>
      <c r="C1344" s="9" t="s">
        <v>2835</v>
      </c>
      <c r="D1344" s="9">
        <v>63874</v>
      </c>
      <c r="E1344" s="9">
        <v>2.1028092439808099</v>
      </c>
      <c r="F1344" s="10">
        <f t="shared" si="21"/>
        <v>4.2954498959681775</v>
      </c>
      <c r="G1344" s="9">
        <v>6.8224067734240998</v>
      </c>
      <c r="H1344" s="9">
        <v>7.6009382010851496</v>
      </c>
      <c r="I1344" s="9">
        <v>1.6653423006729101E-4</v>
      </c>
      <c r="J1344" s="9">
        <v>7.2771522522558502E-3</v>
      </c>
      <c r="K1344" s="9">
        <v>1.18364493783279</v>
      </c>
    </row>
    <row r="1345" spans="1:11">
      <c r="A1345" s="9">
        <v>16703251</v>
      </c>
      <c r="B1345" s="9" t="s">
        <v>2836</v>
      </c>
      <c r="C1345" s="9" t="s">
        <v>2836</v>
      </c>
      <c r="D1345" s="9">
        <v>56243</v>
      </c>
      <c r="E1345" s="9">
        <v>2.1043048295257298</v>
      </c>
      <c r="F1345" s="10">
        <f t="shared" si="21"/>
        <v>4.2999051298237205</v>
      </c>
      <c r="G1345" s="9">
        <v>7.2914875610771297</v>
      </c>
      <c r="H1345" s="9">
        <v>6.2523289723779802</v>
      </c>
      <c r="I1345" s="9">
        <v>5.2746530382169802E-4</v>
      </c>
      <c r="J1345" s="9">
        <v>1.5676888689028799E-2</v>
      </c>
      <c r="K1345" s="9">
        <v>-8.0740718152920707E-2</v>
      </c>
    </row>
    <row r="1346" spans="1:11">
      <c r="A1346" s="9">
        <v>16685953</v>
      </c>
      <c r="B1346" s="9" t="s">
        <v>2837</v>
      </c>
      <c r="C1346" s="9" t="s">
        <v>2838</v>
      </c>
      <c r="D1346" s="9">
        <v>2980</v>
      </c>
      <c r="E1346" s="9">
        <v>2.11154956553955</v>
      </c>
      <c r="F1346" s="10">
        <f t="shared" si="21"/>
        <v>4.3215521338349836</v>
      </c>
      <c r="G1346" s="9">
        <v>7.5910247213415403</v>
      </c>
      <c r="H1346" s="9">
        <v>9.2500187871955504</v>
      </c>
      <c r="I1346" s="11">
        <v>5.01097018201479E-5</v>
      </c>
      <c r="J1346" s="9">
        <v>3.3334142462665898E-3</v>
      </c>
      <c r="K1346" s="9">
        <v>2.48980633516017</v>
      </c>
    </row>
    <row r="1347" spans="1:11">
      <c r="A1347" s="9">
        <v>16711847</v>
      </c>
      <c r="B1347" s="9" t="s">
        <v>2839</v>
      </c>
      <c r="C1347" s="9" t="s">
        <v>2840</v>
      </c>
      <c r="D1347" s="9">
        <v>5264</v>
      </c>
      <c r="E1347" s="9">
        <v>2.1139027972008302</v>
      </c>
      <c r="F1347" s="10">
        <f t="shared" si="21"/>
        <v>4.3286069247234087</v>
      </c>
      <c r="G1347" s="9">
        <v>5.99369193477715</v>
      </c>
      <c r="H1347" s="9">
        <v>11.6831073761197</v>
      </c>
      <c r="I1347" s="11">
        <v>1.1554128851232699E-5</v>
      </c>
      <c r="J1347" s="9">
        <v>1.2147014247383199E-3</v>
      </c>
      <c r="K1347" s="9">
        <v>4.0566456536712403</v>
      </c>
    </row>
    <row r="1348" spans="1:11">
      <c r="A1348" s="9">
        <v>16706630</v>
      </c>
      <c r="B1348" s="9" t="s">
        <v>2841</v>
      </c>
      <c r="C1348" s="9" t="s">
        <v>2842</v>
      </c>
      <c r="D1348" s="9">
        <v>84293</v>
      </c>
      <c r="E1348" s="9">
        <v>2.1139825650544699</v>
      </c>
      <c r="F1348" s="10">
        <f t="shared" si="21"/>
        <v>4.3288462637517826</v>
      </c>
      <c r="G1348" s="9">
        <v>7.2235356422828296</v>
      </c>
      <c r="H1348" s="9">
        <v>14.4548463478601</v>
      </c>
      <c r="I1348" s="11">
        <v>2.95728173307565E-6</v>
      </c>
      <c r="J1348" s="9">
        <v>5.4676060235281702E-4</v>
      </c>
      <c r="K1348" s="9">
        <v>5.4669406684732698</v>
      </c>
    </row>
    <row r="1349" spans="1:11">
      <c r="A1349" s="9">
        <v>16997245</v>
      </c>
      <c r="B1349" s="9" t="s">
        <v>2843</v>
      </c>
      <c r="C1349" s="9" t="s">
        <v>2844</v>
      </c>
      <c r="D1349" s="9">
        <v>26049</v>
      </c>
      <c r="E1349" s="9">
        <v>2.1193551300771798</v>
      </c>
      <c r="F1349" s="10">
        <f t="shared" si="21"/>
        <v>4.3449968468385451</v>
      </c>
      <c r="G1349" s="9">
        <v>5.8981235689215099</v>
      </c>
      <c r="H1349" s="9">
        <v>5.0985860601075501</v>
      </c>
      <c r="I1349" s="9">
        <v>1.65600630836363E-3</v>
      </c>
      <c r="J1349" s="9">
        <v>3.4093941561928402E-2</v>
      </c>
      <c r="K1349" s="9">
        <v>-1.3378342233782099</v>
      </c>
    </row>
    <row r="1350" spans="1:11">
      <c r="A1350" s="9">
        <v>17066065</v>
      </c>
      <c r="B1350" s="9" t="s">
        <v>2845</v>
      </c>
      <c r="C1350" s="9" t="s">
        <v>2846</v>
      </c>
      <c r="D1350" s="9">
        <v>6542</v>
      </c>
      <c r="E1350" s="9">
        <v>2.1282771759124599</v>
      </c>
      <c r="F1350" s="10">
        <f t="shared" si="21"/>
        <v>4.3719508311009934</v>
      </c>
      <c r="G1350" s="9">
        <v>6.6599909624517197</v>
      </c>
      <c r="H1350" s="9">
        <v>6.5522657024471496</v>
      </c>
      <c r="I1350" s="9">
        <v>4.0182874507710398E-4</v>
      </c>
      <c r="J1350" s="9">
        <v>1.2971012537506999E-2</v>
      </c>
      <c r="K1350" s="9">
        <v>0.21813592873078799</v>
      </c>
    </row>
    <row r="1351" spans="1:11">
      <c r="A1351" s="9">
        <v>16951567</v>
      </c>
      <c r="B1351" s="9" t="s">
        <v>2847</v>
      </c>
      <c r="C1351" s="9" t="s">
        <v>2848</v>
      </c>
      <c r="D1351" s="9">
        <v>7068</v>
      </c>
      <c r="E1351" s="9">
        <v>2.1323300119336799</v>
      </c>
      <c r="F1351" s="10">
        <f t="shared" si="21"/>
        <v>4.3842498343977603</v>
      </c>
      <c r="G1351" s="9">
        <v>5.4383262992464196</v>
      </c>
      <c r="H1351" s="9">
        <v>7.4355611339631098</v>
      </c>
      <c r="I1351" s="9">
        <v>1.9006533251845299E-4</v>
      </c>
      <c r="J1351" s="9">
        <v>7.8997929718154294E-3</v>
      </c>
      <c r="K1351" s="9">
        <v>1.03906538458469</v>
      </c>
    </row>
    <row r="1352" spans="1:11">
      <c r="A1352" s="9">
        <v>16818359</v>
      </c>
      <c r="B1352" s="9" t="s">
        <v>2849</v>
      </c>
      <c r="C1352" s="9" t="s">
        <v>2850</v>
      </c>
      <c r="D1352" s="9">
        <v>7041</v>
      </c>
      <c r="E1352" s="9">
        <v>2.1337951073063501</v>
      </c>
      <c r="F1352" s="10">
        <f t="shared" si="21"/>
        <v>4.3887044187735507</v>
      </c>
      <c r="G1352" s="9">
        <v>5.7344062155701003</v>
      </c>
      <c r="H1352" s="9">
        <v>5.2725812613647101</v>
      </c>
      <c r="I1352" s="9">
        <v>1.3787388394233501E-3</v>
      </c>
      <c r="J1352" s="9">
        <v>3.0132060098704401E-2</v>
      </c>
      <c r="K1352" s="9">
        <v>-1.13666530228879</v>
      </c>
    </row>
    <row r="1353" spans="1:11">
      <c r="A1353" s="9">
        <v>16911261</v>
      </c>
      <c r="B1353" s="9" t="s">
        <v>2851</v>
      </c>
      <c r="C1353" s="9" t="s">
        <v>2852</v>
      </c>
      <c r="D1353" s="9">
        <v>650</v>
      </c>
      <c r="E1353" s="9">
        <v>2.1392366584161699</v>
      </c>
      <c r="F1353" s="10">
        <f t="shared" si="21"/>
        <v>4.405288972824188</v>
      </c>
      <c r="G1353" s="9">
        <v>6.2636274227059499</v>
      </c>
      <c r="H1353" s="9">
        <v>8.1999078998695101</v>
      </c>
      <c r="I1353" s="9">
        <v>1.0516712808266E-4</v>
      </c>
      <c r="J1353" s="9">
        <v>5.3397215022802603E-3</v>
      </c>
      <c r="K1353" s="9">
        <v>1.6853458190819299</v>
      </c>
    </row>
    <row r="1354" spans="1:11">
      <c r="A1354" s="9">
        <v>17020044</v>
      </c>
      <c r="B1354" s="9" t="s">
        <v>2853</v>
      </c>
      <c r="C1354" s="9" t="s">
        <v>2854</v>
      </c>
      <c r="D1354" s="9">
        <v>9697</v>
      </c>
      <c r="E1354" s="9">
        <v>2.1564610348619899</v>
      </c>
      <c r="F1354" s="10">
        <f t="shared" si="21"/>
        <v>4.4581990601102275</v>
      </c>
      <c r="G1354" s="9">
        <v>9.3192280901172797</v>
      </c>
      <c r="H1354" s="9">
        <v>13.0103776452218</v>
      </c>
      <c r="I1354" s="11">
        <v>5.81620023916771E-6</v>
      </c>
      <c r="J1354" s="9">
        <v>7.9552859240677304E-4</v>
      </c>
      <c r="K1354" s="9">
        <v>4.7736108563873598</v>
      </c>
    </row>
    <row r="1355" spans="1:11">
      <c r="A1355" s="9">
        <v>16677678</v>
      </c>
      <c r="B1355" s="9" t="s">
        <v>2855</v>
      </c>
      <c r="C1355" s="9" t="s">
        <v>2856</v>
      </c>
      <c r="D1355" s="9">
        <v>79762</v>
      </c>
      <c r="E1355" s="9">
        <v>2.1567607540826201</v>
      </c>
      <c r="F1355" s="10">
        <f t="shared" si="21"/>
        <v>4.4591253450961297</v>
      </c>
      <c r="G1355" s="9">
        <v>5.9029453779564802</v>
      </c>
      <c r="H1355" s="9">
        <v>7.5600876090376001</v>
      </c>
      <c r="I1355" s="9">
        <v>1.72022972590924E-4</v>
      </c>
      <c r="J1355" s="9">
        <v>7.4262123360769299E-3</v>
      </c>
      <c r="K1355" s="9">
        <v>1.14818429046079</v>
      </c>
    </row>
    <row r="1356" spans="1:11">
      <c r="A1356" s="9">
        <v>16803018</v>
      </c>
      <c r="B1356" s="9" t="s">
        <v>2857</v>
      </c>
      <c r="C1356" s="9" t="s">
        <v>2858</v>
      </c>
      <c r="D1356" s="9">
        <v>10620</v>
      </c>
      <c r="E1356" s="9">
        <v>2.1599690531386</v>
      </c>
      <c r="F1356" s="10">
        <f t="shared" si="21"/>
        <v>4.4690526868193725</v>
      </c>
      <c r="G1356" s="9">
        <v>6.3401044332681602</v>
      </c>
      <c r="H1356" s="9">
        <v>12.3331260867068</v>
      </c>
      <c r="I1356" s="11">
        <v>8.1852674369657398E-6</v>
      </c>
      <c r="J1356" s="9">
        <v>9.8181092654987096E-4</v>
      </c>
      <c r="K1356" s="9">
        <v>4.4182324190594002</v>
      </c>
    </row>
    <row r="1357" spans="1:11">
      <c r="A1357" s="9">
        <v>16896914</v>
      </c>
      <c r="B1357" s="9" t="s">
        <v>2859</v>
      </c>
      <c r="C1357" s="9" t="s">
        <v>2860</v>
      </c>
      <c r="D1357" s="9">
        <v>23498</v>
      </c>
      <c r="E1357" s="9">
        <v>2.1671940021885301</v>
      </c>
      <c r="F1357" s="10">
        <f t="shared" si="21"/>
        <v>4.491489627594655</v>
      </c>
      <c r="G1357" s="9">
        <v>5.5403565084683501</v>
      </c>
      <c r="H1357" s="9">
        <v>11.6377181513555</v>
      </c>
      <c r="I1357" s="11">
        <v>1.1843365607559699E-5</v>
      </c>
      <c r="J1357" s="9">
        <v>1.23541971552632E-3</v>
      </c>
      <c r="K1357" s="9">
        <v>4.0305993976663199</v>
      </c>
    </row>
    <row r="1358" spans="1:11">
      <c r="A1358" s="9">
        <v>16768738</v>
      </c>
      <c r="B1358" s="9" t="s">
        <v>2861</v>
      </c>
      <c r="C1358" s="9" t="s">
        <v>2862</v>
      </c>
      <c r="D1358" s="9">
        <v>59277</v>
      </c>
      <c r="E1358" s="9">
        <v>2.1754719972560999</v>
      </c>
      <c r="F1358" s="10">
        <f t="shared" ref="F1358:F1421" si="22">2^E1358</f>
        <v>4.5173352850186648</v>
      </c>
      <c r="G1358" s="9">
        <v>8.5826932151051807</v>
      </c>
      <c r="H1358" s="9">
        <v>5.4104060821119599</v>
      </c>
      <c r="I1358" s="9">
        <v>1.19584234857156E-3</v>
      </c>
      <c r="J1358" s="9">
        <v>2.72608329946263E-2</v>
      </c>
      <c r="K1358" s="9">
        <v>-0.98034099635386796</v>
      </c>
    </row>
    <row r="1359" spans="1:11">
      <c r="A1359" s="9">
        <v>17125422</v>
      </c>
      <c r="B1359" s="9" t="s">
        <v>856</v>
      </c>
      <c r="C1359" s="9" t="s">
        <v>856</v>
      </c>
      <c r="D1359" s="9" t="s">
        <v>856</v>
      </c>
      <c r="E1359" s="9">
        <v>2.17751188307945</v>
      </c>
      <c r="F1359" s="10">
        <f t="shared" si="22"/>
        <v>4.5237270487966859</v>
      </c>
      <c r="G1359" s="9">
        <v>6.2932732003557401</v>
      </c>
      <c r="H1359" s="9">
        <v>7.0822204210957302</v>
      </c>
      <c r="I1359" s="9">
        <v>2.5415008466468398E-4</v>
      </c>
      <c r="J1359" s="9">
        <v>9.5760822835322095E-3</v>
      </c>
      <c r="K1359" s="9">
        <v>0.72080793610675398</v>
      </c>
    </row>
    <row r="1360" spans="1:11">
      <c r="A1360" s="9">
        <v>17069063</v>
      </c>
      <c r="B1360" s="9" t="s">
        <v>2863</v>
      </c>
      <c r="C1360" s="9" t="s">
        <v>2864</v>
      </c>
      <c r="D1360" s="9">
        <v>4067</v>
      </c>
      <c r="E1360" s="9">
        <v>2.1837019358851002</v>
      </c>
      <c r="F1360" s="10">
        <f t="shared" si="22"/>
        <v>4.5431783310819354</v>
      </c>
      <c r="G1360" s="9">
        <v>7.2712600249556303</v>
      </c>
      <c r="H1360" s="9">
        <v>10.9896724086825</v>
      </c>
      <c r="I1360" s="11">
        <v>1.7026178730383401E-5</v>
      </c>
      <c r="J1360" s="9">
        <v>1.59318084639959E-3</v>
      </c>
      <c r="K1360" s="9">
        <v>3.6466367093508398</v>
      </c>
    </row>
    <row r="1361" spans="1:11">
      <c r="A1361" s="9">
        <v>16651179</v>
      </c>
      <c r="B1361" s="9" t="s">
        <v>856</v>
      </c>
      <c r="C1361" s="9" t="s">
        <v>856</v>
      </c>
      <c r="D1361" s="9" t="s">
        <v>856</v>
      </c>
      <c r="E1361" s="9">
        <v>2.1874802055738698</v>
      </c>
      <c r="F1361" s="10">
        <f t="shared" si="22"/>
        <v>4.5550920406824051</v>
      </c>
      <c r="G1361" s="9">
        <v>5.8547822247292398</v>
      </c>
      <c r="H1361" s="9">
        <v>4.6453085621293901</v>
      </c>
      <c r="I1361" s="9">
        <v>2.7216759746797E-3</v>
      </c>
      <c r="J1361" s="9">
        <v>4.7798264243171101E-2</v>
      </c>
      <c r="K1361" s="9">
        <v>-1.8824150984740899</v>
      </c>
    </row>
    <row r="1362" spans="1:11">
      <c r="A1362" s="9">
        <v>16701957</v>
      </c>
      <c r="B1362" s="9" t="s">
        <v>2865</v>
      </c>
      <c r="C1362" s="9" t="s">
        <v>2866</v>
      </c>
      <c r="D1362" s="9">
        <v>83592</v>
      </c>
      <c r="E1362" s="9">
        <v>2.18748490182533</v>
      </c>
      <c r="F1362" s="10">
        <f t="shared" si="22"/>
        <v>4.555106868412353</v>
      </c>
      <c r="G1362" s="9">
        <v>5.8713051689458204</v>
      </c>
      <c r="H1362" s="9">
        <v>11.7845574779077</v>
      </c>
      <c r="I1362" s="11">
        <v>1.0936405399321101E-5</v>
      </c>
      <c r="J1362" s="9">
        <v>1.18221219414396E-3</v>
      </c>
      <c r="K1362" s="9">
        <v>4.1144760887875904</v>
      </c>
    </row>
    <row r="1363" spans="1:11">
      <c r="A1363" s="9">
        <v>16761726</v>
      </c>
      <c r="B1363" s="9" t="s">
        <v>2867</v>
      </c>
      <c r="C1363" s="9" t="s">
        <v>2868</v>
      </c>
      <c r="D1363" s="9">
        <v>79887</v>
      </c>
      <c r="E1363" s="9">
        <v>2.19910483469409</v>
      </c>
      <c r="F1363" s="10">
        <f t="shared" si="22"/>
        <v>4.5919433208653082</v>
      </c>
      <c r="G1363" s="9">
        <v>7.4239578535943496</v>
      </c>
      <c r="H1363" s="9">
        <v>8.76026426612429</v>
      </c>
      <c r="I1363" s="11">
        <v>7.0136230555108405E-5</v>
      </c>
      <c r="J1363" s="9">
        <v>4.1131611026034203E-3</v>
      </c>
      <c r="K1363" s="9">
        <v>2.12577593004122</v>
      </c>
    </row>
    <row r="1364" spans="1:11">
      <c r="A1364" s="9">
        <v>16714170</v>
      </c>
      <c r="B1364" s="9" t="s">
        <v>2869</v>
      </c>
      <c r="C1364" s="9" t="s">
        <v>2870</v>
      </c>
      <c r="D1364" s="9">
        <v>55753</v>
      </c>
      <c r="E1364" s="9">
        <v>2.2121538656632</v>
      </c>
      <c r="F1364" s="10">
        <f t="shared" si="22"/>
        <v>4.6336653860251023</v>
      </c>
      <c r="G1364" s="9">
        <v>5.4531770415207399</v>
      </c>
      <c r="H1364" s="9">
        <v>12.459676581783601</v>
      </c>
      <c r="I1364" s="11">
        <v>7.66898849828729E-6</v>
      </c>
      <c r="J1364" s="9">
        <v>9.6071999138474195E-4</v>
      </c>
      <c r="K1364" s="9">
        <v>4.4862367694030398</v>
      </c>
    </row>
    <row r="1365" spans="1:11">
      <c r="A1365" s="9">
        <v>16849148</v>
      </c>
      <c r="B1365" s="9" t="s">
        <v>2871</v>
      </c>
      <c r="C1365" s="9" t="s">
        <v>2872</v>
      </c>
      <c r="D1365" s="9">
        <v>114804</v>
      </c>
      <c r="E1365" s="9">
        <v>2.22993671128763</v>
      </c>
      <c r="F1365" s="10">
        <f t="shared" si="22"/>
        <v>4.6911339999057882</v>
      </c>
      <c r="G1365" s="9">
        <v>6.3719293308221996</v>
      </c>
      <c r="H1365" s="9">
        <v>8.4910766997045108</v>
      </c>
      <c r="I1365" s="11">
        <v>8.4962096956599505E-5</v>
      </c>
      <c r="J1365" s="9">
        <v>4.6770151463264801E-3</v>
      </c>
      <c r="K1365" s="9">
        <v>1.91751927578603</v>
      </c>
    </row>
    <row r="1366" spans="1:11">
      <c r="A1366" s="9">
        <v>16911493</v>
      </c>
      <c r="B1366" s="9" t="s">
        <v>2873</v>
      </c>
      <c r="C1366" s="9" t="s">
        <v>2874</v>
      </c>
      <c r="D1366" s="9">
        <v>55304</v>
      </c>
      <c r="E1366" s="9">
        <v>2.2315091376991099</v>
      </c>
      <c r="F1366" s="10">
        <f t="shared" si="22"/>
        <v>4.6962497618242915</v>
      </c>
      <c r="G1366" s="9">
        <v>7.4787949105139804</v>
      </c>
      <c r="H1366" s="9">
        <v>6.1886744057389498</v>
      </c>
      <c r="I1366" s="9">
        <v>5.5951945887447495E-4</v>
      </c>
      <c r="J1366" s="9">
        <v>1.6265430505453999E-2</v>
      </c>
      <c r="K1366" s="9">
        <v>-0.14557307125357</v>
      </c>
    </row>
    <row r="1367" spans="1:11">
      <c r="A1367" s="9">
        <v>17096242</v>
      </c>
      <c r="B1367" s="9" t="s">
        <v>2875</v>
      </c>
      <c r="C1367" s="9" t="s">
        <v>2876</v>
      </c>
      <c r="D1367" s="9">
        <v>195827</v>
      </c>
      <c r="E1367" s="9">
        <v>2.23302578314533</v>
      </c>
      <c r="F1367" s="10">
        <f t="shared" si="22"/>
        <v>4.7011893303015713</v>
      </c>
      <c r="G1367" s="9">
        <v>6.7936741920457999</v>
      </c>
      <c r="H1367" s="9">
        <v>9.5797315517061907</v>
      </c>
      <c r="I1367" s="11">
        <v>4.0306057769946802E-5</v>
      </c>
      <c r="J1367" s="9">
        <v>2.87378975990856E-3</v>
      </c>
      <c r="K1367" s="9">
        <v>2.7246869870949699</v>
      </c>
    </row>
    <row r="1368" spans="1:11">
      <c r="A1368" s="9">
        <v>16820398</v>
      </c>
      <c r="B1368" s="9" t="s">
        <v>2877</v>
      </c>
      <c r="C1368" s="9" t="s">
        <v>2878</v>
      </c>
      <c r="D1368" s="9">
        <v>9057</v>
      </c>
      <c r="E1368" s="9">
        <v>2.2358049110806602</v>
      </c>
      <c r="F1368" s="10">
        <f t="shared" si="22"/>
        <v>4.7102541696171967</v>
      </c>
      <c r="G1368" s="9">
        <v>8.8898376144821594</v>
      </c>
      <c r="H1368" s="9">
        <v>13.319596499282</v>
      </c>
      <c r="I1368" s="11">
        <v>5.0034190081008204E-6</v>
      </c>
      <c r="J1368" s="9">
        <v>7.3297354359929496E-4</v>
      </c>
      <c r="K1368" s="9">
        <v>4.9291276261647603</v>
      </c>
    </row>
    <row r="1369" spans="1:11">
      <c r="A1369" s="9">
        <v>16877321</v>
      </c>
      <c r="B1369" s="9" t="s">
        <v>856</v>
      </c>
      <c r="C1369" s="9" t="s">
        <v>856</v>
      </c>
      <c r="D1369" s="9" t="s">
        <v>856</v>
      </c>
      <c r="E1369" s="9">
        <v>2.24641493364647</v>
      </c>
      <c r="F1369" s="10">
        <f t="shared" si="22"/>
        <v>4.7450225177494669</v>
      </c>
      <c r="G1369" s="9">
        <v>5.6913365030182002</v>
      </c>
      <c r="H1369" s="9">
        <v>6.6190668229067997</v>
      </c>
      <c r="I1369" s="9">
        <v>3.7869441468965301E-4</v>
      </c>
      <c r="J1369" s="9">
        <v>1.24567229646719E-2</v>
      </c>
      <c r="K1369" s="9">
        <v>0.28324981560495799</v>
      </c>
    </row>
    <row r="1370" spans="1:11">
      <c r="A1370" s="9">
        <v>16658536</v>
      </c>
      <c r="B1370" s="9" t="s">
        <v>2879</v>
      </c>
      <c r="C1370" s="9" t="s">
        <v>2880</v>
      </c>
      <c r="D1370" s="9">
        <v>8863</v>
      </c>
      <c r="E1370" s="9">
        <v>2.2548140400660599</v>
      </c>
      <c r="F1370" s="10">
        <f t="shared" si="22"/>
        <v>4.7727277393070207</v>
      </c>
      <c r="G1370" s="9">
        <v>6.3369723399081597</v>
      </c>
      <c r="H1370" s="9">
        <v>7.0971485289887104</v>
      </c>
      <c r="I1370" s="9">
        <v>2.5099094756586999E-4</v>
      </c>
      <c r="J1370" s="9">
        <v>9.5038005901406999E-3</v>
      </c>
      <c r="K1370" s="9">
        <v>0.73451898099049895</v>
      </c>
    </row>
    <row r="1371" spans="1:11">
      <c r="A1371" s="9">
        <v>16741442</v>
      </c>
      <c r="B1371" s="9" t="s">
        <v>2881</v>
      </c>
      <c r="C1371" s="9" t="s">
        <v>2882</v>
      </c>
      <c r="D1371" s="9">
        <v>22941</v>
      </c>
      <c r="E1371" s="9">
        <v>2.2554712929567602</v>
      </c>
      <c r="F1371" s="10">
        <f t="shared" si="22"/>
        <v>4.7749025605019026</v>
      </c>
      <c r="G1371" s="9">
        <v>5.92996062633972</v>
      </c>
      <c r="H1371" s="9">
        <v>9.1979860764101993</v>
      </c>
      <c r="I1371" s="11">
        <v>5.1893392599077203E-5</v>
      </c>
      <c r="J1371" s="9">
        <v>3.3847107685507998E-3</v>
      </c>
      <c r="K1371" s="9">
        <v>2.45200753671361</v>
      </c>
    </row>
    <row r="1372" spans="1:11">
      <c r="A1372" s="9">
        <v>16711982</v>
      </c>
      <c r="B1372" s="9" t="s">
        <v>856</v>
      </c>
      <c r="C1372" s="9" t="s">
        <v>856</v>
      </c>
      <c r="D1372" s="9" t="s">
        <v>856</v>
      </c>
      <c r="E1372" s="9">
        <v>2.2658496863539002</v>
      </c>
      <c r="F1372" s="10">
        <f t="shared" si="22"/>
        <v>4.8093758831154831</v>
      </c>
      <c r="G1372" s="9">
        <v>5.3349489859870296</v>
      </c>
      <c r="H1372" s="9">
        <v>4.7676424786753504</v>
      </c>
      <c r="I1372" s="9">
        <v>2.3733795721048302E-3</v>
      </c>
      <c r="J1372" s="9">
        <v>4.3490598946529201E-2</v>
      </c>
      <c r="K1372" s="9">
        <v>-1.73247973871907</v>
      </c>
    </row>
    <row r="1373" spans="1:11">
      <c r="A1373" s="9">
        <v>16781168</v>
      </c>
      <c r="B1373" s="9" t="s">
        <v>2883</v>
      </c>
      <c r="C1373" s="9" t="s">
        <v>2884</v>
      </c>
      <c r="D1373" s="9">
        <v>440149</v>
      </c>
      <c r="E1373" s="9">
        <v>2.2731077471171299</v>
      </c>
      <c r="F1373" s="10">
        <f t="shared" si="22"/>
        <v>4.8336323580293374</v>
      </c>
      <c r="G1373" s="9">
        <v>5.5873902842484799</v>
      </c>
      <c r="H1373" s="9">
        <v>9.2278324443010806</v>
      </c>
      <c r="I1373" s="11">
        <v>5.0861559834811701E-5</v>
      </c>
      <c r="J1373" s="9">
        <v>3.3432063533367301E-3</v>
      </c>
      <c r="K1373" s="9">
        <v>2.4737140745192798</v>
      </c>
    </row>
    <row r="1374" spans="1:11">
      <c r="A1374" s="9">
        <v>16741362</v>
      </c>
      <c r="B1374" s="9" t="s">
        <v>856</v>
      </c>
      <c r="C1374" s="9" t="s">
        <v>856</v>
      </c>
      <c r="D1374" s="9" t="s">
        <v>856</v>
      </c>
      <c r="E1374" s="9">
        <v>2.2769316184259298</v>
      </c>
      <c r="F1374" s="10">
        <f t="shared" si="22"/>
        <v>4.8464609213217642</v>
      </c>
      <c r="G1374" s="9">
        <v>5.6063801965784101</v>
      </c>
      <c r="H1374" s="9">
        <v>8.6073836127631704</v>
      </c>
      <c r="I1374" s="11">
        <v>7.8157046193891205E-5</v>
      </c>
      <c r="J1374" s="9">
        <v>4.4111014166082797E-3</v>
      </c>
      <c r="K1374" s="9">
        <v>2.00823634902854</v>
      </c>
    </row>
    <row r="1375" spans="1:11">
      <c r="A1375" s="9">
        <v>16730268</v>
      </c>
      <c r="B1375" s="9" t="s">
        <v>2885</v>
      </c>
      <c r="C1375" s="9" t="s">
        <v>2886</v>
      </c>
      <c r="D1375" s="9">
        <v>154810</v>
      </c>
      <c r="E1375" s="9">
        <v>2.2786953531607601</v>
      </c>
      <c r="F1375" s="10">
        <f t="shared" si="22"/>
        <v>4.8523894775034124</v>
      </c>
      <c r="G1375" s="9">
        <v>6.5197810078413303</v>
      </c>
      <c r="H1375" s="9">
        <v>13.728903599133901</v>
      </c>
      <c r="I1375" s="11">
        <v>4.1199073947341002E-6</v>
      </c>
      <c r="J1375" s="9">
        <v>6.5161378992170498E-4</v>
      </c>
      <c r="K1375" s="9">
        <v>5.1288599303966196</v>
      </c>
    </row>
    <row r="1376" spans="1:11">
      <c r="A1376" s="9">
        <v>17043294</v>
      </c>
      <c r="B1376" s="9" t="s">
        <v>2887</v>
      </c>
      <c r="C1376" s="9" t="s">
        <v>2888</v>
      </c>
      <c r="D1376" s="9">
        <v>6624</v>
      </c>
      <c r="E1376" s="9">
        <v>2.2788935379181399</v>
      </c>
      <c r="F1376" s="10">
        <f t="shared" si="22"/>
        <v>4.8530561018834346</v>
      </c>
      <c r="G1376" s="9">
        <v>5.2869868953987904</v>
      </c>
      <c r="H1376" s="9">
        <v>6.5683568223425004</v>
      </c>
      <c r="I1376" s="9">
        <v>3.96113316854008E-4</v>
      </c>
      <c r="J1376" s="9">
        <v>1.2843938641632999E-2</v>
      </c>
      <c r="K1376" s="9">
        <v>0.23386813902525999</v>
      </c>
    </row>
    <row r="1377" spans="1:11">
      <c r="A1377" s="9">
        <v>16721375</v>
      </c>
      <c r="B1377" s="9" t="s">
        <v>2889</v>
      </c>
      <c r="C1377" s="9" t="s">
        <v>2890</v>
      </c>
      <c r="D1377" s="9">
        <v>6609</v>
      </c>
      <c r="E1377" s="9">
        <v>2.2801692150428501</v>
      </c>
      <c r="F1377" s="10">
        <f t="shared" si="22"/>
        <v>4.8573492271773322</v>
      </c>
      <c r="G1377" s="9">
        <v>6.1739776308607599</v>
      </c>
      <c r="H1377" s="9">
        <v>10.377169721446499</v>
      </c>
      <c r="I1377" s="11">
        <v>2.4438607483116601E-5</v>
      </c>
      <c r="J1377" s="9">
        <v>2.0394101610679899E-3</v>
      </c>
      <c r="K1377" s="9">
        <v>3.2616170755048</v>
      </c>
    </row>
    <row r="1378" spans="1:11">
      <c r="A1378" s="9">
        <v>16811638</v>
      </c>
      <c r="B1378" s="9" t="s">
        <v>2891</v>
      </c>
      <c r="C1378" s="9" t="s">
        <v>2892</v>
      </c>
      <c r="D1378" s="9">
        <v>8482</v>
      </c>
      <c r="E1378" s="9">
        <v>2.2801815608637699</v>
      </c>
      <c r="F1378" s="10">
        <f t="shared" si="22"/>
        <v>4.8573907939801506</v>
      </c>
      <c r="G1378" s="9">
        <v>5.5376633913675501</v>
      </c>
      <c r="H1378" s="9">
        <v>14.0394468092609</v>
      </c>
      <c r="I1378" s="11">
        <v>3.5680529241780498E-6</v>
      </c>
      <c r="J1378" s="9">
        <v>5.9971251923402705E-4</v>
      </c>
      <c r="K1378" s="9">
        <v>5.2759397428025299</v>
      </c>
    </row>
    <row r="1379" spans="1:11">
      <c r="A1379" s="9">
        <v>17098305</v>
      </c>
      <c r="B1379" s="9" t="s">
        <v>2893</v>
      </c>
      <c r="C1379" s="9" t="s">
        <v>2894</v>
      </c>
      <c r="D1379" s="9">
        <v>2649</v>
      </c>
      <c r="E1379" s="9">
        <v>2.2855710587221401</v>
      </c>
      <c r="F1379" s="10">
        <f t="shared" si="22"/>
        <v>4.8755705588909954</v>
      </c>
      <c r="G1379" s="9">
        <v>6.9500467541089401</v>
      </c>
      <c r="H1379" s="9">
        <v>14.070460318683301</v>
      </c>
      <c r="I1379" s="11">
        <v>3.5177544632343898E-6</v>
      </c>
      <c r="J1379" s="9">
        <v>5.9843507273325304E-4</v>
      </c>
      <c r="K1379" s="9">
        <v>5.29042359085076</v>
      </c>
    </row>
    <row r="1380" spans="1:11">
      <c r="A1380" s="9">
        <v>16660976</v>
      </c>
      <c r="B1380" s="9" t="s">
        <v>2895</v>
      </c>
      <c r="C1380" s="9" t="s">
        <v>2896</v>
      </c>
      <c r="D1380" s="9">
        <v>57190</v>
      </c>
      <c r="E1380" s="9">
        <v>2.2856209893214299</v>
      </c>
      <c r="F1380" s="10">
        <f t="shared" si="22"/>
        <v>4.8757393016714694</v>
      </c>
      <c r="G1380" s="9">
        <v>7.6491853366812697</v>
      </c>
      <c r="H1380" s="9">
        <v>7.7024285835626998</v>
      </c>
      <c r="I1380" s="9">
        <v>1.5373840277457901E-4</v>
      </c>
      <c r="J1380" s="9">
        <v>6.8577304006361096E-3</v>
      </c>
      <c r="K1380" s="9">
        <v>1.2710375901068101</v>
      </c>
    </row>
    <row r="1381" spans="1:11">
      <c r="A1381" s="9">
        <v>17086540</v>
      </c>
      <c r="B1381" s="9" t="s">
        <v>2897</v>
      </c>
      <c r="C1381" s="9" t="s">
        <v>2898</v>
      </c>
      <c r="D1381" s="9">
        <v>1514</v>
      </c>
      <c r="E1381" s="9">
        <v>2.28800173326968</v>
      </c>
      <c r="F1381" s="10">
        <f t="shared" si="22"/>
        <v>4.883791918114305</v>
      </c>
      <c r="G1381" s="9">
        <v>5.8998852256293599</v>
      </c>
      <c r="H1381" s="9">
        <v>8.4173421000395301</v>
      </c>
      <c r="I1381" s="11">
        <v>8.9625356301709894E-5</v>
      </c>
      <c r="J1381" s="9">
        <v>4.8475901183683296E-3</v>
      </c>
      <c r="K1381" s="9">
        <v>1.8594164330713201</v>
      </c>
    </row>
    <row r="1382" spans="1:11">
      <c r="A1382" s="9">
        <v>17055910</v>
      </c>
      <c r="B1382" s="9" t="s">
        <v>2899</v>
      </c>
      <c r="C1382" s="9" t="s">
        <v>2900</v>
      </c>
      <c r="D1382" s="9">
        <v>1687</v>
      </c>
      <c r="E1382" s="9">
        <v>2.2896851305628299</v>
      </c>
      <c r="F1382" s="10">
        <f t="shared" si="22"/>
        <v>4.8894938580558067</v>
      </c>
      <c r="G1382" s="9">
        <v>5.8644392172912001</v>
      </c>
      <c r="H1382" s="9">
        <v>10.7114827766072</v>
      </c>
      <c r="I1382" s="11">
        <v>2.0017024553709599E-5</v>
      </c>
      <c r="J1382" s="9">
        <v>1.78577837852953E-3</v>
      </c>
      <c r="K1382" s="9">
        <v>3.4745515974466699</v>
      </c>
    </row>
    <row r="1383" spans="1:11">
      <c r="A1383" s="9">
        <v>17075506</v>
      </c>
      <c r="B1383" s="9" t="s">
        <v>2901</v>
      </c>
      <c r="C1383" s="9" t="s">
        <v>2902</v>
      </c>
      <c r="D1383" s="9">
        <v>9583</v>
      </c>
      <c r="E1383" s="9">
        <v>2.2898492079877499</v>
      </c>
      <c r="F1383" s="10">
        <f t="shared" si="22"/>
        <v>4.8900499708589749</v>
      </c>
      <c r="G1383" s="9">
        <v>7.8817612527580598</v>
      </c>
      <c r="H1383" s="9">
        <v>9.8899803084477895</v>
      </c>
      <c r="I1383" s="11">
        <v>3.3035749391496697E-5</v>
      </c>
      <c r="J1383" s="9">
        <v>2.4982761285245098E-3</v>
      </c>
      <c r="K1383" s="9">
        <v>2.9386484935456498</v>
      </c>
    </row>
    <row r="1384" spans="1:11">
      <c r="A1384" s="9">
        <v>16774405</v>
      </c>
      <c r="B1384" s="9" t="s">
        <v>2903</v>
      </c>
      <c r="C1384" s="9" t="s">
        <v>2904</v>
      </c>
      <c r="D1384" s="9">
        <v>29103</v>
      </c>
      <c r="E1384" s="9">
        <v>2.29265990032295</v>
      </c>
      <c r="F1384" s="10">
        <f t="shared" si="22"/>
        <v>4.8995861672743155</v>
      </c>
      <c r="G1384" s="9">
        <v>8.7355430489639296</v>
      </c>
      <c r="H1384" s="9">
        <v>10.156072884578</v>
      </c>
      <c r="I1384" s="11">
        <v>2.79762284303454E-5</v>
      </c>
      <c r="J1384" s="9">
        <v>2.2156594383306201E-3</v>
      </c>
      <c r="K1384" s="9">
        <v>3.1169608964795699</v>
      </c>
    </row>
    <row r="1385" spans="1:11">
      <c r="A1385" s="9">
        <v>16729128</v>
      </c>
      <c r="B1385" s="9" t="s">
        <v>374</v>
      </c>
      <c r="C1385" s="9" t="s">
        <v>2905</v>
      </c>
      <c r="D1385" s="9">
        <v>871</v>
      </c>
      <c r="E1385" s="9">
        <v>2.29706324960727</v>
      </c>
      <c r="F1385" s="10">
        <f t="shared" si="22"/>
        <v>4.9145633778429154</v>
      </c>
      <c r="G1385" s="9">
        <v>8.3832184551327895</v>
      </c>
      <c r="H1385" s="9">
        <v>5.3954746460499798</v>
      </c>
      <c r="I1385" s="9">
        <v>1.21427871393036E-3</v>
      </c>
      <c r="J1385" s="9">
        <v>2.75530493781754E-2</v>
      </c>
      <c r="K1385" s="9">
        <v>-0.99714886829639304</v>
      </c>
    </row>
    <row r="1386" spans="1:11">
      <c r="A1386" s="9">
        <v>17025046</v>
      </c>
      <c r="B1386" s="9" t="s">
        <v>2906</v>
      </c>
      <c r="C1386" s="9" t="s">
        <v>2907</v>
      </c>
      <c r="D1386" s="9">
        <v>154043</v>
      </c>
      <c r="E1386" s="9">
        <v>2.3024298038270299</v>
      </c>
      <c r="F1386" s="10">
        <f t="shared" si="22"/>
        <v>4.9328786729180507</v>
      </c>
      <c r="G1386" s="9">
        <v>5.4253510226565203</v>
      </c>
      <c r="H1386" s="9">
        <v>10.721001362229799</v>
      </c>
      <c r="I1386" s="11">
        <v>1.9905246676295801E-5</v>
      </c>
      <c r="J1386" s="9">
        <v>1.7833500190662199E-3</v>
      </c>
      <c r="K1386" s="9">
        <v>3.4805149814506899</v>
      </c>
    </row>
    <row r="1387" spans="1:11">
      <c r="A1387" s="9">
        <v>16971995</v>
      </c>
      <c r="B1387" s="9" t="s">
        <v>2908</v>
      </c>
      <c r="C1387" s="9" t="s">
        <v>2909</v>
      </c>
      <c r="D1387" s="9">
        <v>9693</v>
      </c>
      <c r="E1387" s="9">
        <v>2.3089527040994899</v>
      </c>
      <c r="F1387" s="10">
        <f t="shared" si="22"/>
        <v>4.9552323409914587</v>
      </c>
      <c r="G1387" s="9">
        <v>6.8243786489500202</v>
      </c>
      <c r="H1387" s="9">
        <v>5.0635640292616104</v>
      </c>
      <c r="I1387" s="9">
        <v>1.7190685470280199E-3</v>
      </c>
      <c r="J1387" s="9">
        <v>3.4709014632768397E-2</v>
      </c>
      <c r="K1387" s="9">
        <v>-1.37884750188736</v>
      </c>
    </row>
    <row r="1388" spans="1:11">
      <c r="A1388" s="9">
        <v>17118950</v>
      </c>
      <c r="B1388" s="9" t="s">
        <v>856</v>
      </c>
      <c r="C1388" s="9" t="s">
        <v>856</v>
      </c>
      <c r="D1388" s="9" t="s">
        <v>856</v>
      </c>
      <c r="E1388" s="9">
        <v>2.3329612981991699</v>
      </c>
      <c r="F1388" s="10">
        <f t="shared" si="22"/>
        <v>5.0383847580448249</v>
      </c>
      <c r="G1388" s="9">
        <v>5.3392371496525204</v>
      </c>
      <c r="H1388" s="9">
        <v>7.7166486212078498</v>
      </c>
      <c r="I1388" s="9">
        <v>1.52036412146299E-4</v>
      </c>
      <c r="J1388" s="9">
        <v>6.8112600838426901E-3</v>
      </c>
      <c r="K1388" s="9">
        <v>1.2832025665920499</v>
      </c>
    </row>
    <row r="1389" spans="1:11">
      <c r="A1389" s="9">
        <v>16790614</v>
      </c>
      <c r="B1389" s="9" t="s">
        <v>2910</v>
      </c>
      <c r="C1389" s="9" t="s">
        <v>2911</v>
      </c>
      <c r="D1389" s="9">
        <v>84962</v>
      </c>
      <c r="E1389" s="9">
        <v>2.3339935187185601</v>
      </c>
      <c r="F1389" s="10">
        <f t="shared" si="22"/>
        <v>5.041990915227851</v>
      </c>
      <c r="G1389" s="9">
        <v>6.8521583672969104</v>
      </c>
      <c r="H1389" s="9">
        <v>13.060954104578499</v>
      </c>
      <c r="I1389" s="11">
        <v>5.6734627863646302E-6</v>
      </c>
      <c r="J1389" s="9">
        <v>7.8978270057375997E-4</v>
      </c>
      <c r="K1389" s="9">
        <v>4.7993275710826904</v>
      </c>
    </row>
    <row r="1390" spans="1:11">
      <c r="A1390" s="9">
        <v>16743091</v>
      </c>
      <c r="B1390" s="9" t="s">
        <v>2912</v>
      </c>
      <c r="C1390" s="9" t="s">
        <v>2913</v>
      </c>
      <c r="D1390" s="9">
        <v>8322</v>
      </c>
      <c r="E1390" s="9">
        <v>2.3355518169832701</v>
      </c>
      <c r="F1390" s="10">
        <f t="shared" si="22"/>
        <v>5.0474398633769839</v>
      </c>
      <c r="G1390" s="9">
        <v>6.6689189426978404</v>
      </c>
      <c r="H1390" s="9">
        <v>14.194922215355801</v>
      </c>
      <c r="I1390" s="11">
        <v>3.3239128453629201E-6</v>
      </c>
      <c r="J1390" s="9">
        <v>5.80515423549913E-4</v>
      </c>
      <c r="K1390" s="9">
        <v>5.3481823545320202</v>
      </c>
    </row>
    <row r="1391" spans="1:11">
      <c r="A1391" s="9">
        <v>16771574</v>
      </c>
      <c r="B1391" s="9" t="s">
        <v>856</v>
      </c>
      <c r="C1391" s="9" t="s">
        <v>856</v>
      </c>
      <c r="D1391" s="9" t="s">
        <v>856</v>
      </c>
      <c r="E1391" s="9">
        <v>2.33822800333391</v>
      </c>
      <c r="F1391" s="10">
        <f t="shared" si="22"/>
        <v>5.0568115084871694</v>
      </c>
      <c r="G1391" s="9">
        <v>6.2446081584426896</v>
      </c>
      <c r="H1391" s="9">
        <v>5.8426213176063397</v>
      </c>
      <c r="I1391" s="9">
        <v>7.7732101762261201E-4</v>
      </c>
      <c r="J1391" s="9">
        <v>2.04210399784608E-2</v>
      </c>
      <c r="K1391" s="9">
        <v>-0.50694508748756595</v>
      </c>
    </row>
    <row r="1392" spans="1:11">
      <c r="A1392" s="9">
        <v>16829874</v>
      </c>
      <c r="B1392" s="9" t="s">
        <v>2914</v>
      </c>
      <c r="C1392" s="9" t="s">
        <v>2915</v>
      </c>
      <c r="D1392" s="9">
        <v>9032</v>
      </c>
      <c r="E1392" s="9">
        <v>2.3407519336745102</v>
      </c>
      <c r="F1392" s="10">
        <f t="shared" si="22"/>
        <v>5.0656659166105218</v>
      </c>
      <c r="G1392" s="9">
        <v>6.67509220463646</v>
      </c>
      <c r="H1392" s="9">
        <v>5.4374067595833599</v>
      </c>
      <c r="I1392" s="9">
        <v>1.16329601741168E-3</v>
      </c>
      <c r="J1392" s="9">
        <v>2.6826857017446099E-2</v>
      </c>
      <c r="K1392" s="9">
        <v>-0.95002543383595395</v>
      </c>
    </row>
    <row r="1393" spans="1:11">
      <c r="A1393" s="9">
        <v>17091299</v>
      </c>
      <c r="B1393" s="9" t="s">
        <v>2916</v>
      </c>
      <c r="C1393" s="9" t="s">
        <v>2917</v>
      </c>
      <c r="D1393" s="9">
        <v>138311</v>
      </c>
      <c r="E1393" s="9">
        <v>2.3416812394014701</v>
      </c>
      <c r="F1393" s="10">
        <f t="shared" si="22"/>
        <v>5.0689299944051882</v>
      </c>
      <c r="G1393" s="9">
        <v>5.8839862273141401</v>
      </c>
      <c r="H1393" s="9">
        <v>6.5791846890657597</v>
      </c>
      <c r="I1393" s="9">
        <v>3.92319120695359E-4</v>
      </c>
      <c r="J1393" s="9">
        <v>1.2770430653174901E-2</v>
      </c>
      <c r="K1393" s="9">
        <v>0.24443748328085499</v>
      </c>
    </row>
    <row r="1394" spans="1:11">
      <c r="A1394" s="9">
        <v>17057305</v>
      </c>
      <c r="B1394" s="9" t="s">
        <v>2918</v>
      </c>
      <c r="C1394" s="9" t="s">
        <v>2919</v>
      </c>
      <c r="D1394" s="9">
        <v>29881</v>
      </c>
      <c r="E1394" s="9">
        <v>2.3440190042514502</v>
      </c>
      <c r="F1394" s="10">
        <f t="shared" si="22"/>
        <v>5.0771504236380078</v>
      </c>
      <c r="G1394" s="9">
        <v>5.2231331177611802</v>
      </c>
      <c r="H1394" s="9">
        <v>7.5530128126445399</v>
      </c>
      <c r="I1394" s="9">
        <v>1.7299428416837299E-4</v>
      </c>
      <c r="J1394" s="9">
        <v>7.4367128198739698E-3</v>
      </c>
      <c r="K1394" s="9">
        <v>1.14202623433087</v>
      </c>
    </row>
    <row r="1395" spans="1:11">
      <c r="A1395" s="9">
        <v>17121118</v>
      </c>
      <c r="B1395" s="9" t="s">
        <v>856</v>
      </c>
      <c r="C1395" s="9" t="s">
        <v>856</v>
      </c>
      <c r="D1395" s="9" t="s">
        <v>856</v>
      </c>
      <c r="E1395" s="9">
        <v>2.34787623316222</v>
      </c>
      <c r="F1395" s="10">
        <f t="shared" si="22"/>
        <v>5.0907429944792204</v>
      </c>
      <c r="G1395" s="9">
        <v>6.1007687094052496</v>
      </c>
      <c r="H1395" s="9">
        <v>5.9738185708693203</v>
      </c>
      <c r="I1395" s="9">
        <v>6.8510904115223596E-4</v>
      </c>
      <c r="J1395" s="9">
        <v>1.8847353237280401E-2</v>
      </c>
      <c r="K1395" s="9">
        <v>-0.36814227548328798</v>
      </c>
    </row>
    <row r="1396" spans="1:11">
      <c r="A1396" s="9">
        <v>16683920</v>
      </c>
      <c r="B1396" s="9" t="s">
        <v>2920</v>
      </c>
      <c r="C1396" s="9" t="s">
        <v>2921</v>
      </c>
      <c r="D1396" s="9">
        <v>115572</v>
      </c>
      <c r="E1396" s="9">
        <v>2.35840361692332</v>
      </c>
      <c r="F1396" s="10">
        <f t="shared" si="22"/>
        <v>5.1280261429922014</v>
      </c>
      <c r="G1396" s="9">
        <v>5.4365444093767801</v>
      </c>
      <c r="H1396" s="9">
        <v>5.7160979836272201</v>
      </c>
      <c r="I1396" s="9">
        <v>8.7968986057385698E-4</v>
      </c>
      <c r="J1396" s="9">
        <v>2.2206370647075601E-2</v>
      </c>
      <c r="K1396" s="9">
        <v>-0.64293149238825398</v>
      </c>
    </row>
    <row r="1397" spans="1:11">
      <c r="A1397" s="9">
        <v>17014683</v>
      </c>
      <c r="B1397" s="9" t="s">
        <v>2922</v>
      </c>
      <c r="C1397" s="9" t="s">
        <v>2923</v>
      </c>
      <c r="D1397" s="9">
        <v>54346</v>
      </c>
      <c r="E1397" s="9">
        <v>2.3602023715550899</v>
      </c>
      <c r="F1397" s="10">
        <f t="shared" si="22"/>
        <v>5.1344237621652455</v>
      </c>
      <c r="G1397" s="9">
        <v>5.3227986563734602</v>
      </c>
      <c r="H1397" s="9">
        <v>7.0607212093671698</v>
      </c>
      <c r="I1397" s="9">
        <v>2.5877936981832998E-4</v>
      </c>
      <c r="J1397" s="9">
        <v>9.6824657861475198E-3</v>
      </c>
      <c r="K1397" s="9">
        <v>0.70101954496677599</v>
      </c>
    </row>
    <row r="1398" spans="1:11">
      <c r="A1398" s="9">
        <v>17125040</v>
      </c>
      <c r="B1398" s="9" t="s">
        <v>856</v>
      </c>
      <c r="C1398" s="9" t="s">
        <v>856</v>
      </c>
      <c r="D1398" s="9" t="s">
        <v>856</v>
      </c>
      <c r="E1398" s="9">
        <v>2.3751635290971902</v>
      </c>
      <c r="F1398" s="10">
        <f t="shared" si="22"/>
        <v>5.1879462375965808</v>
      </c>
      <c r="G1398" s="9">
        <v>5.9235794682624396</v>
      </c>
      <c r="H1398" s="9">
        <v>10.4941436276536</v>
      </c>
      <c r="I1398" s="11">
        <v>2.2775420132961001E-5</v>
      </c>
      <c r="J1398" s="9">
        <v>1.9569706751105301E-3</v>
      </c>
      <c r="K1398" s="9">
        <v>3.3369015406189102</v>
      </c>
    </row>
    <row r="1399" spans="1:11">
      <c r="A1399" s="9">
        <v>16904667</v>
      </c>
      <c r="B1399" s="9" t="s">
        <v>2924</v>
      </c>
      <c r="C1399" s="9" t="s">
        <v>2925</v>
      </c>
      <c r="D1399" s="9">
        <v>6335</v>
      </c>
      <c r="E1399" s="9">
        <v>2.3807744406548399</v>
      </c>
      <c r="F1399" s="10">
        <f t="shared" si="22"/>
        <v>5.2081624201727195</v>
      </c>
      <c r="G1399" s="9">
        <v>4.9982505623802602</v>
      </c>
      <c r="H1399" s="9">
        <v>4.8015495954805596</v>
      </c>
      <c r="I1399" s="9">
        <v>2.2858510901662102E-3</v>
      </c>
      <c r="J1399" s="9">
        <v>4.2467248060097697E-2</v>
      </c>
      <c r="K1399" s="9">
        <v>-1.69131214537109</v>
      </c>
    </row>
    <row r="1400" spans="1:11">
      <c r="A1400" s="9">
        <v>16780808</v>
      </c>
      <c r="B1400" s="9" t="s">
        <v>2926</v>
      </c>
      <c r="C1400" s="9" t="s">
        <v>2927</v>
      </c>
      <c r="D1400" s="9">
        <v>79070</v>
      </c>
      <c r="E1400" s="9">
        <v>2.38108858720592</v>
      </c>
      <c r="F1400" s="10">
        <f t="shared" si="22"/>
        <v>5.2092966199595043</v>
      </c>
      <c r="G1400" s="9">
        <v>6.5958402142388799</v>
      </c>
      <c r="H1400" s="9">
        <v>9.0649764513827105</v>
      </c>
      <c r="I1400" s="11">
        <v>5.6791796336125302E-5</v>
      </c>
      <c r="J1400" s="9">
        <v>3.5865792039505699E-3</v>
      </c>
      <c r="K1400" s="9">
        <v>2.3544517828225202</v>
      </c>
    </row>
    <row r="1401" spans="1:11">
      <c r="A1401" s="9">
        <v>16925902</v>
      </c>
      <c r="B1401" s="9" t="s">
        <v>2928</v>
      </c>
      <c r="C1401" s="9" t="s">
        <v>2929</v>
      </c>
      <c r="D1401" s="9">
        <v>150135</v>
      </c>
      <c r="E1401" s="9">
        <v>2.38507745076428</v>
      </c>
      <c r="F1401" s="10">
        <f t="shared" si="22"/>
        <v>5.2237195750586656</v>
      </c>
      <c r="G1401" s="9">
        <v>6.0533254595880202</v>
      </c>
      <c r="H1401" s="9">
        <v>9.4821540570334601</v>
      </c>
      <c r="I1401" s="11">
        <v>4.2958680253804998E-5</v>
      </c>
      <c r="J1401" s="9">
        <v>3.0080847338179E-3</v>
      </c>
      <c r="K1401" s="9">
        <v>2.6559967406776601</v>
      </c>
    </row>
    <row r="1402" spans="1:11">
      <c r="A1402" s="9">
        <v>16732067</v>
      </c>
      <c r="B1402" s="9" t="s">
        <v>2930</v>
      </c>
      <c r="C1402" s="9" t="s">
        <v>2931</v>
      </c>
      <c r="D1402" s="9">
        <v>338657</v>
      </c>
      <c r="E1402" s="9">
        <v>2.3910085520775901</v>
      </c>
      <c r="F1402" s="10">
        <f t="shared" si="22"/>
        <v>5.2452391497532966</v>
      </c>
      <c r="G1402" s="9">
        <v>7.2938994631152303</v>
      </c>
      <c r="H1402" s="9">
        <v>9.9250101373550095</v>
      </c>
      <c r="I1402" s="11">
        <v>3.2313341860509099E-5</v>
      </c>
      <c r="J1402" s="9">
        <v>2.4701524892780801E-3</v>
      </c>
      <c r="K1402" s="9">
        <v>2.9623918944407999</v>
      </c>
    </row>
    <row r="1403" spans="1:11">
      <c r="A1403" s="9">
        <v>16994272</v>
      </c>
      <c r="B1403" s="9" t="s">
        <v>2932</v>
      </c>
      <c r="C1403" s="9" t="s">
        <v>2933</v>
      </c>
      <c r="D1403" s="9">
        <v>9037</v>
      </c>
      <c r="E1403" s="9">
        <v>2.3914371487673201</v>
      </c>
      <c r="F1403" s="10">
        <f t="shared" si="22"/>
        <v>5.2467976399664309</v>
      </c>
      <c r="G1403" s="9">
        <v>5.1696841355576</v>
      </c>
      <c r="H1403" s="9">
        <v>9.2009461988143606</v>
      </c>
      <c r="I1403" s="11">
        <v>5.1789997145033598E-5</v>
      </c>
      <c r="J1403" s="9">
        <v>3.3822463787153102E-3</v>
      </c>
      <c r="K1403" s="9">
        <v>2.4541633566323098</v>
      </c>
    </row>
    <row r="1404" spans="1:11">
      <c r="A1404" s="9">
        <v>16731918</v>
      </c>
      <c r="B1404" s="9" t="s">
        <v>2934</v>
      </c>
      <c r="C1404" s="9" t="s">
        <v>2935</v>
      </c>
      <c r="D1404" s="9">
        <v>84866</v>
      </c>
      <c r="E1404" s="9">
        <v>2.39174429850625</v>
      </c>
      <c r="F1404" s="10">
        <f t="shared" si="22"/>
        <v>5.2479148019733532</v>
      </c>
      <c r="G1404" s="9">
        <v>5.7994594354666802</v>
      </c>
      <c r="H1404" s="9">
        <v>11.460076283509499</v>
      </c>
      <c r="I1404" s="11">
        <v>1.3057902199090799E-5</v>
      </c>
      <c r="J1404" s="9">
        <v>1.3199817412191399E-3</v>
      </c>
      <c r="K1404" s="9">
        <v>3.9276189508043098</v>
      </c>
    </row>
    <row r="1405" spans="1:11">
      <c r="A1405" s="9">
        <v>16888963</v>
      </c>
      <c r="B1405" s="9" t="s">
        <v>2936</v>
      </c>
      <c r="C1405" s="9" t="s">
        <v>2937</v>
      </c>
      <c r="D1405" s="9">
        <v>64859</v>
      </c>
      <c r="E1405" s="9">
        <v>2.3936302757650298</v>
      </c>
      <c r="F1405" s="10">
        <f t="shared" si="22"/>
        <v>5.2547796762397709</v>
      </c>
      <c r="G1405" s="9">
        <v>6.9894297754868404</v>
      </c>
      <c r="H1405" s="9">
        <v>9.1426857126883903</v>
      </c>
      <c r="I1405" s="11">
        <v>5.3868966611210798E-5</v>
      </c>
      <c r="J1405" s="9">
        <v>3.46733779446974E-3</v>
      </c>
      <c r="K1405" s="9">
        <v>2.4116111862052998</v>
      </c>
    </row>
    <row r="1406" spans="1:11">
      <c r="A1406" s="9">
        <v>16866650</v>
      </c>
      <c r="B1406" s="9" t="s">
        <v>2938</v>
      </c>
      <c r="C1406" s="9" t="s">
        <v>2939</v>
      </c>
      <c r="D1406" s="9">
        <v>2593</v>
      </c>
      <c r="E1406" s="9">
        <v>2.41100989557123</v>
      </c>
      <c r="F1406" s="10">
        <f t="shared" si="22"/>
        <v>5.3184649124168759</v>
      </c>
      <c r="G1406" s="9">
        <v>6.3853713957945804</v>
      </c>
      <c r="H1406" s="9">
        <v>6.0722623767450097</v>
      </c>
      <c r="I1406" s="9">
        <v>6.2399528719614395E-4</v>
      </c>
      <c r="J1406" s="9">
        <v>1.7581059019230499E-2</v>
      </c>
      <c r="K1406" s="9">
        <v>-0.265441833683006</v>
      </c>
    </row>
    <row r="1407" spans="1:11">
      <c r="A1407" s="9">
        <v>17112607</v>
      </c>
      <c r="B1407" s="9" t="s">
        <v>2940</v>
      </c>
      <c r="C1407" s="9" t="s">
        <v>2941</v>
      </c>
      <c r="D1407" s="9">
        <v>7105</v>
      </c>
      <c r="E1407" s="9">
        <v>2.42026287343002</v>
      </c>
      <c r="F1407" s="10">
        <f t="shared" si="22"/>
        <v>5.3526854429847113</v>
      </c>
      <c r="G1407" s="9">
        <v>8.80620920755028</v>
      </c>
      <c r="H1407" s="9">
        <v>13.822715437132899</v>
      </c>
      <c r="I1407" s="11">
        <v>3.9434932043197396E-6</v>
      </c>
      <c r="J1407" s="9">
        <v>6.3115903025674997E-4</v>
      </c>
      <c r="K1407" s="9">
        <v>5.1736882847598604</v>
      </c>
    </row>
    <row r="1408" spans="1:11">
      <c r="A1408" s="9">
        <v>17077659</v>
      </c>
      <c r="B1408" s="9" t="s">
        <v>2942</v>
      </c>
      <c r="C1408" s="9" t="s">
        <v>2943</v>
      </c>
      <c r="D1408" s="9">
        <v>8836</v>
      </c>
      <c r="E1408" s="9">
        <v>2.42569820555067</v>
      </c>
      <c r="F1408" s="10">
        <f t="shared" si="22"/>
        <v>5.3728896414331642</v>
      </c>
      <c r="G1408" s="9">
        <v>5.6568655725257599</v>
      </c>
      <c r="H1408" s="9">
        <v>6.6216858282095199</v>
      </c>
      <c r="I1408" s="9">
        <v>3.7781860590454299E-4</v>
      </c>
      <c r="J1408" s="9">
        <v>1.24431819365994E-2</v>
      </c>
      <c r="K1408" s="9">
        <v>0.28579211535640398</v>
      </c>
    </row>
    <row r="1409" spans="1:11">
      <c r="A1409" s="9">
        <v>16712825</v>
      </c>
      <c r="B1409" s="9" t="s">
        <v>2944</v>
      </c>
      <c r="C1409" s="9" t="s">
        <v>2945</v>
      </c>
      <c r="D1409" s="9">
        <v>143098</v>
      </c>
      <c r="E1409" s="9">
        <v>2.4311870817611099</v>
      </c>
      <c r="F1409" s="10">
        <f t="shared" si="22"/>
        <v>5.3933702679461941</v>
      </c>
      <c r="G1409" s="9">
        <v>7.0290834438151402</v>
      </c>
      <c r="H1409" s="9">
        <v>5.2823026382504299</v>
      </c>
      <c r="I1409" s="9">
        <v>1.3648570699951201E-3</v>
      </c>
      <c r="J1409" s="9">
        <v>2.9930282831054599E-2</v>
      </c>
      <c r="K1409" s="9">
        <v>-1.1255520074835199</v>
      </c>
    </row>
    <row r="1410" spans="1:11">
      <c r="A1410" s="9">
        <v>17100685</v>
      </c>
      <c r="B1410" s="9" t="s">
        <v>856</v>
      </c>
      <c r="C1410" s="9" t="s">
        <v>856</v>
      </c>
      <c r="D1410" s="9" t="s">
        <v>856</v>
      </c>
      <c r="E1410" s="9">
        <v>2.4323168968635001</v>
      </c>
      <c r="F1410" s="10">
        <f t="shared" si="22"/>
        <v>5.3975956223224024</v>
      </c>
      <c r="G1410" s="9">
        <v>6.8248155845003398</v>
      </c>
      <c r="H1410" s="9">
        <v>5.7605052807011301</v>
      </c>
      <c r="I1410" s="9">
        <v>8.4212441825345799E-4</v>
      </c>
      <c r="J1410" s="9">
        <v>2.1614257986354999E-2</v>
      </c>
      <c r="K1410" s="9">
        <v>-0.59496237112466199</v>
      </c>
    </row>
    <row r="1411" spans="1:11">
      <c r="A1411" s="9">
        <v>16765683</v>
      </c>
      <c r="B1411" s="9" t="s">
        <v>2570</v>
      </c>
      <c r="C1411" s="9" t="s">
        <v>2571</v>
      </c>
      <c r="D1411" s="9">
        <v>1911</v>
      </c>
      <c r="E1411" s="9">
        <v>2.4353815063686199</v>
      </c>
      <c r="F1411" s="10">
        <f t="shared" si="22"/>
        <v>5.4090735187511063</v>
      </c>
      <c r="G1411" s="9">
        <v>5.5065963431963301</v>
      </c>
      <c r="H1411" s="9">
        <v>12.4402139115734</v>
      </c>
      <c r="I1411" s="11">
        <v>7.7459066090283099E-6</v>
      </c>
      <c r="J1411" s="9">
        <v>9.6163818360010204E-4</v>
      </c>
      <c r="K1411" s="9">
        <v>4.4758271481477001</v>
      </c>
    </row>
    <row r="1412" spans="1:11">
      <c r="A1412" s="9">
        <v>16666738</v>
      </c>
      <c r="B1412" s="9" t="s">
        <v>2946</v>
      </c>
      <c r="C1412" s="9" t="s">
        <v>2947</v>
      </c>
      <c r="D1412" s="9">
        <v>3491</v>
      </c>
      <c r="E1412" s="9">
        <v>2.4439528387484</v>
      </c>
      <c r="F1412" s="10">
        <f t="shared" si="22"/>
        <v>5.4413055321331507</v>
      </c>
      <c r="G1412" s="9">
        <v>6.1667114641617502</v>
      </c>
      <c r="H1412" s="9">
        <v>9.2402926198088302</v>
      </c>
      <c r="I1412" s="11">
        <v>5.0437733453025797E-5</v>
      </c>
      <c r="J1412" s="9">
        <v>3.3427935161321198E-3</v>
      </c>
      <c r="K1412" s="9">
        <v>2.4827562622675798</v>
      </c>
    </row>
    <row r="1413" spans="1:11">
      <c r="A1413" s="9">
        <v>16669278</v>
      </c>
      <c r="B1413" s="9" t="s">
        <v>2948</v>
      </c>
      <c r="C1413" s="9" t="s">
        <v>2949</v>
      </c>
      <c r="D1413" s="9">
        <v>54855</v>
      </c>
      <c r="E1413" s="9">
        <v>2.44419850790797</v>
      </c>
      <c r="F1413" s="10">
        <f t="shared" si="22"/>
        <v>5.4422321831166967</v>
      </c>
      <c r="G1413" s="9">
        <v>5.9005712549450804</v>
      </c>
      <c r="H1413" s="9">
        <v>14.089079934558599</v>
      </c>
      <c r="I1413" s="11">
        <v>3.4879474123787598E-6</v>
      </c>
      <c r="J1413" s="9">
        <v>5.9748650610067801E-4</v>
      </c>
      <c r="K1413" s="9">
        <v>5.2991016680122103</v>
      </c>
    </row>
    <row r="1414" spans="1:11">
      <c r="A1414" s="9">
        <v>16774303</v>
      </c>
      <c r="B1414" s="9" t="s">
        <v>2950</v>
      </c>
      <c r="C1414" s="9" t="s">
        <v>2951</v>
      </c>
      <c r="D1414" s="9">
        <v>28984</v>
      </c>
      <c r="E1414" s="9">
        <v>2.4542847308747699</v>
      </c>
      <c r="F1414" s="10">
        <f t="shared" si="22"/>
        <v>5.4804134297385962</v>
      </c>
      <c r="G1414" s="9">
        <v>7.1046186459157603</v>
      </c>
      <c r="H1414" s="9">
        <v>9.3027571343685196</v>
      </c>
      <c r="I1414" s="11">
        <v>4.8372836911462899E-5</v>
      </c>
      <c r="J1414" s="9">
        <v>3.2501333291753199E-3</v>
      </c>
      <c r="K1414" s="9">
        <v>2.5279111844487598</v>
      </c>
    </row>
    <row r="1415" spans="1:11">
      <c r="A1415" s="9">
        <v>17023551</v>
      </c>
      <c r="B1415" s="9" t="s">
        <v>2952</v>
      </c>
      <c r="C1415" s="9" t="s">
        <v>2953</v>
      </c>
      <c r="D1415" s="9">
        <v>2037</v>
      </c>
      <c r="E1415" s="9">
        <v>2.45879029386154</v>
      </c>
      <c r="F1415" s="10">
        <f t="shared" si="22"/>
        <v>5.4975556148137663</v>
      </c>
      <c r="G1415" s="9">
        <v>6.9228070860705504</v>
      </c>
      <c r="H1415" s="9">
        <v>7.5997210128627701</v>
      </c>
      <c r="I1415" s="9">
        <v>1.6669486934785301E-4</v>
      </c>
      <c r="J1415" s="9">
        <v>7.2782400731464603E-3</v>
      </c>
      <c r="K1415" s="9">
        <v>1.1825907228238699</v>
      </c>
    </row>
    <row r="1416" spans="1:11">
      <c r="A1416" s="9">
        <v>16991125</v>
      </c>
      <c r="B1416" s="9" t="s">
        <v>2954</v>
      </c>
      <c r="C1416" s="9" t="s">
        <v>2955</v>
      </c>
      <c r="D1416" s="9">
        <v>3340</v>
      </c>
      <c r="E1416" s="9">
        <v>2.4781916140861502</v>
      </c>
      <c r="F1416" s="10">
        <f t="shared" si="22"/>
        <v>5.5719859266700258</v>
      </c>
      <c r="G1416" s="9">
        <v>6.9742369430106503</v>
      </c>
      <c r="H1416" s="9">
        <v>13.8426880915827</v>
      </c>
      <c r="I1416" s="11">
        <v>3.9070618953664296E-6</v>
      </c>
      <c r="J1416" s="9">
        <v>6.2908389682841503E-4</v>
      </c>
      <c r="K1416" s="9">
        <v>5.1831875540762402</v>
      </c>
    </row>
    <row r="1417" spans="1:11">
      <c r="A1417" s="9">
        <v>16853706</v>
      </c>
      <c r="B1417" s="9" t="s">
        <v>2956</v>
      </c>
      <c r="C1417" s="9" t="s">
        <v>2957</v>
      </c>
      <c r="D1417" s="9">
        <v>400643</v>
      </c>
      <c r="E1417" s="9">
        <v>2.48970601793713</v>
      </c>
      <c r="F1417" s="10">
        <f t="shared" si="22"/>
        <v>5.6166348687059831</v>
      </c>
      <c r="G1417" s="9">
        <v>5.8117873718817998</v>
      </c>
      <c r="H1417" s="9">
        <v>13.3240906795731</v>
      </c>
      <c r="I1417" s="11">
        <v>4.9926056219220303E-6</v>
      </c>
      <c r="J1417" s="9">
        <v>7.3297354359929496E-4</v>
      </c>
      <c r="K1417" s="9">
        <v>4.9313580528110696</v>
      </c>
    </row>
    <row r="1418" spans="1:11">
      <c r="A1418" s="9">
        <v>16741483</v>
      </c>
      <c r="B1418" s="9" t="s">
        <v>856</v>
      </c>
      <c r="C1418" s="9" t="s">
        <v>856</v>
      </c>
      <c r="D1418" s="9" t="s">
        <v>856</v>
      </c>
      <c r="E1418" s="9">
        <v>2.4907453135302</v>
      </c>
      <c r="F1418" s="10">
        <f t="shared" si="22"/>
        <v>5.6206824648876648</v>
      </c>
      <c r="G1418" s="9">
        <v>5.77604716122711</v>
      </c>
      <c r="H1418" s="9">
        <v>14.057836065293699</v>
      </c>
      <c r="I1418" s="11">
        <v>3.5381300344376102E-6</v>
      </c>
      <c r="J1418" s="9">
        <v>5.9843507273325304E-4</v>
      </c>
      <c r="K1418" s="9">
        <v>5.2845322736421201</v>
      </c>
    </row>
    <row r="1419" spans="1:11">
      <c r="A1419" s="9">
        <v>17069905</v>
      </c>
      <c r="B1419" s="9" t="s">
        <v>2958</v>
      </c>
      <c r="C1419" s="9" t="s">
        <v>2959</v>
      </c>
      <c r="D1419" s="9">
        <v>389668</v>
      </c>
      <c r="E1419" s="9">
        <v>2.5044054855995901</v>
      </c>
      <c r="F1419" s="10">
        <f t="shared" si="22"/>
        <v>5.6741547033533291</v>
      </c>
      <c r="G1419" s="9">
        <v>5.0184950917266899</v>
      </c>
      <c r="H1419" s="9">
        <v>7.9405244626784404</v>
      </c>
      <c r="I1419" s="9">
        <v>1.27874984601457E-4</v>
      </c>
      <c r="J1419" s="9">
        <v>6.06213355382522E-3</v>
      </c>
      <c r="K1419" s="9">
        <v>1.4721878227568399</v>
      </c>
    </row>
    <row r="1420" spans="1:11">
      <c r="A1420" s="9">
        <v>16966647</v>
      </c>
      <c r="B1420" s="9" t="s">
        <v>856</v>
      </c>
      <c r="C1420" s="9" t="s">
        <v>856</v>
      </c>
      <c r="D1420" s="9" t="s">
        <v>856</v>
      </c>
      <c r="E1420" s="9">
        <v>2.5114334263704099</v>
      </c>
      <c r="F1420" s="10">
        <f t="shared" si="22"/>
        <v>5.7018632001817524</v>
      </c>
      <c r="G1420" s="9">
        <v>5.8389251982500801</v>
      </c>
      <c r="H1420" s="9">
        <v>8.6719936418203503</v>
      </c>
      <c r="I1420" s="11">
        <v>7.4646167078472005E-5</v>
      </c>
      <c r="J1420" s="9">
        <v>4.2759653207760998E-3</v>
      </c>
      <c r="K1420" s="9">
        <v>2.05814447179349</v>
      </c>
    </row>
    <row r="1421" spans="1:11">
      <c r="A1421" s="9">
        <v>16975908</v>
      </c>
      <c r="B1421" s="9" t="s">
        <v>856</v>
      </c>
      <c r="C1421" s="9" t="s">
        <v>856</v>
      </c>
      <c r="D1421" s="9" t="s">
        <v>856</v>
      </c>
      <c r="E1421" s="9">
        <v>2.5114334263704099</v>
      </c>
      <c r="F1421" s="10">
        <f t="shared" si="22"/>
        <v>5.7018632001817524</v>
      </c>
      <c r="G1421" s="9">
        <v>5.8389251982500801</v>
      </c>
      <c r="H1421" s="9">
        <v>8.6719936418203503</v>
      </c>
      <c r="I1421" s="11">
        <v>7.4646167078472005E-5</v>
      </c>
      <c r="J1421" s="9">
        <v>4.2759653207760998E-3</v>
      </c>
      <c r="K1421" s="9">
        <v>2.05814447179349</v>
      </c>
    </row>
    <row r="1422" spans="1:11">
      <c r="A1422" s="9">
        <v>17100989</v>
      </c>
      <c r="B1422" s="9" t="s">
        <v>856</v>
      </c>
      <c r="C1422" s="9" t="s">
        <v>856</v>
      </c>
      <c r="D1422" s="9" t="s">
        <v>856</v>
      </c>
      <c r="E1422" s="9">
        <v>2.5114334263704099</v>
      </c>
      <c r="F1422" s="10">
        <f t="shared" ref="F1422:F1485" si="23">2^E1422</f>
        <v>5.7018632001817524</v>
      </c>
      <c r="G1422" s="9">
        <v>5.8389251982500801</v>
      </c>
      <c r="H1422" s="9">
        <v>8.6719936418203503</v>
      </c>
      <c r="I1422" s="11">
        <v>7.4646167078472005E-5</v>
      </c>
      <c r="J1422" s="9">
        <v>4.2759653207760998E-3</v>
      </c>
      <c r="K1422" s="9">
        <v>2.05814447179349</v>
      </c>
    </row>
    <row r="1423" spans="1:11">
      <c r="A1423" s="9">
        <v>17123844</v>
      </c>
      <c r="B1423" s="9" t="s">
        <v>856</v>
      </c>
      <c r="C1423" s="9" t="s">
        <v>856</v>
      </c>
      <c r="D1423" s="9" t="s">
        <v>856</v>
      </c>
      <c r="E1423" s="9">
        <v>2.5185400023650399</v>
      </c>
      <c r="F1423" s="10">
        <f t="shared" si="23"/>
        <v>5.7300193160924291</v>
      </c>
      <c r="G1423" s="9">
        <v>5.4937169580473899</v>
      </c>
      <c r="H1423" s="9">
        <v>7.8502003867945502</v>
      </c>
      <c r="I1423" s="9">
        <v>1.3705537406848801E-4</v>
      </c>
      <c r="J1423" s="9">
        <v>6.3687105930551697E-3</v>
      </c>
      <c r="K1423" s="9">
        <v>1.3965098070069499</v>
      </c>
    </row>
    <row r="1424" spans="1:11">
      <c r="A1424" s="9">
        <v>17076285</v>
      </c>
      <c r="B1424" s="9" t="s">
        <v>2960</v>
      </c>
      <c r="C1424" s="9" t="s">
        <v>2961</v>
      </c>
      <c r="D1424" s="9">
        <v>80223</v>
      </c>
      <c r="E1424" s="9">
        <v>2.5252316398838901</v>
      </c>
      <c r="F1424" s="10">
        <f t="shared" si="23"/>
        <v>5.7566585380046735</v>
      </c>
      <c r="G1424" s="9">
        <v>5.9145557525389698</v>
      </c>
      <c r="H1424" s="9">
        <v>15.065169292156501</v>
      </c>
      <c r="I1424" s="11">
        <v>2.2647874862681999E-6</v>
      </c>
      <c r="J1424" s="9">
        <v>4.6884598707043398E-4</v>
      </c>
      <c r="K1424" s="9">
        <v>5.7362664506433703</v>
      </c>
    </row>
    <row r="1425" spans="1:11">
      <c r="A1425" s="9">
        <v>17064054</v>
      </c>
      <c r="B1425" s="9" t="s">
        <v>2962</v>
      </c>
      <c r="C1425" s="9" t="s">
        <v>2963</v>
      </c>
      <c r="D1425" s="9">
        <v>27010</v>
      </c>
      <c r="E1425" s="9">
        <v>2.5256866479730502</v>
      </c>
      <c r="F1425" s="10">
        <f t="shared" si="23"/>
        <v>5.7584744029116504</v>
      </c>
      <c r="G1425" s="9">
        <v>4.8251888845143398</v>
      </c>
      <c r="H1425" s="9">
        <v>6.5137723073071898</v>
      </c>
      <c r="I1425" s="9">
        <v>4.1588370623996302E-4</v>
      </c>
      <c r="J1425" s="9">
        <v>1.3253929196852299E-2</v>
      </c>
      <c r="K1425" s="9">
        <v>0.180378075549221</v>
      </c>
    </row>
    <row r="1426" spans="1:11">
      <c r="A1426" s="9">
        <v>16676720</v>
      </c>
      <c r="B1426" s="9" t="s">
        <v>2964</v>
      </c>
      <c r="C1426" s="9" t="s">
        <v>2965</v>
      </c>
      <c r="D1426" s="9">
        <v>725</v>
      </c>
      <c r="E1426" s="9">
        <v>2.5351072661890899</v>
      </c>
      <c r="F1426" s="10">
        <f t="shared" si="23"/>
        <v>5.7961995569190954</v>
      </c>
      <c r="G1426" s="9">
        <v>5.9290278056416499</v>
      </c>
      <c r="H1426" s="9">
        <v>7.9556684900024397</v>
      </c>
      <c r="I1426" s="9">
        <v>1.26405247952665E-4</v>
      </c>
      <c r="J1426" s="9">
        <v>6.0328872980675097E-3</v>
      </c>
      <c r="K1426" s="9">
        <v>1.48480187782398</v>
      </c>
    </row>
    <row r="1427" spans="1:11">
      <c r="A1427" s="9">
        <v>16749316</v>
      </c>
      <c r="B1427" s="9" t="s">
        <v>2966</v>
      </c>
      <c r="C1427" s="9" t="s">
        <v>2967</v>
      </c>
      <c r="D1427" s="9">
        <v>11228</v>
      </c>
      <c r="E1427" s="9">
        <v>2.5369963017000101</v>
      </c>
      <c r="F1427" s="10">
        <f t="shared" si="23"/>
        <v>5.8037939534879497</v>
      </c>
      <c r="G1427" s="9">
        <v>5.4691093083664404</v>
      </c>
      <c r="H1427" s="9">
        <v>6.6607281266341998</v>
      </c>
      <c r="I1427" s="9">
        <v>3.65030719741987E-4</v>
      </c>
      <c r="J1427" s="9">
        <v>1.2153067648951899E-2</v>
      </c>
      <c r="K1427" s="9">
        <v>0.32359706154227202</v>
      </c>
    </row>
    <row r="1428" spans="1:11">
      <c r="A1428" s="9">
        <v>16908897</v>
      </c>
      <c r="B1428" s="9" t="s">
        <v>2968</v>
      </c>
      <c r="C1428" s="9" t="s">
        <v>2969</v>
      </c>
      <c r="D1428" s="9">
        <v>2043</v>
      </c>
      <c r="E1428" s="9">
        <v>2.5450698362506201</v>
      </c>
      <c r="F1428" s="10">
        <f t="shared" si="23"/>
        <v>5.8363638898236889</v>
      </c>
      <c r="G1428" s="9">
        <v>5.3103005381660902</v>
      </c>
      <c r="H1428" s="9">
        <v>9.4545890028037505</v>
      </c>
      <c r="I1428" s="11">
        <v>4.3743742066485602E-5</v>
      </c>
      <c r="J1428" s="9">
        <v>3.0474555944102399E-3</v>
      </c>
      <c r="K1428" s="9">
        <v>2.6364683325106202</v>
      </c>
    </row>
    <row r="1429" spans="1:11">
      <c r="A1429" s="9">
        <v>17021092</v>
      </c>
      <c r="B1429" s="9" t="s">
        <v>2970</v>
      </c>
      <c r="C1429" s="9" t="s">
        <v>2971</v>
      </c>
      <c r="D1429" s="9">
        <v>55603</v>
      </c>
      <c r="E1429" s="9">
        <v>2.5468927122013101</v>
      </c>
      <c r="F1429" s="10">
        <f t="shared" si="23"/>
        <v>5.8437429208630398</v>
      </c>
      <c r="G1429" s="9">
        <v>6.77324668669793</v>
      </c>
      <c r="H1429" s="9">
        <v>12.0841126080138</v>
      </c>
      <c r="I1429" s="11">
        <v>9.3218551245333401E-6</v>
      </c>
      <c r="J1429" s="9">
        <v>1.0702567584841599E-3</v>
      </c>
      <c r="K1429" s="9">
        <v>4.2821852530708897</v>
      </c>
    </row>
    <row r="1430" spans="1:11">
      <c r="A1430" s="9">
        <v>16771535</v>
      </c>
      <c r="B1430" s="9" t="s">
        <v>856</v>
      </c>
      <c r="C1430" s="9" t="s">
        <v>856</v>
      </c>
      <c r="D1430" s="9" t="s">
        <v>856</v>
      </c>
      <c r="E1430" s="9">
        <v>2.5506655919658701</v>
      </c>
      <c r="F1430" s="10">
        <f t="shared" si="23"/>
        <v>5.859045249581837</v>
      </c>
      <c r="G1430" s="9">
        <v>6.5835878541094397</v>
      </c>
      <c r="H1430" s="9">
        <v>7.5540918694668502</v>
      </c>
      <c r="I1430" s="9">
        <v>1.7284573666081899E-4</v>
      </c>
      <c r="J1430" s="9">
        <v>7.4367128198739698E-3</v>
      </c>
      <c r="K1430" s="9">
        <v>1.1429657888251801</v>
      </c>
    </row>
    <row r="1431" spans="1:11">
      <c r="A1431" s="9">
        <v>16798214</v>
      </c>
      <c r="B1431" s="9" t="s">
        <v>856</v>
      </c>
      <c r="C1431" s="9" t="s">
        <v>856</v>
      </c>
      <c r="D1431" s="9" t="s">
        <v>856</v>
      </c>
      <c r="E1431" s="9">
        <v>2.55179855964598</v>
      </c>
      <c r="F1431" s="10">
        <f t="shared" si="23"/>
        <v>5.8636482432125678</v>
      </c>
      <c r="G1431" s="9">
        <v>5.4583970221126599</v>
      </c>
      <c r="H1431" s="9">
        <v>9.1369206720189204</v>
      </c>
      <c r="I1431" s="11">
        <v>5.4079812543295101E-5</v>
      </c>
      <c r="J1431" s="9">
        <v>3.4725952300689701E-3</v>
      </c>
      <c r="K1431" s="9">
        <v>2.4073865292904801</v>
      </c>
    </row>
    <row r="1432" spans="1:11">
      <c r="A1432" s="9">
        <v>16782187</v>
      </c>
      <c r="B1432" s="9" t="s">
        <v>2972</v>
      </c>
      <c r="C1432" s="9" t="s">
        <v>2973</v>
      </c>
      <c r="D1432" s="9">
        <v>4323</v>
      </c>
      <c r="E1432" s="9">
        <v>2.5526212415260998</v>
      </c>
      <c r="F1432" s="10">
        <f t="shared" si="23"/>
        <v>5.8669928813239904</v>
      </c>
      <c r="G1432" s="9">
        <v>5.50465533694938</v>
      </c>
      <c r="H1432" s="9">
        <v>9.7052367590811492</v>
      </c>
      <c r="I1432" s="11">
        <v>3.7164686957708998E-5</v>
      </c>
      <c r="J1432" s="9">
        <v>2.7111007083149398E-3</v>
      </c>
      <c r="K1432" s="9">
        <v>2.8120451936610502</v>
      </c>
    </row>
    <row r="1433" spans="1:11">
      <c r="A1433" s="9">
        <v>16949348</v>
      </c>
      <c r="B1433" s="9" t="s">
        <v>2974</v>
      </c>
      <c r="C1433" s="9" t="s">
        <v>2975</v>
      </c>
      <c r="D1433" s="9">
        <v>3827</v>
      </c>
      <c r="E1433" s="9">
        <v>2.5531843989332699</v>
      </c>
      <c r="F1433" s="10">
        <f t="shared" si="23"/>
        <v>5.8692835147266793</v>
      </c>
      <c r="G1433" s="9">
        <v>5.5752291168134098</v>
      </c>
      <c r="H1433" s="9">
        <v>8.5279026486090501</v>
      </c>
      <c r="I1433" s="11">
        <v>8.2736968945553799E-5</v>
      </c>
      <c r="J1433" s="9">
        <v>4.6065504298585204E-3</v>
      </c>
      <c r="K1433" s="9">
        <v>1.9463655466243901</v>
      </c>
    </row>
    <row r="1434" spans="1:11">
      <c r="A1434" s="9">
        <v>16902279</v>
      </c>
      <c r="B1434" s="9" t="s">
        <v>2976</v>
      </c>
      <c r="C1434" s="9" t="s">
        <v>2977</v>
      </c>
      <c r="D1434" s="9">
        <v>29842</v>
      </c>
      <c r="E1434" s="9">
        <v>2.5724556394632501</v>
      </c>
      <c r="F1434" s="10">
        <f t="shared" si="23"/>
        <v>5.9482102358442166</v>
      </c>
      <c r="G1434" s="9">
        <v>5.1311658902215997</v>
      </c>
      <c r="H1434" s="9">
        <v>13.145486808564799</v>
      </c>
      <c r="I1434" s="11">
        <v>5.4437593189788197E-6</v>
      </c>
      <c r="J1434" s="9">
        <v>7.6407864765886703E-4</v>
      </c>
      <c r="K1434" s="9">
        <v>4.8420637365885</v>
      </c>
    </row>
    <row r="1435" spans="1:11">
      <c r="A1435" s="9">
        <v>17115692</v>
      </c>
      <c r="B1435" s="9" t="s">
        <v>2978</v>
      </c>
      <c r="C1435" s="9" t="s">
        <v>2979</v>
      </c>
      <c r="D1435" s="9">
        <v>4354</v>
      </c>
      <c r="E1435" s="9">
        <v>2.5733089116159298</v>
      </c>
      <c r="F1435" s="10">
        <f t="shared" si="23"/>
        <v>5.9517293048244406</v>
      </c>
      <c r="G1435" s="9">
        <v>5.4130560477514003</v>
      </c>
      <c r="H1435" s="9">
        <v>7.6118615190187402</v>
      </c>
      <c r="I1435" s="9">
        <v>1.6510046238598001E-4</v>
      </c>
      <c r="J1435" s="9">
        <v>7.2321825912982796E-3</v>
      </c>
      <c r="K1435" s="9">
        <v>1.19309919106016</v>
      </c>
    </row>
    <row r="1436" spans="1:11">
      <c r="A1436" s="9">
        <v>16879067</v>
      </c>
      <c r="B1436" s="9" t="s">
        <v>2980</v>
      </c>
      <c r="C1436" s="9" t="s">
        <v>2981</v>
      </c>
      <c r="D1436" s="9">
        <v>51232</v>
      </c>
      <c r="E1436" s="9">
        <v>2.5752732182947402</v>
      </c>
      <c r="F1436" s="10">
        <f t="shared" si="23"/>
        <v>5.9598384227476942</v>
      </c>
      <c r="G1436" s="9">
        <v>8.3662083832924203</v>
      </c>
      <c r="H1436" s="9">
        <v>6.8139663234396997</v>
      </c>
      <c r="I1436" s="9">
        <v>3.1936309917333802E-4</v>
      </c>
      <c r="J1436" s="9">
        <v>1.11708566558646E-2</v>
      </c>
      <c r="K1436" s="9">
        <v>0.470296155406359</v>
      </c>
    </row>
    <row r="1437" spans="1:11">
      <c r="A1437" s="9">
        <v>16972663</v>
      </c>
      <c r="B1437" s="9" t="s">
        <v>2982</v>
      </c>
      <c r="C1437" s="9" t="s">
        <v>2983</v>
      </c>
      <c r="D1437" s="9">
        <v>55714</v>
      </c>
      <c r="E1437" s="9">
        <v>2.5768637082394501</v>
      </c>
      <c r="F1437" s="10">
        <f t="shared" si="23"/>
        <v>5.9664124316696281</v>
      </c>
      <c r="G1437" s="9">
        <v>7.8773054693145497</v>
      </c>
      <c r="H1437" s="9">
        <v>11.801270052216401</v>
      </c>
      <c r="I1437" s="11">
        <v>1.08383127970484E-5</v>
      </c>
      <c r="J1437" s="9">
        <v>1.1805259240277499E-3</v>
      </c>
      <c r="K1437" s="9">
        <v>4.1239521212963499</v>
      </c>
    </row>
    <row r="1438" spans="1:11">
      <c r="A1438" s="9">
        <v>16966285</v>
      </c>
      <c r="B1438" s="9" t="s">
        <v>2984</v>
      </c>
      <c r="C1438" s="9" t="s">
        <v>2985</v>
      </c>
      <c r="D1438" s="9">
        <v>7345</v>
      </c>
      <c r="E1438" s="9">
        <v>2.57746932511396</v>
      </c>
      <c r="F1438" s="10">
        <f t="shared" si="23"/>
        <v>5.9689175477639447</v>
      </c>
      <c r="G1438" s="9">
        <v>6.2502616661643096</v>
      </c>
      <c r="H1438" s="9">
        <v>9.3218044041517203</v>
      </c>
      <c r="I1438" s="11">
        <v>4.7762503041821903E-5</v>
      </c>
      <c r="J1438" s="9">
        <v>3.2212353781048602E-3</v>
      </c>
      <c r="K1438" s="9">
        <v>2.5416225627658902</v>
      </c>
    </row>
    <row r="1439" spans="1:11">
      <c r="A1439" s="9">
        <v>16700385</v>
      </c>
      <c r="B1439" s="9" t="s">
        <v>2986</v>
      </c>
      <c r="C1439" s="9" t="s">
        <v>2987</v>
      </c>
      <c r="D1439" s="9">
        <v>183</v>
      </c>
      <c r="E1439" s="9">
        <v>2.5796406276154702</v>
      </c>
      <c r="F1439" s="10">
        <f t="shared" si="23"/>
        <v>5.9779077244704002</v>
      </c>
      <c r="G1439" s="9">
        <v>6.7748133539270201</v>
      </c>
      <c r="H1439" s="9">
        <v>7.9567346509419901</v>
      </c>
      <c r="I1439" s="9">
        <v>1.26302502497433E-4</v>
      </c>
      <c r="J1439" s="9">
        <v>6.0328872980675097E-3</v>
      </c>
      <c r="K1439" s="9">
        <v>1.4856891252481099</v>
      </c>
    </row>
    <row r="1440" spans="1:11">
      <c r="A1440" s="9">
        <v>16659238</v>
      </c>
      <c r="B1440" s="9" t="s">
        <v>856</v>
      </c>
      <c r="C1440" s="9" t="s">
        <v>856</v>
      </c>
      <c r="D1440" s="9" t="s">
        <v>856</v>
      </c>
      <c r="E1440" s="9">
        <v>2.5800854083369198</v>
      </c>
      <c r="F1440" s="10">
        <f t="shared" si="23"/>
        <v>5.9797509885963525</v>
      </c>
      <c r="G1440" s="9">
        <v>6.0373434618682502</v>
      </c>
      <c r="H1440" s="9">
        <v>9.6583881507349503</v>
      </c>
      <c r="I1440" s="11">
        <v>3.83034138333836E-5</v>
      </c>
      <c r="J1440" s="9">
        <v>2.7790448437138402E-3</v>
      </c>
      <c r="K1440" s="9">
        <v>2.7795654548852098</v>
      </c>
    </row>
    <row r="1441" spans="1:11">
      <c r="A1441" s="9">
        <v>16651579</v>
      </c>
      <c r="B1441" s="9" t="s">
        <v>856</v>
      </c>
      <c r="C1441" s="9" t="s">
        <v>856</v>
      </c>
      <c r="D1441" s="9" t="s">
        <v>856</v>
      </c>
      <c r="E1441" s="9">
        <v>2.58135636653624</v>
      </c>
      <c r="F1441" s="10">
        <f t="shared" si="23"/>
        <v>5.9850212376612912</v>
      </c>
      <c r="G1441" s="9">
        <v>5.3959654671022399</v>
      </c>
      <c r="H1441" s="9">
        <v>5.1449467755789602</v>
      </c>
      <c r="I1441" s="9">
        <v>1.57647259343685E-3</v>
      </c>
      <c r="J1441" s="9">
        <v>3.29532207375932E-2</v>
      </c>
      <c r="K1441" s="9">
        <v>-1.2838125757772401</v>
      </c>
    </row>
    <row r="1442" spans="1:11">
      <c r="A1442" s="9">
        <v>16934568</v>
      </c>
      <c r="B1442" s="9" t="s">
        <v>2988</v>
      </c>
      <c r="C1442" s="9" t="s">
        <v>2989</v>
      </c>
      <c r="D1442" s="9">
        <v>80020</v>
      </c>
      <c r="E1442" s="9">
        <v>2.5882136873229902</v>
      </c>
      <c r="F1442" s="10">
        <f t="shared" si="23"/>
        <v>6.0135365518842852</v>
      </c>
      <c r="G1442" s="9">
        <v>8.7841192408302309</v>
      </c>
      <c r="H1442" s="9">
        <v>9.2028546398676703</v>
      </c>
      <c r="I1442" s="11">
        <v>5.1723460944649297E-5</v>
      </c>
      <c r="J1442" s="9">
        <v>3.3820204944747102E-3</v>
      </c>
      <c r="K1442" s="9">
        <v>2.4555529001476799</v>
      </c>
    </row>
    <row r="1443" spans="1:11">
      <c r="A1443" s="9">
        <v>16810743</v>
      </c>
      <c r="B1443" s="9" t="s">
        <v>2990</v>
      </c>
      <c r="C1443" s="9" t="s">
        <v>2991</v>
      </c>
      <c r="D1443" s="9">
        <v>9543</v>
      </c>
      <c r="E1443" s="9">
        <v>2.5903040837333302</v>
      </c>
      <c r="F1443" s="10">
        <f t="shared" si="23"/>
        <v>6.0222561956205247</v>
      </c>
      <c r="G1443" s="9">
        <v>6.3836740894655302</v>
      </c>
      <c r="H1443" s="9">
        <v>6.8616942595175301</v>
      </c>
      <c r="I1443" s="9">
        <v>3.0648828916760398E-4</v>
      </c>
      <c r="J1443" s="9">
        <v>1.0796966228843199E-2</v>
      </c>
      <c r="K1443" s="9">
        <v>0.51544685635203402</v>
      </c>
    </row>
    <row r="1444" spans="1:11">
      <c r="A1444" s="9">
        <v>16799315</v>
      </c>
      <c r="B1444" s="9" t="s">
        <v>2992</v>
      </c>
      <c r="C1444" s="9" t="s">
        <v>2993</v>
      </c>
      <c r="D1444" s="9">
        <v>7057</v>
      </c>
      <c r="E1444" s="9">
        <v>2.6126386522460798</v>
      </c>
      <c r="F1444" s="10">
        <f t="shared" si="23"/>
        <v>6.1162130090631104</v>
      </c>
      <c r="G1444" s="9">
        <v>7.9463980894451396</v>
      </c>
      <c r="H1444" s="9">
        <v>16.692463500531701</v>
      </c>
      <c r="I1444" s="11">
        <v>1.1658852325838301E-6</v>
      </c>
      <c r="J1444" s="9">
        <v>3.20570607771523E-4</v>
      </c>
      <c r="K1444" s="9">
        <v>6.3949311192144602</v>
      </c>
    </row>
    <row r="1445" spans="1:11">
      <c r="A1445" s="9">
        <v>17043613</v>
      </c>
      <c r="B1445" s="9" t="s">
        <v>856</v>
      </c>
      <c r="C1445" s="9" t="s">
        <v>856</v>
      </c>
      <c r="D1445" s="9" t="s">
        <v>856</v>
      </c>
      <c r="E1445" s="9">
        <v>2.6228912415972698</v>
      </c>
      <c r="F1445" s="10">
        <f t="shared" si="23"/>
        <v>6.1598330137992408</v>
      </c>
      <c r="G1445" s="9">
        <v>5.28396575076557</v>
      </c>
      <c r="H1445" s="9">
        <v>8.32022884592471</v>
      </c>
      <c r="I1445" s="11">
        <v>9.6218642630704001E-5</v>
      </c>
      <c r="J1445" s="9">
        <v>5.0479011369182498E-3</v>
      </c>
      <c r="K1445" s="9">
        <v>1.7821798862518801</v>
      </c>
    </row>
    <row r="1446" spans="1:11">
      <c r="A1446" s="9">
        <v>16737843</v>
      </c>
      <c r="B1446" s="9" t="s">
        <v>2994</v>
      </c>
      <c r="C1446" s="9" t="s">
        <v>2995</v>
      </c>
      <c r="D1446" s="9">
        <v>4038</v>
      </c>
      <c r="E1446" s="9">
        <v>2.6262064090514099</v>
      </c>
      <c r="F1446" s="10">
        <f t="shared" si="23"/>
        <v>6.1740039632306365</v>
      </c>
      <c r="G1446" s="9">
        <v>5.3337177017037503</v>
      </c>
      <c r="H1446" s="9">
        <v>15.220603442519501</v>
      </c>
      <c r="I1446" s="11">
        <v>2.1194904446823501E-6</v>
      </c>
      <c r="J1446" s="9">
        <v>4.5095523481164101E-4</v>
      </c>
      <c r="K1446" s="9">
        <v>5.8028056730756399</v>
      </c>
    </row>
    <row r="1447" spans="1:11">
      <c r="A1447" s="9">
        <v>16737925</v>
      </c>
      <c r="B1447" s="9" t="s">
        <v>2996</v>
      </c>
      <c r="C1447" s="9" t="s">
        <v>2997</v>
      </c>
      <c r="D1447" s="9">
        <v>29763</v>
      </c>
      <c r="E1447" s="9">
        <v>2.6279807328208</v>
      </c>
      <c r="F1447" s="10">
        <f t="shared" si="23"/>
        <v>6.1816018413960485</v>
      </c>
      <c r="G1447" s="9">
        <v>6.2070791900739897</v>
      </c>
      <c r="H1447" s="9">
        <v>10.1989752017267</v>
      </c>
      <c r="I1447" s="11">
        <v>2.7246295370921599E-5</v>
      </c>
      <c r="J1447" s="9">
        <v>2.1869230821896799E-3</v>
      </c>
      <c r="K1447" s="9">
        <v>3.14527522289371</v>
      </c>
    </row>
    <row r="1448" spans="1:11">
      <c r="A1448" s="9">
        <v>16672847</v>
      </c>
      <c r="B1448" s="9" t="s">
        <v>2998</v>
      </c>
      <c r="C1448" s="9" t="s">
        <v>2999</v>
      </c>
      <c r="D1448" s="9">
        <v>84134</v>
      </c>
      <c r="E1448" s="9">
        <v>2.6341205275781601</v>
      </c>
      <c r="F1448" s="10">
        <f t="shared" si="23"/>
        <v>6.2079654467714303</v>
      </c>
      <c r="G1448" s="9">
        <v>5.5639154800007402</v>
      </c>
      <c r="H1448" s="9">
        <v>10.083218614880399</v>
      </c>
      <c r="I1448" s="11">
        <v>2.9267552581880501E-5</v>
      </c>
      <c r="J1448" s="9">
        <v>2.29420813857118E-3</v>
      </c>
      <c r="K1448" s="9">
        <v>3.0686050392125699</v>
      </c>
    </row>
    <row r="1449" spans="1:11">
      <c r="A1449" s="9">
        <v>16919703</v>
      </c>
      <c r="B1449" s="9" t="s">
        <v>3000</v>
      </c>
      <c r="C1449" s="9" t="s">
        <v>3001</v>
      </c>
      <c r="D1449" s="9">
        <v>5360</v>
      </c>
      <c r="E1449" s="9">
        <v>2.6354257700710599</v>
      </c>
      <c r="F1449" s="10">
        <f t="shared" si="23"/>
        <v>6.2135844907275946</v>
      </c>
      <c r="G1449" s="9">
        <v>7.3983079568168</v>
      </c>
      <c r="H1449" s="9">
        <v>6.5857563700537298</v>
      </c>
      <c r="I1449" s="9">
        <v>3.90036392810248E-4</v>
      </c>
      <c r="J1449" s="9">
        <v>1.2720548219773101E-2</v>
      </c>
      <c r="K1449" s="9">
        <v>0.25084560070616801</v>
      </c>
    </row>
    <row r="1450" spans="1:11">
      <c r="A1450" s="9">
        <v>17120696</v>
      </c>
      <c r="B1450" s="9" t="s">
        <v>856</v>
      </c>
      <c r="C1450" s="9" t="s">
        <v>856</v>
      </c>
      <c r="D1450" s="9" t="s">
        <v>856</v>
      </c>
      <c r="E1450" s="9">
        <v>2.6367108058336202</v>
      </c>
      <c r="F1450" s="10">
        <f t="shared" si="23"/>
        <v>6.2191215135674289</v>
      </c>
      <c r="G1450" s="9">
        <v>5.1345440601769896</v>
      </c>
      <c r="H1450" s="9">
        <v>8.7320108634916291</v>
      </c>
      <c r="I1450" s="11">
        <v>7.1545074214088305E-5</v>
      </c>
      <c r="J1450" s="9">
        <v>4.1613476850180502E-3</v>
      </c>
      <c r="K1450" s="9">
        <v>2.1041977068425499</v>
      </c>
    </row>
    <row r="1451" spans="1:11">
      <c r="A1451" s="9">
        <v>16858137</v>
      </c>
      <c r="B1451" s="9" t="s">
        <v>3002</v>
      </c>
      <c r="C1451" s="9" t="s">
        <v>3003</v>
      </c>
      <c r="D1451" s="9">
        <v>3383</v>
      </c>
      <c r="E1451" s="9">
        <v>2.6523167256561901</v>
      </c>
      <c r="F1451" s="10">
        <f t="shared" si="23"/>
        <v>6.286760161432416</v>
      </c>
      <c r="G1451" s="9">
        <v>6.4087380261734701</v>
      </c>
      <c r="H1451" s="9">
        <v>6.4789056517052703</v>
      </c>
      <c r="I1451" s="9">
        <v>4.2909588348980399E-4</v>
      </c>
      <c r="J1451" s="9">
        <v>1.35179099575487E-2</v>
      </c>
      <c r="K1451" s="9">
        <v>0.146027144112442</v>
      </c>
    </row>
    <row r="1452" spans="1:11">
      <c r="A1452" s="9">
        <v>16877795</v>
      </c>
      <c r="B1452" s="9" t="s">
        <v>3004</v>
      </c>
      <c r="C1452" s="9" t="s">
        <v>3005</v>
      </c>
      <c r="D1452" s="9">
        <v>22979</v>
      </c>
      <c r="E1452" s="9">
        <v>2.6625801338781301</v>
      </c>
      <c r="F1452" s="10">
        <f t="shared" si="23"/>
        <v>6.3316439666760553</v>
      </c>
      <c r="G1452" s="9">
        <v>5.2626181084532098</v>
      </c>
      <c r="H1452" s="9">
        <v>9.7384042879268495</v>
      </c>
      <c r="I1452" s="11">
        <v>3.6381857203783402E-5</v>
      </c>
      <c r="J1452" s="9">
        <v>2.6693053084449699E-3</v>
      </c>
      <c r="K1452" s="9">
        <v>2.83494756677386</v>
      </c>
    </row>
    <row r="1453" spans="1:11">
      <c r="A1453" s="9">
        <v>16744723</v>
      </c>
      <c r="B1453" s="9" t="s">
        <v>3006</v>
      </c>
      <c r="C1453" s="9" t="s">
        <v>3007</v>
      </c>
      <c r="D1453" s="9">
        <v>335</v>
      </c>
      <c r="E1453" s="9">
        <v>2.6821719005037199</v>
      </c>
      <c r="F1453" s="10">
        <f t="shared" si="23"/>
        <v>6.4182140305423721</v>
      </c>
      <c r="G1453" s="9">
        <v>5.9623907975261297</v>
      </c>
      <c r="H1453" s="9">
        <v>6.2217922532789096</v>
      </c>
      <c r="I1453" s="9">
        <v>5.4257618477306395E-4</v>
      </c>
      <c r="J1453" s="9">
        <v>1.5914281892219599E-2</v>
      </c>
      <c r="K1453" s="9">
        <v>-0.111780084054524</v>
      </c>
    </row>
    <row r="1454" spans="1:11">
      <c r="A1454" s="9">
        <v>17051392</v>
      </c>
      <c r="B1454" s="9" t="s">
        <v>3008</v>
      </c>
      <c r="C1454" s="9" t="s">
        <v>3009</v>
      </c>
      <c r="D1454" s="9">
        <v>6608</v>
      </c>
      <c r="E1454" s="9">
        <v>2.6862033013947699</v>
      </c>
      <c r="F1454" s="10">
        <f t="shared" si="23"/>
        <v>6.4361738750235666</v>
      </c>
      <c r="G1454" s="9">
        <v>5.1801684586847703</v>
      </c>
      <c r="H1454" s="9">
        <v>6.9112937956089002</v>
      </c>
      <c r="I1454" s="9">
        <v>2.9372791558114999E-4</v>
      </c>
      <c r="J1454" s="9">
        <v>1.0450437723765501E-2</v>
      </c>
      <c r="K1454" s="9">
        <v>0.56209978707249897</v>
      </c>
    </row>
    <row r="1455" spans="1:11">
      <c r="A1455" s="9">
        <v>16856315</v>
      </c>
      <c r="B1455" s="9" t="s">
        <v>3010</v>
      </c>
      <c r="C1455" s="9" t="s">
        <v>3011</v>
      </c>
      <c r="D1455" s="9">
        <v>1820</v>
      </c>
      <c r="E1455" s="9">
        <v>2.6899621236697899</v>
      </c>
      <c r="F1455" s="10">
        <f t="shared" si="23"/>
        <v>6.4529646562482403</v>
      </c>
      <c r="G1455" s="9">
        <v>7.3127445219301901</v>
      </c>
      <c r="H1455" s="9">
        <v>10.481941527714101</v>
      </c>
      <c r="I1455" s="11">
        <v>2.2942730393362499E-5</v>
      </c>
      <c r="J1455" s="9">
        <v>1.9619144744831198E-3</v>
      </c>
      <c r="K1455" s="9">
        <v>3.32908794009994</v>
      </c>
    </row>
    <row r="1456" spans="1:11">
      <c r="A1456" s="9">
        <v>16793222</v>
      </c>
      <c r="B1456" s="9" t="s">
        <v>856</v>
      </c>
      <c r="C1456" s="9" t="s">
        <v>856</v>
      </c>
      <c r="D1456" s="9" t="s">
        <v>856</v>
      </c>
      <c r="E1456" s="9">
        <v>2.6919118482865798</v>
      </c>
      <c r="F1456" s="10">
        <f t="shared" si="23"/>
        <v>6.4616913858260583</v>
      </c>
      <c r="G1456" s="9">
        <v>7.2770059584582896</v>
      </c>
      <c r="H1456" s="9">
        <v>8.60256351561004</v>
      </c>
      <c r="I1456" s="11">
        <v>7.8426421032113102E-5</v>
      </c>
      <c r="J1456" s="9">
        <v>4.4123708462526796E-3</v>
      </c>
      <c r="K1456" s="9">
        <v>2.0044992161908799</v>
      </c>
    </row>
    <row r="1457" spans="1:11">
      <c r="A1457" s="9">
        <v>17118321</v>
      </c>
      <c r="B1457" s="9" t="s">
        <v>856</v>
      </c>
      <c r="C1457" s="9" t="s">
        <v>856</v>
      </c>
      <c r="D1457" s="9" t="s">
        <v>856</v>
      </c>
      <c r="E1457" s="9">
        <v>2.6978169305037598</v>
      </c>
      <c r="F1457" s="10">
        <f t="shared" si="23"/>
        <v>6.4881938788209208</v>
      </c>
      <c r="G1457" s="9">
        <v>5.3237506792444496</v>
      </c>
      <c r="H1457" s="9">
        <v>12.7322101783343</v>
      </c>
      <c r="I1457" s="11">
        <v>6.6788044911673803E-6</v>
      </c>
      <c r="J1457" s="9">
        <v>8.7890668780800905E-4</v>
      </c>
      <c r="K1457" s="9">
        <v>4.6301625812118097</v>
      </c>
    </row>
    <row r="1458" spans="1:11">
      <c r="A1458" s="9">
        <v>16698185</v>
      </c>
      <c r="B1458" s="9" t="s">
        <v>3012</v>
      </c>
      <c r="C1458" s="9" t="s">
        <v>3013</v>
      </c>
      <c r="D1458" s="9">
        <v>1116</v>
      </c>
      <c r="E1458" s="9">
        <v>2.69783152352846</v>
      </c>
      <c r="F1458" s="10">
        <f t="shared" si="23"/>
        <v>6.4882595079731065</v>
      </c>
      <c r="G1458" s="9">
        <v>5.0110309918747298</v>
      </c>
      <c r="H1458" s="9">
        <v>7.4848652459972804</v>
      </c>
      <c r="I1458" s="9">
        <v>1.82676346743288E-4</v>
      </c>
      <c r="J1458" s="9">
        <v>7.7061822842918104E-3</v>
      </c>
      <c r="K1458" s="9">
        <v>1.0824545396352001</v>
      </c>
    </row>
    <row r="1459" spans="1:11">
      <c r="A1459" s="9">
        <v>17067284</v>
      </c>
      <c r="B1459" s="9" t="s">
        <v>3014</v>
      </c>
      <c r="C1459" s="9" t="s">
        <v>3015</v>
      </c>
      <c r="D1459" s="9">
        <v>2053</v>
      </c>
      <c r="E1459" s="9">
        <v>2.7035146520931601</v>
      </c>
      <c r="F1459" s="10">
        <f t="shared" si="23"/>
        <v>6.5138687562524389</v>
      </c>
      <c r="G1459" s="9">
        <v>5.1074109715535299</v>
      </c>
      <c r="H1459" s="9">
        <v>14.009144392409</v>
      </c>
      <c r="I1459" s="11">
        <v>3.6179960995293298E-6</v>
      </c>
      <c r="J1459" s="9">
        <v>6.0244129462255899E-4</v>
      </c>
      <c r="K1459" s="9">
        <v>5.2617524730625798</v>
      </c>
    </row>
    <row r="1460" spans="1:11">
      <c r="A1460" s="9">
        <v>17074815</v>
      </c>
      <c r="B1460" s="9" t="s">
        <v>3016</v>
      </c>
      <c r="C1460" s="9" t="s">
        <v>3017</v>
      </c>
      <c r="D1460" s="9">
        <v>91694</v>
      </c>
      <c r="E1460" s="9">
        <v>2.7075944732347499</v>
      </c>
      <c r="F1460" s="10">
        <f t="shared" si="23"/>
        <v>6.5323155039649299</v>
      </c>
      <c r="G1460" s="9">
        <v>5.1589471170650203</v>
      </c>
      <c r="H1460" s="9">
        <v>6.6341520855587</v>
      </c>
      <c r="I1460" s="9">
        <v>3.7368112241670102E-4</v>
      </c>
      <c r="J1460" s="9">
        <v>1.2337229520083899E-2</v>
      </c>
      <c r="K1460" s="9">
        <v>0.29788239057027999</v>
      </c>
    </row>
    <row r="1461" spans="1:11">
      <c r="A1461" s="9">
        <v>17107309</v>
      </c>
      <c r="B1461" s="9" t="s">
        <v>3018</v>
      </c>
      <c r="C1461" s="9" t="s">
        <v>3019</v>
      </c>
      <c r="D1461" s="9">
        <v>51442</v>
      </c>
      <c r="E1461" s="9">
        <v>2.7160441713377801</v>
      </c>
      <c r="F1461" s="10">
        <f t="shared" si="23"/>
        <v>6.5706867792193719</v>
      </c>
      <c r="G1461" s="9">
        <v>7.3577712565708397</v>
      </c>
      <c r="H1461" s="9">
        <v>9.9465485945519099</v>
      </c>
      <c r="I1461" s="11">
        <v>3.1878124006294703E-5</v>
      </c>
      <c r="J1461" s="9">
        <v>2.4452208509949998E-3</v>
      </c>
      <c r="K1461" s="9">
        <v>2.9769497816175301</v>
      </c>
    </row>
    <row r="1462" spans="1:11">
      <c r="A1462" s="9">
        <v>16863393</v>
      </c>
      <c r="B1462" s="9" t="s">
        <v>3020</v>
      </c>
      <c r="C1462" s="9" t="s">
        <v>3021</v>
      </c>
      <c r="D1462" s="9">
        <v>147920</v>
      </c>
      <c r="E1462" s="9">
        <v>2.7170628002109898</v>
      </c>
      <c r="F1462" s="10">
        <f t="shared" si="23"/>
        <v>6.5753277147585418</v>
      </c>
      <c r="G1462" s="9">
        <v>5.6496540618417201</v>
      </c>
      <c r="H1462" s="9">
        <v>7.57920549717503</v>
      </c>
      <c r="I1462" s="9">
        <v>1.6942908457779699E-4</v>
      </c>
      <c r="J1462" s="9">
        <v>7.3437988907095698E-3</v>
      </c>
      <c r="K1462" s="9">
        <v>1.1648001784475801</v>
      </c>
    </row>
    <row r="1463" spans="1:11">
      <c r="A1463" s="9">
        <v>17001800</v>
      </c>
      <c r="B1463" s="9" t="s">
        <v>3022</v>
      </c>
      <c r="C1463" s="9" t="s">
        <v>3023</v>
      </c>
      <c r="D1463" s="9">
        <v>309</v>
      </c>
      <c r="E1463" s="9">
        <v>2.7294556415969402</v>
      </c>
      <c r="F1463" s="10">
        <f t="shared" si="23"/>
        <v>6.6320534846651613</v>
      </c>
      <c r="G1463" s="9">
        <v>6.7712851227072397</v>
      </c>
      <c r="H1463" s="9">
        <v>12.4115366253895</v>
      </c>
      <c r="I1463" s="11">
        <v>7.8608574051434806E-6</v>
      </c>
      <c r="J1463" s="9">
        <v>9.6447503773816503E-4</v>
      </c>
      <c r="K1463" s="9">
        <v>4.4604567275509899</v>
      </c>
    </row>
    <row r="1464" spans="1:11">
      <c r="A1464" s="9">
        <v>16836333</v>
      </c>
      <c r="B1464" s="9" t="s">
        <v>3024</v>
      </c>
      <c r="C1464" s="9" t="s">
        <v>3025</v>
      </c>
      <c r="D1464" s="9">
        <v>59342</v>
      </c>
      <c r="E1464" s="9">
        <v>2.73013392609796</v>
      </c>
      <c r="F1464" s="10">
        <f t="shared" si="23"/>
        <v>6.6351722842693004</v>
      </c>
      <c r="G1464" s="9">
        <v>6.4486030742133602</v>
      </c>
      <c r="H1464" s="9">
        <v>14.3977599253246</v>
      </c>
      <c r="I1464" s="11">
        <v>3.0336534314688302E-6</v>
      </c>
      <c r="J1464" s="9">
        <v>5.4766126611132803E-4</v>
      </c>
      <c r="K1464" s="9">
        <v>5.4410713349851196</v>
      </c>
    </row>
    <row r="1465" spans="1:11">
      <c r="A1465" s="9">
        <v>16920585</v>
      </c>
      <c r="B1465" s="9" t="s">
        <v>3026</v>
      </c>
      <c r="C1465" s="9" t="s">
        <v>3027</v>
      </c>
      <c r="D1465" s="9">
        <v>655</v>
      </c>
      <c r="E1465" s="9">
        <v>2.7359336644614198</v>
      </c>
      <c r="F1465" s="10">
        <f t="shared" si="23"/>
        <v>6.6618998439050134</v>
      </c>
      <c r="G1465" s="9">
        <v>5.5041609874344397</v>
      </c>
      <c r="H1465" s="9">
        <v>7.9962364968746398</v>
      </c>
      <c r="I1465" s="9">
        <v>1.22561854155716E-4</v>
      </c>
      <c r="J1465" s="9">
        <v>5.9095314157077399E-3</v>
      </c>
      <c r="K1465" s="9">
        <v>1.51848818961332</v>
      </c>
    </row>
    <row r="1466" spans="1:11">
      <c r="A1466" s="9">
        <v>16935994</v>
      </c>
      <c r="B1466" s="9" t="s">
        <v>3028</v>
      </c>
      <c r="C1466" s="9" t="s">
        <v>3029</v>
      </c>
      <c r="D1466" s="9">
        <v>27127</v>
      </c>
      <c r="E1466" s="9">
        <v>2.7392699702729799</v>
      </c>
      <c r="F1466" s="10">
        <f t="shared" si="23"/>
        <v>6.6773236541294363</v>
      </c>
      <c r="G1466" s="9">
        <v>4.82574521920513</v>
      </c>
      <c r="H1466" s="9">
        <v>5.4062837527951304</v>
      </c>
      <c r="I1466" s="9">
        <v>1.2009007383948799E-3</v>
      </c>
      <c r="J1466" s="9">
        <v>2.7341271715718901E-2</v>
      </c>
      <c r="K1466" s="9">
        <v>-0.98497829418568295</v>
      </c>
    </row>
    <row r="1467" spans="1:11">
      <c r="A1467" s="9">
        <v>16801850</v>
      </c>
      <c r="B1467" s="9" t="s">
        <v>3030</v>
      </c>
      <c r="C1467" s="9" t="s">
        <v>3031</v>
      </c>
      <c r="D1467" s="9">
        <v>51762</v>
      </c>
      <c r="E1467" s="9">
        <v>2.7395912723386999</v>
      </c>
      <c r="F1467" s="10">
        <f t="shared" si="23"/>
        <v>6.6788109239579905</v>
      </c>
      <c r="G1467" s="9">
        <v>6.5855648265912601</v>
      </c>
      <c r="H1467" s="9">
        <v>6.4892461384826898</v>
      </c>
      <c r="I1467" s="9">
        <v>4.2512864521733202E-4</v>
      </c>
      <c r="J1467" s="9">
        <v>1.3447859923668299E-2</v>
      </c>
      <c r="K1467" s="9">
        <v>0.15622965624179699</v>
      </c>
    </row>
    <row r="1468" spans="1:11">
      <c r="A1468" s="9">
        <v>16883568</v>
      </c>
      <c r="B1468" s="9" t="s">
        <v>3032</v>
      </c>
      <c r="C1468" s="9" t="s">
        <v>3033</v>
      </c>
      <c r="D1468" s="9">
        <v>9448</v>
      </c>
      <c r="E1468" s="9">
        <v>2.74166883832534</v>
      </c>
      <c r="F1468" s="10">
        <f t="shared" si="23"/>
        <v>6.6884357342629306</v>
      </c>
      <c r="G1468" s="9">
        <v>7.9982936675365499</v>
      </c>
      <c r="H1468" s="9">
        <v>10.7330447015463</v>
      </c>
      <c r="I1468" s="11">
        <v>1.9764841596658498E-5</v>
      </c>
      <c r="J1468" s="9">
        <v>1.77509465977896E-3</v>
      </c>
      <c r="K1468" s="9">
        <v>3.4880523797388001</v>
      </c>
    </row>
    <row r="1469" spans="1:11">
      <c r="A1469" s="9">
        <v>16704581</v>
      </c>
      <c r="B1469" s="9" t="s">
        <v>3034</v>
      </c>
      <c r="C1469" s="9" t="s">
        <v>3035</v>
      </c>
      <c r="D1469" s="9">
        <v>1517</v>
      </c>
      <c r="E1469" s="9">
        <v>2.7422485346949901</v>
      </c>
      <c r="F1469" s="10">
        <f t="shared" si="23"/>
        <v>6.6911237874405147</v>
      </c>
      <c r="G1469" s="9">
        <v>5.4637580166490203</v>
      </c>
      <c r="H1469" s="9">
        <v>13.978791918604101</v>
      </c>
      <c r="I1469" s="11">
        <v>3.6688269061149101E-6</v>
      </c>
      <c r="J1469" s="9">
        <v>6.0340948535326003E-4</v>
      </c>
      <c r="K1469" s="9">
        <v>5.2475064466728796</v>
      </c>
    </row>
    <row r="1470" spans="1:11">
      <c r="A1470" s="9">
        <v>16713813</v>
      </c>
      <c r="B1470" s="9" t="s">
        <v>856</v>
      </c>
      <c r="C1470" s="9" t="s">
        <v>856</v>
      </c>
      <c r="D1470" s="9" t="s">
        <v>856</v>
      </c>
      <c r="E1470" s="9">
        <v>2.7422485346949901</v>
      </c>
      <c r="F1470" s="10">
        <f t="shared" si="23"/>
        <v>6.6911237874405147</v>
      </c>
      <c r="G1470" s="9">
        <v>5.4637580166490203</v>
      </c>
      <c r="H1470" s="9">
        <v>13.978791918604101</v>
      </c>
      <c r="I1470" s="11">
        <v>3.6688269061149101E-6</v>
      </c>
      <c r="J1470" s="9">
        <v>6.0340948535326003E-4</v>
      </c>
      <c r="K1470" s="9">
        <v>5.2475064466728796</v>
      </c>
    </row>
    <row r="1471" spans="1:11">
      <c r="A1471" s="9">
        <v>17005740</v>
      </c>
      <c r="B1471" s="9" t="s">
        <v>3036</v>
      </c>
      <c r="C1471" s="9" t="s">
        <v>3037</v>
      </c>
      <c r="D1471" s="9">
        <v>493812</v>
      </c>
      <c r="E1471" s="9">
        <v>2.7432702635150199</v>
      </c>
      <c r="F1471" s="10">
        <f t="shared" si="23"/>
        <v>6.695864176246376</v>
      </c>
      <c r="G1471" s="9">
        <v>4.4995523594743201</v>
      </c>
      <c r="H1471" s="9">
        <v>5.1141651656710998</v>
      </c>
      <c r="I1471" s="9">
        <v>1.62878924986973E-3</v>
      </c>
      <c r="J1471" s="9">
        <v>3.3711051162893697E-2</v>
      </c>
      <c r="K1471" s="9">
        <v>-1.31964646419181</v>
      </c>
    </row>
    <row r="1472" spans="1:11">
      <c r="A1472" s="9">
        <v>17101422</v>
      </c>
      <c r="B1472" s="9" t="s">
        <v>3038</v>
      </c>
      <c r="C1472" s="9" t="s">
        <v>3039</v>
      </c>
      <c r="D1472" s="9">
        <v>1183</v>
      </c>
      <c r="E1472" s="9">
        <v>2.7434254341090898</v>
      </c>
      <c r="F1472" s="10">
        <f t="shared" si="23"/>
        <v>6.6965843957453224</v>
      </c>
      <c r="G1472" s="9">
        <v>5.1919112268125103</v>
      </c>
      <c r="H1472" s="9">
        <v>10.172406073697299</v>
      </c>
      <c r="I1472" s="11">
        <v>2.7695735487832701E-5</v>
      </c>
      <c r="J1472" s="9">
        <v>2.2054268187611499E-3</v>
      </c>
      <c r="K1472" s="9">
        <v>3.12775438304933</v>
      </c>
    </row>
    <row r="1473" spans="1:11">
      <c r="A1473" s="9">
        <v>16744415</v>
      </c>
      <c r="B1473" s="9" t="s">
        <v>3040</v>
      </c>
      <c r="C1473" s="9" t="s">
        <v>3041</v>
      </c>
      <c r="D1473" s="9">
        <v>3606</v>
      </c>
      <c r="E1473" s="9">
        <v>2.74547326641936</v>
      </c>
      <c r="F1473" s="10">
        <f t="shared" si="23"/>
        <v>6.7060966065086616</v>
      </c>
      <c r="G1473" s="9">
        <v>6.9054393461472001</v>
      </c>
      <c r="H1473" s="9">
        <v>10.332000258340599</v>
      </c>
      <c r="I1473" s="11">
        <v>2.51176815180849E-5</v>
      </c>
      <c r="J1473" s="9">
        <v>2.0687169430954801E-3</v>
      </c>
      <c r="K1473" s="9">
        <v>3.2323169703622399</v>
      </c>
    </row>
    <row r="1474" spans="1:11">
      <c r="A1474" s="9">
        <v>16837382</v>
      </c>
      <c r="B1474" s="9" t="s">
        <v>3042</v>
      </c>
      <c r="C1474" s="9" t="s">
        <v>3043</v>
      </c>
      <c r="D1474" s="9">
        <v>3773</v>
      </c>
      <c r="E1474" s="9">
        <v>2.74989445734907</v>
      </c>
      <c r="F1474" s="10">
        <f t="shared" si="23"/>
        <v>6.7266792031103453</v>
      </c>
      <c r="G1474" s="9">
        <v>4.34665109795902</v>
      </c>
      <c r="H1474" s="9">
        <v>5.3950340570079902</v>
      </c>
      <c r="I1474" s="9">
        <v>1.2148275496578799E-3</v>
      </c>
      <c r="J1474" s="9">
        <v>2.75530493781754E-2</v>
      </c>
      <c r="K1474" s="9">
        <v>-0.99764529539017599</v>
      </c>
    </row>
    <row r="1475" spans="1:11">
      <c r="A1475" s="9">
        <v>16846723</v>
      </c>
      <c r="B1475" s="9" t="s">
        <v>3044</v>
      </c>
      <c r="C1475" s="9" t="s">
        <v>3045</v>
      </c>
      <c r="D1475" s="9">
        <v>55018</v>
      </c>
      <c r="E1475" s="9">
        <v>2.7515103220041799</v>
      </c>
      <c r="F1475" s="10">
        <f t="shared" si="23"/>
        <v>6.7342175200625629</v>
      </c>
      <c r="G1475" s="9">
        <v>5.7241139708417199</v>
      </c>
      <c r="H1475" s="9">
        <v>10.7773746143481</v>
      </c>
      <c r="I1475" s="11">
        <v>1.9257696511070501E-5</v>
      </c>
      <c r="J1475" s="9">
        <v>1.74121401995627E-3</v>
      </c>
      <c r="K1475" s="9">
        <v>3.51572227140033</v>
      </c>
    </row>
    <row r="1476" spans="1:11">
      <c r="A1476" s="9">
        <v>17009446</v>
      </c>
      <c r="B1476" s="9" t="s">
        <v>3046</v>
      </c>
      <c r="C1476" s="9" t="s">
        <v>3047</v>
      </c>
      <c r="D1476" s="9">
        <v>221393</v>
      </c>
      <c r="E1476" s="9">
        <v>2.7648576839890202</v>
      </c>
      <c r="F1476" s="10">
        <f t="shared" si="23"/>
        <v>6.7968094823658181</v>
      </c>
      <c r="G1476" s="9">
        <v>5.4257587596869099</v>
      </c>
      <c r="H1476" s="9">
        <v>12.6565333031765</v>
      </c>
      <c r="I1476" s="11">
        <v>6.9382456746114098E-6</v>
      </c>
      <c r="J1476" s="9">
        <v>8.9424980369144202E-4</v>
      </c>
      <c r="K1476" s="9">
        <v>4.5905383867981202</v>
      </c>
    </row>
    <row r="1477" spans="1:11">
      <c r="A1477" s="9">
        <v>16739132</v>
      </c>
      <c r="B1477" s="9" t="s">
        <v>856</v>
      </c>
      <c r="C1477" s="9" t="s">
        <v>856</v>
      </c>
      <c r="D1477" s="9" t="s">
        <v>856</v>
      </c>
      <c r="E1477" s="9">
        <v>2.7652530999023601</v>
      </c>
      <c r="F1477" s="10">
        <f t="shared" si="23"/>
        <v>6.7986726169110838</v>
      </c>
      <c r="G1477" s="9">
        <v>6.2010425630713701</v>
      </c>
      <c r="H1477" s="9">
        <v>18.359038445962401</v>
      </c>
      <c r="I1477" s="11">
        <v>6.2807871231603502E-7</v>
      </c>
      <c r="J1477" s="9">
        <v>2.24504642121659E-4</v>
      </c>
      <c r="K1477" s="9">
        <v>6.9916634371102804</v>
      </c>
    </row>
    <row r="1478" spans="1:11">
      <c r="A1478" s="9">
        <v>16843098</v>
      </c>
      <c r="B1478" s="9" t="s">
        <v>3048</v>
      </c>
      <c r="C1478" s="9" t="s">
        <v>3049</v>
      </c>
      <c r="D1478" s="9">
        <v>642</v>
      </c>
      <c r="E1478" s="9">
        <v>2.76819843011973</v>
      </c>
      <c r="F1478" s="10">
        <f t="shared" si="23"/>
        <v>6.8125666066735375</v>
      </c>
      <c r="G1478" s="9">
        <v>7.4618342556161599</v>
      </c>
      <c r="H1478" s="9">
        <v>14.170408575628</v>
      </c>
      <c r="I1478" s="11">
        <v>3.3611024726860899E-6</v>
      </c>
      <c r="J1478" s="9">
        <v>5.8321110445958002E-4</v>
      </c>
      <c r="K1478" s="9">
        <v>5.3368525986430599</v>
      </c>
    </row>
    <row r="1479" spans="1:11">
      <c r="A1479" s="9">
        <v>16757624</v>
      </c>
      <c r="B1479" s="9" t="s">
        <v>856</v>
      </c>
      <c r="C1479" s="9" t="s">
        <v>856</v>
      </c>
      <c r="D1479" s="9" t="s">
        <v>856</v>
      </c>
      <c r="E1479" s="9">
        <v>2.7702176358297699</v>
      </c>
      <c r="F1479" s="10">
        <f t="shared" si="23"/>
        <v>6.8221081965253862</v>
      </c>
      <c r="G1479" s="9">
        <v>6.2168231539509096</v>
      </c>
      <c r="H1479" s="9">
        <v>12.667714474597901</v>
      </c>
      <c r="I1479" s="11">
        <v>6.8991963304903897E-6</v>
      </c>
      <c r="J1479" s="9">
        <v>8.9135954132988705E-4</v>
      </c>
      <c r="K1479" s="9">
        <v>4.5964091717059103</v>
      </c>
    </row>
    <row r="1480" spans="1:11">
      <c r="A1480" s="9">
        <v>16672279</v>
      </c>
      <c r="B1480" s="9" t="s">
        <v>3050</v>
      </c>
      <c r="C1480" s="9" t="s">
        <v>3051</v>
      </c>
      <c r="D1480" s="9">
        <v>55243</v>
      </c>
      <c r="E1480" s="9">
        <v>2.77191025183624</v>
      </c>
      <c r="F1480" s="10">
        <f t="shared" si="23"/>
        <v>6.8301168093171638</v>
      </c>
      <c r="G1480" s="9">
        <v>7.1108374648050798</v>
      </c>
      <c r="H1480" s="9">
        <v>15.011684419908899</v>
      </c>
      <c r="I1480" s="11">
        <v>2.3174024966468301E-6</v>
      </c>
      <c r="J1480" s="9">
        <v>4.7424492237676798E-4</v>
      </c>
      <c r="K1480" s="9">
        <v>5.7131818571400297</v>
      </c>
    </row>
    <row r="1481" spans="1:11">
      <c r="A1481" s="9">
        <v>17089147</v>
      </c>
      <c r="B1481" s="9" t="s">
        <v>3052</v>
      </c>
      <c r="C1481" s="9" t="s">
        <v>3053</v>
      </c>
      <c r="D1481" s="9">
        <v>89853</v>
      </c>
      <c r="E1481" s="9">
        <v>2.7758471634896198</v>
      </c>
      <c r="F1481" s="10">
        <f t="shared" si="23"/>
        <v>6.8487806904657962</v>
      </c>
      <c r="G1481" s="9">
        <v>5.4471003812795802</v>
      </c>
      <c r="H1481" s="9">
        <v>16.164645974343401</v>
      </c>
      <c r="I1481" s="11">
        <v>1.4359230622374601E-6</v>
      </c>
      <c r="J1481" s="9">
        <v>3.6531951258042799E-4</v>
      </c>
      <c r="K1481" s="9">
        <v>6.1901715714923498</v>
      </c>
    </row>
    <row r="1482" spans="1:11">
      <c r="A1482" s="9">
        <v>16731654</v>
      </c>
      <c r="B1482" s="9" t="s">
        <v>509</v>
      </c>
      <c r="C1482" s="9" t="s">
        <v>3054</v>
      </c>
      <c r="D1482" s="9">
        <v>6876</v>
      </c>
      <c r="E1482" s="9">
        <v>2.8145429471890102</v>
      </c>
      <c r="F1482" s="10">
        <f t="shared" si="23"/>
        <v>7.0349635436170752</v>
      </c>
      <c r="G1482" s="9">
        <v>5.93936810087075</v>
      </c>
      <c r="H1482" s="9">
        <v>7.6235792999312597</v>
      </c>
      <c r="I1482" s="9">
        <v>1.6357798513102299E-4</v>
      </c>
      <c r="J1482" s="9">
        <v>7.1772183541489697E-3</v>
      </c>
      <c r="K1482" s="9">
        <v>1.20322806098844</v>
      </c>
    </row>
    <row r="1483" spans="1:11">
      <c r="A1483" s="9">
        <v>17068582</v>
      </c>
      <c r="B1483" s="9" t="s">
        <v>3055</v>
      </c>
      <c r="C1483" s="9" t="s">
        <v>3056</v>
      </c>
      <c r="D1483" s="9">
        <v>84376</v>
      </c>
      <c r="E1483" s="9">
        <v>2.8145555242508902</v>
      </c>
      <c r="F1483" s="10">
        <f t="shared" si="23"/>
        <v>7.0350248729728806</v>
      </c>
      <c r="G1483" s="9">
        <v>6.77609049046601</v>
      </c>
      <c r="H1483" s="9">
        <v>4.8866099936860596</v>
      </c>
      <c r="I1483" s="9">
        <v>2.0817009989653099E-3</v>
      </c>
      <c r="J1483" s="9">
        <v>3.9876585373891799E-2</v>
      </c>
      <c r="K1483" s="9">
        <v>-1.58877900541054</v>
      </c>
    </row>
    <row r="1484" spans="1:11">
      <c r="A1484" s="9">
        <v>16859205</v>
      </c>
      <c r="B1484" s="9" t="s">
        <v>856</v>
      </c>
      <c r="C1484" s="9" t="s">
        <v>856</v>
      </c>
      <c r="D1484" s="9" t="s">
        <v>856</v>
      </c>
      <c r="E1484" s="9">
        <v>2.8192403409226898</v>
      </c>
      <c r="F1484" s="10">
        <f t="shared" si="23"/>
        <v>7.057906611832184</v>
      </c>
      <c r="G1484" s="9">
        <v>8.2409810079339891</v>
      </c>
      <c r="H1484" s="9">
        <v>15.5538667484073</v>
      </c>
      <c r="I1484" s="11">
        <v>1.84256107888717E-6</v>
      </c>
      <c r="J1484" s="9">
        <v>4.2953303202910101E-4</v>
      </c>
      <c r="K1484" s="9">
        <v>5.9427802667802601</v>
      </c>
    </row>
    <row r="1485" spans="1:11">
      <c r="A1485" s="9">
        <v>16888912</v>
      </c>
      <c r="B1485" s="9" t="s">
        <v>3057</v>
      </c>
      <c r="C1485" s="9" t="s">
        <v>3058</v>
      </c>
      <c r="D1485" s="9">
        <v>4430</v>
      </c>
      <c r="E1485" s="9">
        <v>2.8287607765284699</v>
      </c>
      <c r="F1485" s="10">
        <f t="shared" si="23"/>
        <v>7.1046361990696276</v>
      </c>
      <c r="G1485" s="9">
        <v>8.7249619568289294</v>
      </c>
      <c r="H1485" s="9">
        <v>8.4762422225901908</v>
      </c>
      <c r="I1485" s="11">
        <v>8.5877638075825796E-5</v>
      </c>
      <c r="J1485" s="9">
        <v>4.70807906003226E-3</v>
      </c>
      <c r="K1485" s="9">
        <v>1.90586685073733</v>
      </c>
    </row>
    <row r="1486" spans="1:11">
      <c r="A1486" s="9">
        <v>16674845</v>
      </c>
      <c r="B1486" s="9" t="s">
        <v>3059</v>
      </c>
      <c r="C1486" s="9" t="s">
        <v>3060</v>
      </c>
      <c r="D1486" s="9">
        <v>3918</v>
      </c>
      <c r="E1486" s="9">
        <v>2.8298142003565299</v>
      </c>
      <c r="F1486" s="10">
        <f t="shared" ref="F1486:F1549" si="24">2^E1486</f>
        <v>7.1098257408025765</v>
      </c>
      <c r="G1486" s="9">
        <v>8.3224278536063707</v>
      </c>
      <c r="H1486" s="9">
        <v>13.9526469215429</v>
      </c>
      <c r="I1486" s="11">
        <v>3.7132686953363599E-6</v>
      </c>
      <c r="J1486" s="9">
        <v>6.0885115485580905E-4</v>
      </c>
      <c r="K1486" s="9">
        <v>5.2352067732461398</v>
      </c>
    </row>
    <row r="1487" spans="1:11">
      <c r="A1487" s="9">
        <v>16798234</v>
      </c>
      <c r="B1487" s="9" t="s">
        <v>856</v>
      </c>
      <c r="C1487" s="9" t="s">
        <v>856</v>
      </c>
      <c r="D1487" s="9" t="s">
        <v>856</v>
      </c>
      <c r="E1487" s="9">
        <v>2.8378724995048801</v>
      </c>
      <c r="F1487" s="10">
        <f t="shared" si="24"/>
        <v>7.1496494091643079</v>
      </c>
      <c r="G1487" s="9">
        <v>5.52191338997992</v>
      </c>
      <c r="H1487" s="9">
        <v>7.0748148909895496</v>
      </c>
      <c r="I1487" s="9">
        <v>2.5573398405111101E-4</v>
      </c>
      <c r="J1487" s="9">
        <v>9.6154901983649694E-3</v>
      </c>
      <c r="K1487" s="9">
        <v>0.713997308967246</v>
      </c>
    </row>
    <row r="1488" spans="1:11">
      <c r="A1488" s="9">
        <v>17051286</v>
      </c>
      <c r="B1488" s="9" t="s">
        <v>3061</v>
      </c>
      <c r="C1488" s="9" t="s">
        <v>3062</v>
      </c>
      <c r="D1488" s="9">
        <v>2318</v>
      </c>
      <c r="E1488" s="9">
        <v>2.8413230754623799</v>
      </c>
      <c r="F1488" s="10">
        <f t="shared" si="24"/>
        <v>7.1667700992629895</v>
      </c>
      <c r="G1488" s="9">
        <v>6.6373230089058097</v>
      </c>
      <c r="H1488" s="9">
        <v>12.6456551042568</v>
      </c>
      <c r="I1488" s="11">
        <v>6.97648007685163E-6</v>
      </c>
      <c r="J1488" s="9">
        <v>8.9702142033705901E-4</v>
      </c>
      <c r="K1488" s="9">
        <v>4.58482121742305</v>
      </c>
    </row>
    <row r="1489" spans="1:11">
      <c r="A1489" s="9">
        <v>16824352</v>
      </c>
      <c r="B1489" s="9" t="s">
        <v>3063</v>
      </c>
      <c r="C1489" s="9" t="s">
        <v>3064</v>
      </c>
      <c r="D1489" s="9">
        <v>64131</v>
      </c>
      <c r="E1489" s="9">
        <v>2.84298317637493</v>
      </c>
      <c r="F1489" s="10">
        <f t="shared" si="24"/>
        <v>7.1750216070998656</v>
      </c>
      <c r="G1489" s="9">
        <v>6.0408104366031603</v>
      </c>
      <c r="H1489" s="9">
        <v>13.351971409173</v>
      </c>
      <c r="I1489" s="11">
        <v>4.9261175659721103E-6</v>
      </c>
      <c r="J1489" s="9">
        <v>7.2962333020642697E-4</v>
      </c>
      <c r="K1489" s="9">
        <v>4.9451762058479201</v>
      </c>
    </row>
    <row r="1490" spans="1:11">
      <c r="A1490" s="9">
        <v>16705934</v>
      </c>
      <c r="B1490" s="9" t="s">
        <v>3065</v>
      </c>
      <c r="C1490" s="9" t="s">
        <v>3066</v>
      </c>
      <c r="D1490" s="9">
        <v>9469</v>
      </c>
      <c r="E1490" s="9">
        <v>2.8489922286993701</v>
      </c>
      <c r="F1490" s="10">
        <f t="shared" si="24"/>
        <v>7.2049690279955936</v>
      </c>
      <c r="G1490" s="9">
        <v>6.34630449351552</v>
      </c>
      <c r="H1490" s="9">
        <v>13.6668107063826</v>
      </c>
      <c r="I1490" s="11">
        <v>4.2416497201197901E-6</v>
      </c>
      <c r="J1490" s="9">
        <v>6.5920154505409495E-4</v>
      </c>
      <c r="K1490" s="9">
        <v>5.0989966250754701</v>
      </c>
    </row>
    <row r="1491" spans="1:11">
      <c r="A1491" s="9">
        <v>16885135</v>
      </c>
      <c r="B1491" s="9" t="s">
        <v>3067</v>
      </c>
      <c r="C1491" s="9" t="s">
        <v>3068</v>
      </c>
      <c r="D1491" s="9">
        <v>3625</v>
      </c>
      <c r="E1491" s="9">
        <v>2.85072403109936</v>
      </c>
      <c r="F1491" s="10">
        <f t="shared" si="24"/>
        <v>7.2136230222948301</v>
      </c>
      <c r="G1491" s="9">
        <v>5.7474202195042103</v>
      </c>
      <c r="H1491" s="9">
        <v>15.8465891732064</v>
      </c>
      <c r="I1491" s="11">
        <v>1.6331470555338099E-6</v>
      </c>
      <c r="J1491" s="9">
        <v>3.9580073030013902E-4</v>
      </c>
      <c r="K1491" s="9">
        <v>6.06278739476467</v>
      </c>
    </row>
    <row r="1492" spans="1:11">
      <c r="A1492" s="9">
        <v>16975947</v>
      </c>
      <c r="B1492" s="9" t="s">
        <v>3069</v>
      </c>
      <c r="C1492" s="9" t="s">
        <v>3070</v>
      </c>
      <c r="D1492" s="9">
        <v>100288413</v>
      </c>
      <c r="E1492" s="9">
        <v>2.8578251463829001</v>
      </c>
      <c r="F1492" s="10">
        <f t="shared" si="24"/>
        <v>7.2492168529456951</v>
      </c>
      <c r="G1492" s="9">
        <v>5.6229398351159903</v>
      </c>
      <c r="H1492" s="9">
        <v>16.719829216647302</v>
      </c>
      <c r="I1492" s="11">
        <v>1.15355953813583E-6</v>
      </c>
      <c r="J1492" s="9">
        <v>3.1881650389808703E-4</v>
      </c>
      <c r="K1492" s="9">
        <v>6.4053284703448004</v>
      </c>
    </row>
    <row r="1493" spans="1:11">
      <c r="A1493" s="9">
        <v>16874097</v>
      </c>
      <c r="B1493" s="9" t="s">
        <v>3071</v>
      </c>
      <c r="C1493" s="9" t="s">
        <v>3072</v>
      </c>
      <c r="D1493" s="9">
        <v>51171</v>
      </c>
      <c r="E1493" s="9">
        <v>2.8579029932746902</v>
      </c>
      <c r="F1493" s="10">
        <f t="shared" si="24"/>
        <v>7.2496080265545375</v>
      </c>
      <c r="G1493" s="9">
        <v>4.60298666550284</v>
      </c>
      <c r="H1493" s="9">
        <v>7.4593745592306497</v>
      </c>
      <c r="I1493" s="9">
        <v>1.86454970236663E-4</v>
      </c>
      <c r="J1493" s="9">
        <v>7.8068813096586302E-3</v>
      </c>
      <c r="K1493" s="9">
        <v>1.0600524584900699</v>
      </c>
    </row>
    <row r="1494" spans="1:11">
      <c r="A1494" s="9">
        <v>17048190</v>
      </c>
      <c r="B1494" s="9" t="s">
        <v>3073</v>
      </c>
      <c r="C1494" s="9" t="s">
        <v>3074</v>
      </c>
      <c r="D1494" s="9">
        <v>5218</v>
      </c>
      <c r="E1494" s="9">
        <v>2.8611003713985799</v>
      </c>
      <c r="F1494" s="10">
        <f t="shared" si="24"/>
        <v>7.2656928140728452</v>
      </c>
      <c r="G1494" s="9">
        <v>5.7608772673243296</v>
      </c>
      <c r="H1494" s="9">
        <v>8.8073443766519901</v>
      </c>
      <c r="I1494" s="11">
        <v>6.7858260357978801E-5</v>
      </c>
      <c r="J1494" s="9">
        <v>4.0291875366708198E-3</v>
      </c>
      <c r="K1494" s="9">
        <v>2.16158946866465</v>
      </c>
    </row>
    <row r="1495" spans="1:11">
      <c r="A1495" s="9">
        <v>16825264</v>
      </c>
      <c r="B1495" s="9" t="s">
        <v>856</v>
      </c>
      <c r="C1495" s="9" t="s">
        <v>856</v>
      </c>
      <c r="D1495" s="9" t="s">
        <v>856</v>
      </c>
      <c r="E1495" s="9">
        <v>2.86189082614837</v>
      </c>
      <c r="F1495" s="10">
        <f t="shared" si="24"/>
        <v>7.2696747886927353</v>
      </c>
      <c r="G1495" s="9">
        <v>9.9732319762566295</v>
      </c>
      <c r="H1495" s="9">
        <v>11.7999741215268</v>
      </c>
      <c r="I1495" s="11">
        <v>1.08458829954082E-5</v>
      </c>
      <c r="J1495" s="9">
        <v>1.1805259240277499E-3</v>
      </c>
      <c r="K1495" s="9">
        <v>4.1232178392743002</v>
      </c>
    </row>
    <row r="1496" spans="1:11">
      <c r="A1496" s="9">
        <v>16911283</v>
      </c>
      <c r="B1496" s="9" t="s">
        <v>3075</v>
      </c>
      <c r="C1496" s="9" t="s">
        <v>3076</v>
      </c>
      <c r="D1496" s="9">
        <v>23236</v>
      </c>
      <c r="E1496" s="9">
        <v>2.8621892388616001</v>
      </c>
      <c r="F1496" s="10">
        <f t="shared" si="24"/>
        <v>7.2711786323269045</v>
      </c>
      <c r="G1496" s="9">
        <v>7.6887090911754399</v>
      </c>
      <c r="H1496" s="9">
        <v>4.6344140023764702</v>
      </c>
      <c r="I1496" s="9">
        <v>2.7553558039705101E-3</v>
      </c>
      <c r="J1496" s="9">
        <v>4.820029759918E-2</v>
      </c>
      <c r="K1496" s="9">
        <v>-1.8958748066718101</v>
      </c>
    </row>
    <row r="1497" spans="1:11">
      <c r="A1497" s="9">
        <v>16785483</v>
      </c>
      <c r="B1497" s="9" t="s">
        <v>3077</v>
      </c>
      <c r="C1497" s="9" t="s">
        <v>3078</v>
      </c>
      <c r="D1497" s="9">
        <v>2530</v>
      </c>
      <c r="E1497" s="9">
        <v>2.8679324246112401</v>
      </c>
      <c r="F1497" s="10">
        <f t="shared" si="24"/>
        <v>7.3001819620778834</v>
      </c>
      <c r="G1497" s="9">
        <v>6.1783567328717899</v>
      </c>
      <c r="H1497" s="9">
        <v>11.601551889730899</v>
      </c>
      <c r="I1497" s="11">
        <v>1.20797710213451E-5</v>
      </c>
      <c r="J1497" s="9">
        <v>1.2527680519370599E-3</v>
      </c>
      <c r="K1497" s="9">
        <v>4.0097686039284204</v>
      </c>
    </row>
    <row r="1498" spans="1:11">
      <c r="A1498" s="9">
        <v>16975506</v>
      </c>
      <c r="B1498" s="9" t="s">
        <v>3079</v>
      </c>
      <c r="C1498" s="9" t="s">
        <v>3080</v>
      </c>
      <c r="D1498" s="9">
        <v>10396</v>
      </c>
      <c r="E1498" s="9">
        <v>2.8684281449634201</v>
      </c>
      <c r="F1498" s="10">
        <f t="shared" si="24"/>
        <v>7.3026907879024936</v>
      </c>
      <c r="G1498" s="9">
        <v>5.6191459389336096</v>
      </c>
      <c r="H1498" s="9">
        <v>5.5824230073273</v>
      </c>
      <c r="I1498" s="9">
        <v>1.0046516728704599E-3</v>
      </c>
      <c r="J1498" s="9">
        <v>2.4137790474795098E-2</v>
      </c>
      <c r="K1498" s="9">
        <v>-0.78891716730915196</v>
      </c>
    </row>
    <row r="1499" spans="1:11">
      <c r="A1499" s="9">
        <v>16703563</v>
      </c>
      <c r="B1499" s="9" t="s">
        <v>3081</v>
      </c>
      <c r="C1499" s="9" t="s">
        <v>3082</v>
      </c>
      <c r="D1499" s="9">
        <v>25805</v>
      </c>
      <c r="E1499" s="9">
        <v>2.8789294353644599</v>
      </c>
      <c r="F1499" s="10">
        <f t="shared" si="24"/>
        <v>7.3560405641253084</v>
      </c>
      <c r="G1499" s="9">
        <v>6.6857959381813998</v>
      </c>
      <c r="H1499" s="9">
        <v>12.424115665014501</v>
      </c>
      <c r="I1499" s="11">
        <v>7.8101963810849994E-6</v>
      </c>
      <c r="J1499" s="9">
        <v>9.62382628631901E-4</v>
      </c>
      <c r="K1499" s="9">
        <v>4.4672035811420203</v>
      </c>
    </row>
    <row r="1500" spans="1:11">
      <c r="A1500" s="9">
        <v>16815735</v>
      </c>
      <c r="B1500" s="9" t="s">
        <v>3083</v>
      </c>
      <c r="C1500" s="9" t="s">
        <v>3084</v>
      </c>
      <c r="D1500" s="9">
        <v>18</v>
      </c>
      <c r="E1500" s="9">
        <v>2.8875243850727399</v>
      </c>
      <c r="F1500" s="10">
        <f t="shared" si="24"/>
        <v>7.3999954571497941</v>
      </c>
      <c r="G1500" s="9">
        <v>5.8063549419791798</v>
      </c>
      <c r="H1500" s="9">
        <v>15.698914473707701</v>
      </c>
      <c r="I1500" s="11">
        <v>1.73517080469391E-6</v>
      </c>
      <c r="J1500" s="9">
        <v>4.0804672383891802E-4</v>
      </c>
      <c r="K1500" s="9">
        <v>6.0025828790770497</v>
      </c>
    </row>
    <row r="1501" spans="1:11">
      <c r="A1501" s="9">
        <v>16883776</v>
      </c>
      <c r="B1501" s="9" t="s">
        <v>3085</v>
      </c>
      <c r="C1501" s="9" t="s">
        <v>3086</v>
      </c>
      <c r="D1501" s="9">
        <v>6549</v>
      </c>
      <c r="E1501" s="9">
        <v>2.89126377567682</v>
      </c>
      <c r="F1501" s="10">
        <f t="shared" si="24"/>
        <v>7.4192007397716653</v>
      </c>
      <c r="G1501" s="9">
        <v>5.2025790716090397</v>
      </c>
      <c r="H1501" s="9">
        <v>10.333315735998699</v>
      </c>
      <c r="I1501" s="11">
        <v>2.5097602354728298E-5</v>
      </c>
      <c r="J1501" s="9">
        <v>2.0687169430954801E-3</v>
      </c>
      <c r="K1501" s="9">
        <v>3.2331721006017</v>
      </c>
    </row>
    <row r="1502" spans="1:11">
      <c r="A1502" s="9">
        <v>17110948</v>
      </c>
      <c r="B1502" s="9" t="s">
        <v>3087</v>
      </c>
      <c r="C1502" s="9" t="s">
        <v>3088</v>
      </c>
      <c r="D1502" s="9">
        <v>139189</v>
      </c>
      <c r="E1502" s="9">
        <v>2.9006198161871901</v>
      </c>
      <c r="F1502" s="10">
        <f t="shared" si="24"/>
        <v>7.4674714470104151</v>
      </c>
      <c r="G1502" s="9">
        <v>4.8334324764285599</v>
      </c>
      <c r="H1502" s="9">
        <v>9.0332462208550002</v>
      </c>
      <c r="I1502" s="11">
        <v>5.80369387695651E-5</v>
      </c>
      <c r="J1502" s="9">
        <v>3.6336655894781602E-3</v>
      </c>
      <c r="K1502" s="9">
        <v>2.3309790632911001</v>
      </c>
    </row>
    <row r="1503" spans="1:11">
      <c r="A1503" s="9">
        <v>16902809</v>
      </c>
      <c r="B1503" s="9" t="s">
        <v>856</v>
      </c>
      <c r="C1503" s="9" t="s">
        <v>856</v>
      </c>
      <c r="D1503" s="9" t="s">
        <v>856</v>
      </c>
      <c r="E1503" s="9">
        <v>2.9059723797708901</v>
      </c>
      <c r="F1503" s="10">
        <f t="shared" si="24"/>
        <v>7.4952280783341774</v>
      </c>
      <c r="G1503" s="9">
        <v>5.5336170494574199</v>
      </c>
      <c r="H1503" s="9">
        <v>8.0747205530038695</v>
      </c>
      <c r="I1503" s="9">
        <v>1.15497597658012E-4</v>
      </c>
      <c r="J1503" s="9">
        <v>5.66054359563952E-3</v>
      </c>
      <c r="K1503" s="9">
        <v>1.58323044143778</v>
      </c>
    </row>
    <row r="1504" spans="1:11">
      <c r="A1504" s="9">
        <v>17121774</v>
      </c>
      <c r="B1504" s="9" t="s">
        <v>856</v>
      </c>
      <c r="C1504" s="9" t="s">
        <v>856</v>
      </c>
      <c r="D1504" s="9" t="s">
        <v>856</v>
      </c>
      <c r="E1504" s="9">
        <v>2.9104031960757002</v>
      </c>
      <c r="F1504" s="10">
        <f t="shared" si="24"/>
        <v>7.5182828663915533</v>
      </c>
      <c r="G1504" s="9">
        <v>5.5570257993815302</v>
      </c>
      <c r="H1504" s="9">
        <v>9.8065573284079992</v>
      </c>
      <c r="I1504" s="11">
        <v>3.4831649352463299E-5</v>
      </c>
      <c r="J1504" s="9">
        <v>2.5830823559211901E-3</v>
      </c>
      <c r="K1504" s="9">
        <v>2.88176909398809</v>
      </c>
    </row>
    <row r="1505" spans="1:11">
      <c r="A1505" s="9">
        <v>16871822</v>
      </c>
      <c r="B1505" s="9" t="s">
        <v>3089</v>
      </c>
      <c r="C1505" s="9" t="s">
        <v>3090</v>
      </c>
      <c r="D1505" s="9">
        <v>22835</v>
      </c>
      <c r="E1505" s="9">
        <v>2.9125502101957799</v>
      </c>
      <c r="F1505" s="10">
        <f t="shared" si="24"/>
        <v>7.5294798803877647</v>
      </c>
      <c r="G1505" s="9">
        <v>4.3365155309155599</v>
      </c>
      <c r="H1505" s="9">
        <v>6.8419456225657997</v>
      </c>
      <c r="I1505" s="9">
        <v>3.11742892620414E-4</v>
      </c>
      <c r="J1505" s="9">
        <v>1.0953206723366899E-2</v>
      </c>
      <c r="K1505" s="9">
        <v>0.49679544440509399</v>
      </c>
    </row>
    <row r="1506" spans="1:11">
      <c r="A1506" s="9">
        <v>16694689</v>
      </c>
      <c r="B1506" s="9" t="s">
        <v>3091</v>
      </c>
      <c r="C1506" s="9" t="s">
        <v>3092</v>
      </c>
      <c r="D1506" s="9">
        <v>10763</v>
      </c>
      <c r="E1506" s="9">
        <v>2.9170179155342599</v>
      </c>
      <c r="F1506" s="10">
        <f t="shared" si="24"/>
        <v>7.5528331444724763</v>
      </c>
      <c r="G1506" s="9">
        <v>5.3681779990915199</v>
      </c>
      <c r="H1506" s="9">
        <v>15.011935171401401</v>
      </c>
      <c r="I1506" s="11">
        <v>2.31715257347406E-6</v>
      </c>
      <c r="J1506" s="9">
        <v>4.7424492237676798E-4</v>
      </c>
      <c r="K1506" s="9">
        <v>5.7132903108691204</v>
      </c>
    </row>
    <row r="1507" spans="1:11">
      <c r="A1507" s="9">
        <v>17011708</v>
      </c>
      <c r="B1507" s="9" t="s">
        <v>3093</v>
      </c>
      <c r="C1507" s="9" t="s">
        <v>3094</v>
      </c>
      <c r="D1507" s="9">
        <v>117247</v>
      </c>
      <c r="E1507" s="9">
        <v>2.9185710363201101</v>
      </c>
      <c r="F1507" s="10">
        <f t="shared" si="24"/>
        <v>7.5609684594531013</v>
      </c>
      <c r="G1507" s="9">
        <v>5.4680486441183103</v>
      </c>
      <c r="H1507" s="9">
        <v>17.386463066725799</v>
      </c>
      <c r="I1507" s="11">
        <v>8.9491757453287405E-7</v>
      </c>
      <c r="J1507" s="9">
        <v>2.7735719996375199E-4</v>
      </c>
      <c r="K1507" s="9">
        <v>6.6522280089538599</v>
      </c>
    </row>
    <row r="1508" spans="1:11">
      <c r="A1508" s="9">
        <v>17066625</v>
      </c>
      <c r="B1508" s="9" t="s">
        <v>856</v>
      </c>
      <c r="C1508" s="9" t="s">
        <v>856</v>
      </c>
      <c r="D1508" s="9" t="s">
        <v>856</v>
      </c>
      <c r="E1508" s="9">
        <v>2.93252206618777</v>
      </c>
      <c r="F1508" s="10">
        <f t="shared" si="24"/>
        <v>7.6344385689867558</v>
      </c>
      <c r="G1508" s="9">
        <v>8.5610138468172003</v>
      </c>
      <c r="H1508" s="9">
        <v>13.051248151638699</v>
      </c>
      <c r="I1508" s="11">
        <v>5.7005409687607502E-6</v>
      </c>
      <c r="J1508" s="9">
        <v>7.8978270057375997E-4</v>
      </c>
      <c r="K1508" s="9">
        <v>4.7944009564725798</v>
      </c>
    </row>
    <row r="1509" spans="1:11">
      <c r="A1509" s="9">
        <v>16729789</v>
      </c>
      <c r="B1509" s="9" t="s">
        <v>3095</v>
      </c>
      <c r="C1509" s="9" t="s">
        <v>3096</v>
      </c>
      <c r="D1509" s="9">
        <v>11098</v>
      </c>
      <c r="E1509" s="9">
        <v>2.9355291210468599</v>
      </c>
      <c r="F1509" s="10">
        <f t="shared" si="24"/>
        <v>7.6503678657255261</v>
      </c>
      <c r="G1509" s="9">
        <v>7.8084594484796703</v>
      </c>
      <c r="H1509" s="9">
        <v>19.978874557634601</v>
      </c>
      <c r="I1509" s="11">
        <v>3.6190041577190801E-7</v>
      </c>
      <c r="J1509" s="9">
        <v>1.5944140406238299E-4</v>
      </c>
      <c r="K1509" s="9">
        <v>7.50785293996808</v>
      </c>
    </row>
    <row r="1510" spans="1:11">
      <c r="A1510" s="9">
        <v>16702431</v>
      </c>
      <c r="B1510" s="9" t="s">
        <v>3097</v>
      </c>
      <c r="C1510" s="9" t="s">
        <v>3098</v>
      </c>
      <c r="D1510" s="9">
        <v>79746</v>
      </c>
      <c r="E1510" s="9">
        <v>2.9439123462204302</v>
      </c>
      <c r="F1510" s="10">
        <f t="shared" si="24"/>
        <v>7.6949521011400002</v>
      </c>
      <c r="G1510" s="9">
        <v>5.18999910439776</v>
      </c>
      <c r="H1510" s="9">
        <v>11.8078569375051</v>
      </c>
      <c r="I1510" s="11">
        <v>1.07999287845856E-5</v>
      </c>
      <c r="J1510" s="9">
        <v>1.1805259240277499E-3</v>
      </c>
      <c r="K1510" s="9">
        <v>4.1276829632462499</v>
      </c>
    </row>
    <row r="1511" spans="1:11">
      <c r="A1511" s="9">
        <v>17050348</v>
      </c>
      <c r="B1511" s="9" t="s">
        <v>856</v>
      </c>
      <c r="C1511" s="9" t="s">
        <v>856</v>
      </c>
      <c r="D1511" s="9" t="s">
        <v>856</v>
      </c>
      <c r="E1511" s="9">
        <v>2.9492512427498201</v>
      </c>
      <c r="F1511" s="10">
        <f t="shared" si="24"/>
        <v>7.7234811122253451</v>
      </c>
      <c r="G1511" s="9">
        <v>10.0269161313404</v>
      </c>
      <c r="H1511" s="9">
        <v>7.3706314034898304</v>
      </c>
      <c r="I1511" s="9">
        <v>2.00319465644104E-4</v>
      </c>
      <c r="J1511" s="9">
        <v>8.1244544549469808E-3</v>
      </c>
      <c r="K1511" s="9">
        <v>0.98155043694516297</v>
      </c>
    </row>
    <row r="1512" spans="1:11">
      <c r="A1512" s="9">
        <v>16812738</v>
      </c>
      <c r="B1512" s="9" t="s">
        <v>3099</v>
      </c>
      <c r="C1512" s="9" t="s">
        <v>3100</v>
      </c>
      <c r="D1512" s="9">
        <v>50810</v>
      </c>
      <c r="E1512" s="9">
        <v>2.9532670650387098</v>
      </c>
      <c r="F1512" s="10">
        <f t="shared" si="24"/>
        <v>7.7450098028782195</v>
      </c>
      <c r="G1512" s="9">
        <v>5.1782148347828603</v>
      </c>
      <c r="H1512" s="9">
        <v>8.0662358548396202</v>
      </c>
      <c r="I1512" s="9">
        <v>1.16238520886542E-4</v>
      </c>
      <c r="J1512" s="9">
        <v>5.6916536752271499E-3</v>
      </c>
      <c r="K1512" s="9">
        <v>1.57625838755643</v>
      </c>
    </row>
    <row r="1513" spans="1:11">
      <c r="A1513" s="9">
        <v>17101231</v>
      </c>
      <c r="B1513" s="9" t="s">
        <v>3101</v>
      </c>
      <c r="C1513" s="9" t="s">
        <v>3102</v>
      </c>
      <c r="D1513" s="9">
        <v>8908</v>
      </c>
      <c r="E1513" s="9">
        <v>2.9561401302117298</v>
      </c>
      <c r="F1513" s="10">
        <f t="shared" si="24"/>
        <v>7.7604490252243563</v>
      </c>
      <c r="G1513" s="9">
        <v>6.0928043946067802</v>
      </c>
      <c r="H1513" s="9">
        <v>15.036731407560101</v>
      </c>
      <c r="I1513" s="11">
        <v>2.2925902489767798E-6</v>
      </c>
      <c r="J1513" s="9">
        <v>4.7277619761303097E-4</v>
      </c>
      <c r="K1513" s="9">
        <v>5.7240044795560898</v>
      </c>
    </row>
    <row r="1514" spans="1:11">
      <c r="A1514" s="9">
        <v>16724411</v>
      </c>
      <c r="B1514" s="9" t="s">
        <v>3103</v>
      </c>
      <c r="C1514" s="9" t="s">
        <v>3104</v>
      </c>
      <c r="D1514" s="9">
        <v>2147</v>
      </c>
      <c r="E1514" s="9">
        <v>2.9651170893466299</v>
      </c>
      <c r="F1514" s="10">
        <f t="shared" si="24"/>
        <v>7.8088878310035632</v>
      </c>
      <c r="G1514" s="9">
        <v>5.9869450189380604</v>
      </c>
      <c r="H1514" s="9">
        <v>8.4971462201848507</v>
      </c>
      <c r="I1514" s="11">
        <v>8.4590712392838298E-5</v>
      </c>
      <c r="J1514" s="9">
        <v>4.6613568616308398E-3</v>
      </c>
      <c r="K1514" s="9">
        <v>1.9222814917401601</v>
      </c>
    </row>
    <row r="1515" spans="1:11">
      <c r="A1515" s="9">
        <v>16969911</v>
      </c>
      <c r="B1515" s="9" t="s">
        <v>3105</v>
      </c>
      <c r="C1515" s="9" t="s">
        <v>3106</v>
      </c>
      <c r="D1515" s="9">
        <v>287</v>
      </c>
      <c r="E1515" s="9">
        <v>2.9761703487379298</v>
      </c>
      <c r="F1515" s="10">
        <f t="shared" si="24"/>
        <v>7.8689456768683144</v>
      </c>
      <c r="G1515" s="9">
        <v>4.6256119545608003</v>
      </c>
      <c r="H1515" s="9">
        <v>9.4791092068700191</v>
      </c>
      <c r="I1515" s="11">
        <v>4.30446037990961E-5</v>
      </c>
      <c r="J1515" s="9">
        <v>3.0090254522765801E-3</v>
      </c>
      <c r="K1515" s="9">
        <v>2.6538423168621499</v>
      </c>
    </row>
    <row r="1516" spans="1:11">
      <c r="A1516" s="9">
        <v>16993743</v>
      </c>
      <c r="B1516" s="9" t="s">
        <v>856</v>
      </c>
      <c r="C1516" s="9" t="s">
        <v>856</v>
      </c>
      <c r="D1516" s="9" t="s">
        <v>856</v>
      </c>
      <c r="E1516" s="9">
        <v>2.97779361958627</v>
      </c>
      <c r="F1516" s="10">
        <f t="shared" si="24"/>
        <v>7.8778045268472168</v>
      </c>
      <c r="G1516" s="9">
        <v>9.6603273564979197</v>
      </c>
      <c r="H1516" s="9">
        <v>8.6539506780412498</v>
      </c>
      <c r="I1516" s="11">
        <v>7.5608190918744205E-5</v>
      </c>
      <c r="J1516" s="9">
        <v>4.3126429494577704E-3</v>
      </c>
      <c r="K1516" s="9">
        <v>2.0442418065171299</v>
      </c>
    </row>
    <row r="1517" spans="1:11">
      <c r="A1517" s="9">
        <v>16668572</v>
      </c>
      <c r="B1517" s="9" t="s">
        <v>3107</v>
      </c>
      <c r="C1517" s="9" t="s">
        <v>3108</v>
      </c>
      <c r="D1517" s="9">
        <v>643160</v>
      </c>
      <c r="E1517" s="9">
        <v>2.9802582635975101</v>
      </c>
      <c r="F1517" s="10">
        <f t="shared" si="24"/>
        <v>7.8912741634658401</v>
      </c>
      <c r="G1517" s="9">
        <v>5.2594364394475797</v>
      </c>
      <c r="H1517" s="9">
        <v>9.8687532474511492</v>
      </c>
      <c r="I1517" s="11">
        <v>3.3482477438244297E-5</v>
      </c>
      <c r="J1517" s="9">
        <v>2.5213904393347601E-3</v>
      </c>
      <c r="K1517" s="9">
        <v>2.9242203429942499</v>
      </c>
    </row>
    <row r="1518" spans="1:11">
      <c r="A1518" s="9">
        <v>17066791</v>
      </c>
      <c r="B1518" s="9" t="s">
        <v>3109</v>
      </c>
      <c r="C1518" s="9" t="s">
        <v>3110</v>
      </c>
      <c r="D1518" s="9">
        <v>23221</v>
      </c>
      <c r="E1518" s="9">
        <v>2.98934884574718</v>
      </c>
      <c r="F1518" s="10">
        <f t="shared" si="24"/>
        <v>7.9411549481039971</v>
      </c>
      <c r="G1518" s="9">
        <v>6.2667819983261701</v>
      </c>
      <c r="H1518" s="9">
        <v>13.2107309775727</v>
      </c>
      <c r="I1518" s="11">
        <v>5.2737421381151501E-6</v>
      </c>
      <c r="J1518" s="9">
        <v>7.4979578073933498E-4</v>
      </c>
      <c r="K1518" s="9">
        <v>4.8748394493945399</v>
      </c>
    </row>
    <row r="1519" spans="1:11">
      <c r="A1519" s="9">
        <v>16863124</v>
      </c>
      <c r="B1519" s="9" t="s">
        <v>3111</v>
      </c>
      <c r="C1519" s="9" t="s">
        <v>3112</v>
      </c>
      <c r="D1519" s="9">
        <v>341</v>
      </c>
      <c r="E1519" s="9">
        <v>2.9979261513882598</v>
      </c>
      <c r="F1519" s="10">
        <f t="shared" si="24"/>
        <v>7.9885084029175291</v>
      </c>
      <c r="G1519" s="9">
        <v>5.5923101375913404</v>
      </c>
      <c r="H1519" s="9">
        <v>5.7529079617530003</v>
      </c>
      <c r="I1519" s="9">
        <v>8.4842115714070499E-4</v>
      </c>
      <c r="J1519" s="9">
        <v>2.1708646773729402E-2</v>
      </c>
      <c r="K1519" s="9">
        <v>-0.60315053700389099</v>
      </c>
    </row>
    <row r="1520" spans="1:11">
      <c r="A1520" s="9">
        <v>16752602</v>
      </c>
      <c r="B1520" s="9" t="s">
        <v>3113</v>
      </c>
      <c r="C1520" s="9" t="s">
        <v>3114</v>
      </c>
      <c r="D1520" s="9">
        <v>283375</v>
      </c>
      <c r="E1520" s="9">
        <v>3.0041719703703298</v>
      </c>
      <c r="F1520" s="10">
        <f t="shared" si="24"/>
        <v>8.0231677980491973</v>
      </c>
      <c r="G1520" s="9">
        <v>6.4896376267962603</v>
      </c>
      <c r="H1520" s="9">
        <v>7.0853553891785301</v>
      </c>
      <c r="I1520" s="9">
        <v>2.5348292933766999E-4</v>
      </c>
      <c r="J1520" s="9">
        <v>9.5643872078098793E-3</v>
      </c>
      <c r="K1520" s="9">
        <v>0.72368929435514695</v>
      </c>
    </row>
    <row r="1521" spans="1:11">
      <c r="A1521" s="9">
        <v>16883647</v>
      </c>
      <c r="B1521" s="9" t="s">
        <v>3115</v>
      </c>
      <c r="C1521" s="9" t="s">
        <v>3116</v>
      </c>
      <c r="D1521" s="9">
        <v>3554</v>
      </c>
      <c r="E1521" s="9">
        <v>3.00419791094092</v>
      </c>
      <c r="F1521" s="10">
        <f t="shared" si="24"/>
        <v>8.0233120609847788</v>
      </c>
      <c r="G1521" s="9">
        <v>5.65675200439322</v>
      </c>
      <c r="H1521" s="9">
        <v>11.8062388386446</v>
      </c>
      <c r="I1521" s="11">
        <v>1.0809343557194999E-5</v>
      </c>
      <c r="J1521" s="9">
        <v>1.1805259240277499E-3</v>
      </c>
      <c r="K1521" s="9">
        <v>4.1267666699709702</v>
      </c>
    </row>
    <row r="1522" spans="1:11">
      <c r="A1522" s="9">
        <v>16824120</v>
      </c>
      <c r="B1522" s="9" t="s">
        <v>856</v>
      </c>
      <c r="C1522" s="9" t="s">
        <v>856</v>
      </c>
      <c r="D1522" s="9" t="s">
        <v>856</v>
      </c>
      <c r="E1522" s="9">
        <v>3.0109732059393499</v>
      </c>
      <c r="F1522" s="10">
        <f t="shared" si="24"/>
        <v>8.0610803696744888</v>
      </c>
      <c r="G1522" s="9">
        <v>6.0453556447024903</v>
      </c>
      <c r="H1522" s="9">
        <v>21.4177629696722</v>
      </c>
      <c r="I1522" s="11">
        <v>2.2973069817743299E-7</v>
      </c>
      <c r="J1522" s="9">
        <v>1.21955156873064E-4</v>
      </c>
      <c r="K1522" s="9">
        <v>7.9210319087543599</v>
      </c>
    </row>
    <row r="1523" spans="1:11">
      <c r="A1523" s="9">
        <v>16660596</v>
      </c>
      <c r="B1523" s="9" t="s">
        <v>3117</v>
      </c>
      <c r="C1523" s="9" t="s">
        <v>3118</v>
      </c>
      <c r="D1523" s="9">
        <v>2048</v>
      </c>
      <c r="E1523" s="9">
        <v>3.0130840472312301</v>
      </c>
      <c r="F1523" s="10">
        <f t="shared" si="24"/>
        <v>8.0728833598426473</v>
      </c>
      <c r="G1523" s="9">
        <v>6.4945189041740496</v>
      </c>
      <c r="H1523" s="9">
        <v>11.6212832516623</v>
      </c>
      <c r="I1523" s="11">
        <v>1.1950131806909101E-5</v>
      </c>
      <c r="J1523" s="9">
        <v>1.24172522692063E-3</v>
      </c>
      <c r="K1523" s="9">
        <v>4.0211418346190699</v>
      </c>
    </row>
    <row r="1524" spans="1:11">
      <c r="A1524" s="9">
        <v>17014562</v>
      </c>
      <c r="B1524" s="9" t="s">
        <v>3119</v>
      </c>
      <c r="C1524" s="9" t="s">
        <v>3120</v>
      </c>
      <c r="D1524" s="9">
        <v>9444</v>
      </c>
      <c r="E1524" s="9">
        <v>3.01434782319363</v>
      </c>
      <c r="F1524" s="10">
        <f t="shared" si="24"/>
        <v>8.0799581646209102</v>
      </c>
      <c r="G1524" s="9">
        <v>5.1100279698711901</v>
      </c>
      <c r="H1524" s="9">
        <v>5.4288178152266902</v>
      </c>
      <c r="I1524" s="9">
        <v>1.17353991892142E-3</v>
      </c>
      <c r="J1524" s="9">
        <v>2.6889611039662299E-2</v>
      </c>
      <c r="K1524" s="9">
        <v>-0.95965792591439003</v>
      </c>
    </row>
    <row r="1525" spans="1:11">
      <c r="A1525" s="9">
        <v>16681806</v>
      </c>
      <c r="B1525" s="9" t="s">
        <v>3121</v>
      </c>
      <c r="C1525" s="9" t="s">
        <v>3122</v>
      </c>
      <c r="D1525" s="9">
        <v>4879</v>
      </c>
      <c r="E1525" s="9">
        <v>3.0156146233804599</v>
      </c>
      <c r="F1525" s="10">
        <f t="shared" si="24"/>
        <v>8.0870561218545021</v>
      </c>
      <c r="G1525" s="9">
        <v>6.1441955462942399</v>
      </c>
      <c r="H1525" s="9">
        <v>8.1410965261078694</v>
      </c>
      <c r="I1525" s="9">
        <v>1.09883255560633E-4</v>
      </c>
      <c r="J1525" s="9">
        <v>5.4927510715484804E-3</v>
      </c>
      <c r="K1525" s="9">
        <v>1.63754843754358</v>
      </c>
    </row>
    <row r="1526" spans="1:11">
      <c r="A1526" s="9">
        <v>16710245</v>
      </c>
      <c r="B1526" s="9" t="s">
        <v>3123</v>
      </c>
      <c r="C1526" s="9" t="s">
        <v>3124</v>
      </c>
      <c r="D1526" s="9">
        <v>36</v>
      </c>
      <c r="E1526" s="9">
        <v>3.0363432264017902</v>
      </c>
      <c r="F1526" s="10">
        <f t="shared" si="24"/>
        <v>8.2040894764504078</v>
      </c>
      <c r="G1526" s="9">
        <v>6.1348874396765201</v>
      </c>
      <c r="H1526" s="9">
        <v>7.2109921899672296</v>
      </c>
      <c r="I1526" s="9">
        <v>2.2831191877659601E-4</v>
      </c>
      <c r="J1526" s="9">
        <v>8.9614935205305501E-3</v>
      </c>
      <c r="K1526" s="9">
        <v>0.83830204218297799</v>
      </c>
    </row>
    <row r="1527" spans="1:11">
      <c r="A1527" s="9">
        <v>16872152</v>
      </c>
      <c r="B1527" s="9" t="s">
        <v>856</v>
      </c>
      <c r="C1527" s="9" t="s">
        <v>856</v>
      </c>
      <c r="D1527" s="9" t="s">
        <v>856</v>
      </c>
      <c r="E1527" s="9">
        <v>3.0398198311790501</v>
      </c>
      <c r="F1527" s="10">
        <f t="shared" si="24"/>
        <v>8.2238835216742583</v>
      </c>
      <c r="G1527" s="9">
        <v>5.4598740716326803</v>
      </c>
      <c r="H1527" s="9">
        <v>9.8698003005343704</v>
      </c>
      <c r="I1527" s="11">
        <v>3.3460280887812102E-5</v>
      </c>
      <c r="J1527" s="9">
        <v>2.5213904393347601E-3</v>
      </c>
      <c r="K1527" s="9">
        <v>2.9249327465233899</v>
      </c>
    </row>
    <row r="1528" spans="1:11">
      <c r="A1528" s="9">
        <v>16972710</v>
      </c>
      <c r="B1528" s="9" t="s">
        <v>856</v>
      </c>
      <c r="C1528" s="9" t="s">
        <v>856</v>
      </c>
      <c r="D1528" s="9" t="s">
        <v>856</v>
      </c>
      <c r="E1528" s="9">
        <v>3.0462382032682398</v>
      </c>
      <c r="F1528" s="10">
        <f t="shared" si="24"/>
        <v>8.2605520703982211</v>
      </c>
      <c r="G1528" s="9">
        <v>6.5859452090431398</v>
      </c>
      <c r="H1528" s="9">
        <v>6.86436473792401</v>
      </c>
      <c r="I1528" s="9">
        <v>3.05785475319189E-4</v>
      </c>
      <c r="J1528" s="9">
        <v>1.0793482442520701E-2</v>
      </c>
      <c r="K1528" s="9">
        <v>0.51796563318601196</v>
      </c>
    </row>
    <row r="1529" spans="1:11">
      <c r="A1529" s="9">
        <v>16948461</v>
      </c>
      <c r="B1529" s="9" t="s">
        <v>3125</v>
      </c>
      <c r="C1529" s="9" t="s">
        <v>3126</v>
      </c>
      <c r="D1529" s="9">
        <v>6657</v>
      </c>
      <c r="E1529" s="9">
        <v>3.0526362726557701</v>
      </c>
      <c r="F1529" s="10">
        <f t="shared" si="24"/>
        <v>8.2972673501103191</v>
      </c>
      <c r="G1529" s="9">
        <v>5.6007353298232996</v>
      </c>
      <c r="H1529" s="9">
        <v>14.136616832795299</v>
      </c>
      <c r="I1529" s="11">
        <v>3.41315275006991E-6</v>
      </c>
      <c r="J1529" s="9">
        <v>5.9033229354999502E-4</v>
      </c>
      <c r="K1529" s="9">
        <v>5.3211975917594501</v>
      </c>
    </row>
    <row r="1530" spans="1:11">
      <c r="A1530" s="9">
        <v>17009373</v>
      </c>
      <c r="B1530" s="9" t="s">
        <v>3127</v>
      </c>
      <c r="C1530" s="9" t="s">
        <v>3128</v>
      </c>
      <c r="D1530" s="9">
        <v>4224</v>
      </c>
      <c r="E1530" s="9">
        <v>3.0538262098137801</v>
      </c>
      <c r="F1530" s="10">
        <f t="shared" si="24"/>
        <v>8.3041137724630083</v>
      </c>
      <c r="G1530" s="9">
        <v>5.7246498806444999</v>
      </c>
      <c r="H1530" s="9">
        <v>10.615270911908301</v>
      </c>
      <c r="I1530" s="11">
        <v>2.1188072621255602E-5</v>
      </c>
      <c r="J1530" s="9">
        <v>1.86235632969839E-3</v>
      </c>
      <c r="K1530" s="9">
        <v>3.4139699443722602</v>
      </c>
    </row>
    <row r="1531" spans="1:11">
      <c r="A1531" s="9">
        <v>16815355</v>
      </c>
      <c r="B1531" s="9" t="s">
        <v>3129</v>
      </c>
      <c r="C1531" s="9" t="s">
        <v>3130</v>
      </c>
      <c r="D1531" s="9">
        <v>9235</v>
      </c>
      <c r="E1531" s="9">
        <v>3.0540699394840201</v>
      </c>
      <c r="F1531" s="10">
        <f t="shared" si="24"/>
        <v>8.3055167923861468</v>
      </c>
      <c r="G1531" s="9">
        <v>5.4322664086580899</v>
      </c>
      <c r="H1531" s="9">
        <v>11.5826628380296</v>
      </c>
      <c r="I1531" s="11">
        <v>1.22053861162297E-5</v>
      </c>
      <c r="J1531" s="9">
        <v>1.2609175094294501E-3</v>
      </c>
      <c r="K1531" s="9">
        <v>3.99886172002171</v>
      </c>
    </row>
    <row r="1532" spans="1:11">
      <c r="A1532" s="9">
        <v>16898924</v>
      </c>
      <c r="B1532" s="9" t="s">
        <v>3131</v>
      </c>
      <c r="C1532" s="9" t="s">
        <v>3132</v>
      </c>
      <c r="D1532" s="9">
        <v>23233</v>
      </c>
      <c r="E1532" s="9">
        <v>3.0633662895513498</v>
      </c>
      <c r="F1532" s="10">
        <f t="shared" si="24"/>
        <v>8.3592081743581339</v>
      </c>
      <c r="G1532" s="9">
        <v>6.8890504874095102</v>
      </c>
      <c r="H1532" s="9">
        <v>8.8821367924999599</v>
      </c>
      <c r="I1532" s="11">
        <v>6.4410648221739105E-5</v>
      </c>
      <c r="J1532" s="9">
        <v>3.9022663567287999E-3</v>
      </c>
      <c r="K1532" s="9">
        <v>2.2181181023782299</v>
      </c>
    </row>
    <row r="1533" spans="1:11">
      <c r="A1533" s="9">
        <v>17096285</v>
      </c>
      <c r="B1533" s="9" t="s">
        <v>3133</v>
      </c>
      <c r="C1533" s="9" t="s">
        <v>3134</v>
      </c>
      <c r="D1533" s="9">
        <v>1515</v>
      </c>
      <c r="E1533" s="9">
        <v>3.06672406639378</v>
      </c>
      <c r="F1533" s="10">
        <f t="shared" si="24"/>
        <v>8.378686334193949</v>
      </c>
      <c r="G1533" s="9">
        <v>8.1148285235252295</v>
      </c>
      <c r="H1533" s="9">
        <v>12.2261179449649</v>
      </c>
      <c r="I1533" s="11">
        <v>8.6530451595171797E-6</v>
      </c>
      <c r="J1533" s="9">
        <v>1.0174349173636701E-3</v>
      </c>
      <c r="K1533" s="9">
        <v>4.3601360613257203</v>
      </c>
    </row>
    <row r="1534" spans="1:11">
      <c r="A1534" s="9">
        <v>16972108</v>
      </c>
      <c r="B1534" s="9" t="s">
        <v>3135</v>
      </c>
      <c r="C1534" s="9" t="s">
        <v>3136</v>
      </c>
      <c r="D1534" s="9">
        <v>100506013</v>
      </c>
      <c r="E1534" s="9">
        <v>3.0693027380991</v>
      </c>
      <c r="F1534" s="10">
        <f t="shared" si="24"/>
        <v>8.3936757820259569</v>
      </c>
      <c r="G1534" s="9">
        <v>4.6321418408486199</v>
      </c>
      <c r="H1534" s="9">
        <v>5.8425787436342498</v>
      </c>
      <c r="I1534" s="9">
        <v>7.7735312673291002E-4</v>
      </c>
      <c r="J1534" s="9">
        <v>2.04210399784608E-2</v>
      </c>
      <c r="K1534" s="9">
        <v>-0.50699049198670598</v>
      </c>
    </row>
    <row r="1535" spans="1:11">
      <c r="A1535" s="9">
        <v>17113418</v>
      </c>
      <c r="B1535" s="9" t="s">
        <v>3137</v>
      </c>
      <c r="C1535" s="9" t="s">
        <v>3138</v>
      </c>
      <c r="D1535" s="9">
        <v>154796</v>
      </c>
      <c r="E1535" s="9">
        <v>3.0776225000354298</v>
      </c>
      <c r="F1535" s="10">
        <f t="shared" si="24"/>
        <v>8.4422204350389869</v>
      </c>
      <c r="G1535" s="9">
        <v>5.3386563781305201</v>
      </c>
      <c r="H1535" s="9">
        <v>18.987765998056499</v>
      </c>
      <c r="I1535" s="11">
        <v>5.04360473943136E-7</v>
      </c>
      <c r="J1535" s="9">
        <v>1.9885039019641799E-4</v>
      </c>
      <c r="K1535" s="9">
        <v>7.1989363197828196</v>
      </c>
    </row>
    <row r="1536" spans="1:11">
      <c r="A1536" s="9">
        <v>16778559</v>
      </c>
      <c r="B1536" s="9" t="s">
        <v>3139</v>
      </c>
      <c r="C1536" s="9" t="s">
        <v>3140</v>
      </c>
      <c r="D1536" s="9">
        <v>94240</v>
      </c>
      <c r="E1536" s="9">
        <v>3.1096637801779599</v>
      </c>
      <c r="F1536" s="10">
        <f t="shared" si="24"/>
        <v>8.6318140148936369</v>
      </c>
      <c r="G1536" s="9">
        <v>5.5290445675736404</v>
      </c>
      <c r="H1536" s="9">
        <v>11.2857557516105</v>
      </c>
      <c r="I1536" s="11">
        <v>1.43902360052054E-5</v>
      </c>
      <c r="J1536" s="9">
        <v>1.42881719239092E-3</v>
      </c>
      <c r="K1536" s="9">
        <v>3.8249198358771599</v>
      </c>
    </row>
    <row r="1537" spans="1:11">
      <c r="A1537" s="9">
        <v>16763577</v>
      </c>
      <c r="B1537" s="9" t="s">
        <v>3141</v>
      </c>
      <c r="C1537" s="9" t="s">
        <v>3142</v>
      </c>
      <c r="D1537" s="9">
        <v>55089</v>
      </c>
      <c r="E1537" s="9">
        <v>3.11399415581969</v>
      </c>
      <c r="F1537" s="10">
        <f t="shared" si="24"/>
        <v>8.657762084604478</v>
      </c>
      <c r="G1537" s="9">
        <v>4.3611351792789499</v>
      </c>
      <c r="H1537" s="9">
        <v>6.0685431546172302</v>
      </c>
      <c r="I1537" s="9">
        <v>6.2618922048551697E-4</v>
      </c>
      <c r="J1537" s="9">
        <v>1.7615103585924399E-2</v>
      </c>
      <c r="K1537" s="9">
        <v>-0.26929952620918801</v>
      </c>
    </row>
    <row r="1538" spans="1:11">
      <c r="A1538" s="9">
        <v>16948561</v>
      </c>
      <c r="B1538" s="9" t="s">
        <v>856</v>
      </c>
      <c r="C1538" s="9" t="s">
        <v>856</v>
      </c>
      <c r="D1538" s="9" t="s">
        <v>856</v>
      </c>
      <c r="E1538" s="9">
        <v>3.1433221117221501</v>
      </c>
      <c r="F1538" s="10">
        <f t="shared" si="24"/>
        <v>8.8355632806604767</v>
      </c>
      <c r="G1538" s="9">
        <v>4.0333911442539998</v>
      </c>
      <c r="H1538" s="9">
        <v>6.6850707998014096</v>
      </c>
      <c r="I1538" s="9">
        <v>3.5730570465357001E-4</v>
      </c>
      <c r="J1538" s="9">
        <v>1.1987597804051699E-2</v>
      </c>
      <c r="K1538" s="9">
        <v>0.34707951774326801</v>
      </c>
    </row>
    <row r="1539" spans="1:11">
      <c r="A1539" s="9">
        <v>16815425</v>
      </c>
      <c r="B1539" s="9" t="s">
        <v>3143</v>
      </c>
      <c r="C1539" s="9" t="s">
        <v>3144</v>
      </c>
      <c r="D1539" s="9">
        <v>7627</v>
      </c>
      <c r="E1539" s="9">
        <v>3.1467097156258999</v>
      </c>
      <c r="F1539" s="10">
        <f t="shared" si="24"/>
        <v>8.8563345153297846</v>
      </c>
      <c r="G1539" s="9">
        <v>6.0180105458371997</v>
      </c>
      <c r="H1539" s="9">
        <v>12.9340906773451</v>
      </c>
      <c r="I1539" s="11">
        <v>6.03935374429193E-6</v>
      </c>
      <c r="J1539" s="9">
        <v>8.1155897169849802E-4</v>
      </c>
      <c r="K1539" s="9">
        <v>4.7346104152287696</v>
      </c>
    </row>
    <row r="1540" spans="1:11">
      <c r="A1540" s="9">
        <v>16668997</v>
      </c>
      <c r="B1540" s="9" t="s">
        <v>3145</v>
      </c>
      <c r="C1540" s="9" t="s">
        <v>3146</v>
      </c>
      <c r="D1540" s="9">
        <v>56944</v>
      </c>
      <c r="E1540" s="9">
        <v>3.1551801065418998</v>
      </c>
      <c r="F1540" s="10">
        <f t="shared" si="24"/>
        <v>8.9084850147259473</v>
      </c>
      <c r="G1540" s="9">
        <v>5.19597606988496</v>
      </c>
      <c r="H1540" s="9">
        <v>7.0343340142469399</v>
      </c>
      <c r="I1540" s="9">
        <v>2.6459238574041402E-4</v>
      </c>
      <c r="J1540" s="9">
        <v>9.7985965672836208E-3</v>
      </c>
      <c r="K1540" s="9">
        <v>0.67666417651243205</v>
      </c>
    </row>
    <row r="1541" spans="1:11">
      <c r="A1541" s="9">
        <v>17122632</v>
      </c>
      <c r="B1541" s="9" t="s">
        <v>856</v>
      </c>
      <c r="C1541" s="9" t="s">
        <v>856</v>
      </c>
      <c r="D1541" s="9" t="s">
        <v>856</v>
      </c>
      <c r="E1541" s="9">
        <v>3.1569942121527301</v>
      </c>
      <c r="F1541" s="10">
        <f t="shared" si="24"/>
        <v>8.9196939654538099</v>
      </c>
      <c r="G1541" s="9">
        <v>4.8464521184366696</v>
      </c>
      <c r="H1541" s="9">
        <v>6.1236929831796703</v>
      </c>
      <c r="I1541" s="9">
        <v>5.9452913661363696E-4</v>
      </c>
      <c r="J1541" s="9">
        <v>1.7000996649500499E-2</v>
      </c>
      <c r="K1541" s="9">
        <v>-0.21227496064710299</v>
      </c>
    </row>
    <row r="1542" spans="1:11">
      <c r="A1542" s="9">
        <v>16687583</v>
      </c>
      <c r="B1542" s="9" t="s">
        <v>3147</v>
      </c>
      <c r="C1542" s="9" t="s">
        <v>3148</v>
      </c>
      <c r="D1542" s="9">
        <v>338094</v>
      </c>
      <c r="E1542" s="9">
        <v>3.1613004427119802</v>
      </c>
      <c r="F1542" s="10">
        <f t="shared" si="24"/>
        <v>8.9463577018506832</v>
      </c>
      <c r="G1542" s="9">
        <v>5.9272440531486703</v>
      </c>
      <c r="H1542" s="9">
        <v>14.5500451000611</v>
      </c>
      <c r="I1542" s="11">
        <v>2.8347732597422402E-6</v>
      </c>
      <c r="J1542" s="9">
        <v>5.4089693191316504E-4</v>
      </c>
      <c r="K1542" s="9">
        <v>5.5098177994836997</v>
      </c>
    </row>
    <row r="1543" spans="1:11">
      <c r="A1543" s="9">
        <v>16764758</v>
      </c>
      <c r="B1543" s="9" t="s">
        <v>3149</v>
      </c>
      <c r="C1543" s="9" t="s">
        <v>3150</v>
      </c>
      <c r="D1543" s="9">
        <v>11226</v>
      </c>
      <c r="E1543" s="9">
        <v>3.1642003465847202</v>
      </c>
      <c r="F1543" s="10">
        <f t="shared" si="24"/>
        <v>8.9643585046298355</v>
      </c>
      <c r="G1543" s="9">
        <v>7.9627751040753996</v>
      </c>
      <c r="H1543" s="9">
        <v>17.1873728071896</v>
      </c>
      <c r="I1543" s="11">
        <v>9.6445007471976899E-7</v>
      </c>
      <c r="J1543" s="9">
        <v>2.8569568870856298E-4</v>
      </c>
      <c r="K1543" s="9">
        <v>6.5797534411961696</v>
      </c>
    </row>
    <row r="1544" spans="1:11">
      <c r="A1544" s="9">
        <v>16751664</v>
      </c>
      <c r="B1544" s="9" t="s">
        <v>3151</v>
      </c>
      <c r="C1544" s="9" t="s">
        <v>3152</v>
      </c>
      <c r="D1544" s="9">
        <v>8435</v>
      </c>
      <c r="E1544" s="9">
        <v>3.1673809554118502</v>
      </c>
      <c r="F1544" s="10">
        <f t="shared" si="24"/>
        <v>8.984143399860999</v>
      </c>
      <c r="G1544" s="9">
        <v>5.5252024847637502</v>
      </c>
      <c r="H1544" s="9">
        <v>16.2700184468567</v>
      </c>
      <c r="I1544" s="11">
        <v>1.3767182766208399E-6</v>
      </c>
      <c r="J1544" s="9">
        <v>3.5357344540344599E-4</v>
      </c>
      <c r="K1544" s="9">
        <v>6.2317008264460201</v>
      </c>
    </row>
    <row r="1545" spans="1:11">
      <c r="A1545" s="9">
        <v>16976211</v>
      </c>
      <c r="B1545" s="9" t="s">
        <v>3153</v>
      </c>
      <c r="C1545" s="9" t="s">
        <v>3154</v>
      </c>
      <c r="D1545" s="9">
        <v>3490</v>
      </c>
      <c r="E1545" s="9">
        <v>3.1733789872339302</v>
      </c>
      <c r="F1545" s="10">
        <f t="shared" si="24"/>
        <v>9.0215728983733321</v>
      </c>
      <c r="G1545" s="9">
        <v>6.71715043538192</v>
      </c>
      <c r="H1545" s="9">
        <v>12.345951386793001</v>
      </c>
      <c r="I1545" s="11">
        <v>8.1311711899143108E-6</v>
      </c>
      <c r="J1545" s="9">
        <v>9.7970563076322592E-4</v>
      </c>
      <c r="K1545" s="9">
        <v>4.4251587906967202</v>
      </c>
    </row>
    <row r="1546" spans="1:11">
      <c r="A1546" s="9">
        <v>16955822</v>
      </c>
      <c r="B1546" s="9" t="s">
        <v>3155</v>
      </c>
      <c r="C1546" s="9" t="s">
        <v>3156</v>
      </c>
      <c r="D1546" s="9">
        <v>56999</v>
      </c>
      <c r="E1546" s="9">
        <v>3.1974842971000399</v>
      </c>
      <c r="F1546" s="10">
        <f t="shared" si="24"/>
        <v>9.1735764392681958</v>
      </c>
      <c r="G1546" s="9">
        <v>5.1038630214903096</v>
      </c>
      <c r="H1546" s="9">
        <v>15.109950926899799</v>
      </c>
      <c r="I1546" s="11">
        <v>2.2217863106760798E-6</v>
      </c>
      <c r="J1546" s="9">
        <v>4.6172680860278898E-4</v>
      </c>
      <c r="K1546" s="9">
        <v>5.7555201103510196</v>
      </c>
    </row>
    <row r="1547" spans="1:11">
      <c r="A1547" s="9">
        <v>16956532</v>
      </c>
      <c r="B1547" s="9" t="s">
        <v>3157</v>
      </c>
      <c r="C1547" s="9" t="s">
        <v>3158</v>
      </c>
      <c r="D1547" s="9">
        <v>389136</v>
      </c>
      <c r="E1547" s="9">
        <v>3.2111300920824499</v>
      </c>
      <c r="F1547" s="10">
        <f t="shared" si="24"/>
        <v>9.2607567681228851</v>
      </c>
      <c r="G1547" s="9">
        <v>5.4975204344956996</v>
      </c>
      <c r="H1547" s="9">
        <v>6.6966884324315599</v>
      </c>
      <c r="I1547" s="9">
        <v>3.5368426805739198E-4</v>
      </c>
      <c r="J1547" s="9">
        <v>1.19117395731364E-2</v>
      </c>
      <c r="K1547" s="9">
        <v>0.358262681285761</v>
      </c>
    </row>
    <row r="1548" spans="1:11">
      <c r="A1548" s="9">
        <v>16716795</v>
      </c>
      <c r="B1548" s="9" t="s">
        <v>3159</v>
      </c>
      <c r="C1548" s="9" t="s">
        <v>3160</v>
      </c>
      <c r="D1548" s="9">
        <v>10580</v>
      </c>
      <c r="E1548" s="9">
        <v>3.2150593270688299</v>
      </c>
      <c r="F1548" s="10">
        <f t="shared" si="24"/>
        <v>9.2860131702779949</v>
      </c>
      <c r="G1548" s="9">
        <v>5.3535147418128597</v>
      </c>
      <c r="H1548" s="9">
        <v>18.190310036911601</v>
      </c>
      <c r="I1548" s="11">
        <v>6.6698922556622703E-7</v>
      </c>
      <c r="J1548" s="9">
        <v>2.33738309197283E-4</v>
      </c>
      <c r="K1548" s="9">
        <v>6.9344570779991299</v>
      </c>
    </row>
    <row r="1549" spans="1:11">
      <c r="A1549" s="9">
        <v>16843078</v>
      </c>
      <c r="B1549" s="9" t="s">
        <v>3161</v>
      </c>
      <c r="C1549" s="9" t="s">
        <v>3162</v>
      </c>
      <c r="D1549" s="9">
        <v>6532</v>
      </c>
      <c r="E1549" s="9">
        <v>3.2224740618410701</v>
      </c>
      <c r="F1549" s="10">
        <f t="shared" si="24"/>
        <v>9.3338615112099426</v>
      </c>
      <c r="G1549" s="9">
        <v>5.3027306429860701</v>
      </c>
      <c r="H1549" s="9">
        <v>16.365909366976801</v>
      </c>
      <c r="I1549" s="11">
        <v>1.3252646475997201E-6</v>
      </c>
      <c r="J1549" s="9">
        <v>3.5357344540344599E-4</v>
      </c>
      <c r="K1549" s="9">
        <v>6.2692074699442601</v>
      </c>
    </row>
    <row r="1550" spans="1:11">
      <c r="A1550" s="9">
        <v>16791898</v>
      </c>
      <c r="B1550" s="9" t="s">
        <v>3163</v>
      </c>
      <c r="C1550" s="9" t="s">
        <v>3164</v>
      </c>
      <c r="D1550" s="9">
        <v>1073</v>
      </c>
      <c r="E1550" s="9">
        <v>3.22330109705972</v>
      </c>
      <c r="F1550" s="10">
        <f t="shared" ref="F1550:F1613" si="25">2^E1550</f>
        <v>9.3392137478292927</v>
      </c>
      <c r="G1550" s="9">
        <v>5.9479132875109304</v>
      </c>
      <c r="H1550" s="9">
        <v>10.444211066201101</v>
      </c>
      <c r="I1550" s="11">
        <v>2.3469031733658898E-5</v>
      </c>
      <c r="J1550" s="9">
        <v>1.9948073507000102E-3</v>
      </c>
      <c r="K1550" s="9">
        <v>3.3048690081273899</v>
      </c>
    </row>
    <row r="1551" spans="1:11">
      <c r="A1551" s="9">
        <v>16801487</v>
      </c>
      <c r="B1551" s="9" t="s">
        <v>3165</v>
      </c>
      <c r="C1551" s="9" t="s">
        <v>3166</v>
      </c>
      <c r="D1551" s="9">
        <v>3990</v>
      </c>
      <c r="E1551" s="9">
        <v>3.2247486933015201</v>
      </c>
      <c r="F1551" s="10">
        <f t="shared" si="25"/>
        <v>9.3485893922158745</v>
      </c>
      <c r="G1551" s="9">
        <v>4.5451373218065196</v>
      </c>
      <c r="H1551" s="9">
        <v>10.085521713515099</v>
      </c>
      <c r="I1551" s="11">
        <v>2.92257024978638E-5</v>
      </c>
      <c r="J1551" s="9">
        <v>2.29420813857118E-3</v>
      </c>
      <c r="K1551" s="9">
        <v>3.0701389954296801</v>
      </c>
    </row>
    <row r="1552" spans="1:11">
      <c r="A1552" s="9">
        <v>16920315</v>
      </c>
      <c r="B1552" s="9" t="s">
        <v>3167</v>
      </c>
      <c r="C1552" s="9" t="s">
        <v>3168</v>
      </c>
      <c r="D1552" s="9">
        <v>4773</v>
      </c>
      <c r="E1552" s="9">
        <v>3.2257406666625799</v>
      </c>
      <c r="F1552" s="10">
        <f t="shared" si="25"/>
        <v>9.3550195387674364</v>
      </c>
      <c r="G1552" s="9">
        <v>6.7954567601756404</v>
      </c>
      <c r="H1552" s="9">
        <v>16.267253701550899</v>
      </c>
      <c r="I1552" s="11">
        <v>1.37823544937837E-6</v>
      </c>
      <c r="J1552" s="9">
        <v>3.5357344540344599E-4</v>
      </c>
      <c r="K1552" s="9">
        <v>6.2306154041231601</v>
      </c>
    </row>
    <row r="1553" spans="1:11">
      <c r="A1553" s="9">
        <v>16850923</v>
      </c>
      <c r="B1553" s="9" t="s">
        <v>3169</v>
      </c>
      <c r="C1553" s="9" t="s">
        <v>3170</v>
      </c>
      <c r="D1553" s="9">
        <v>11031</v>
      </c>
      <c r="E1553" s="9">
        <v>3.22754939296847</v>
      </c>
      <c r="F1553" s="10">
        <f t="shared" si="25"/>
        <v>9.3667554085961555</v>
      </c>
      <c r="G1553" s="9">
        <v>5.0926558637240502</v>
      </c>
      <c r="H1553" s="9">
        <v>21.563437521688101</v>
      </c>
      <c r="I1553" s="11">
        <v>2.19766845459469E-7</v>
      </c>
      <c r="J1553" s="9">
        <v>1.21955156873064E-4</v>
      </c>
      <c r="K1553" s="9">
        <v>7.9607077142805602</v>
      </c>
    </row>
    <row r="1554" spans="1:11">
      <c r="A1554" s="9">
        <v>17065173</v>
      </c>
      <c r="B1554" s="9" t="s">
        <v>3171</v>
      </c>
      <c r="C1554" s="9" t="s">
        <v>3172</v>
      </c>
      <c r="D1554" s="9">
        <v>9639</v>
      </c>
      <c r="E1554" s="9">
        <v>3.2287531782631</v>
      </c>
      <c r="F1554" s="10">
        <f t="shared" si="25"/>
        <v>9.3745742944833452</v>
      </c>
      <c r="G1554" s="9">
        <v>5.2548929709113903</v>
      </c>
      <c r="H1554" s="9">
        <v>13.329945256383199</v>
      </c>
      <c r="I1554" s="11">
        <v>4.9785591506690302E-6</v>
      </c>
      <c r="J1554" s="9">
        <v>7.3297354359929496E-4</v>
      </c>
      <c r="K1554" s="9">
        <v>4.9342623681612796</v>
      </c>
    </row>
    <row r="1555" spans="1:11">
      <c r="A1555" s="9">
        <v>16931237</v>
      </c>
      <c r="B1555" s="9" t="s">
        <v>3173</v>
      </c>
      <c r="C1555" s="9" t="s">
        <v>3174</v>
      </c>
      <c r="D1555" s="9">
        <v>2192</v>
      </c>
      <c r="E1555" s="9">
        <v>3.2321333840144799</v>
      </c>
      <c r="F1555" s="10">
        <f t="shared" si="25"/>
        <v>9.3965644866041043</v>
      </c>
      <c r="G1555" s="9">
        <v>6.1258095991598598</v>
      </c>
      <c r="H1555" s="9">
        <v>9.8319947325753905</v>
      </c>
      <c r="I1555" s="11">
        <v>3.4272486571424102E-5</v>
      </c>
      <c r="J1555" s="9">
        <v>2.5606086482442602E-3</v>
      </c>
      <c r="K1555" s="9">
        <v>2.8991630325460598</v>
      </c>
    </row>
    <row r="1556" spans="1:11">
      <c r="A1556" s="9">
        <v>16722720</v>
      </c>
      <c r="B1556" s="9" t="s">
        <v>3175</v>
      </c>
      <c r="C1556" s="9" t="s">
        <v>3176</v>
      </c>
      <c r="D1556" s="9">
        <v>89797</v>
      </c>
      <c r="E1556" s="9">
        <v>3.2370695830234002</v>
      </c>
      <c r="F1556" s="10">
        <f t="shared" si="25"/>
        <v>9.4287700131401824</v>
      </c>
      <c r="G1556" s="9">
        <v>5.9232341968203999</v>
      </c>
      <c r="H1556" s="9">
        <v>11.7351595841349</v>
      </c>
      <c r="I1556" s="11">
        <v>1.12323350699705E-5</v>
      </c>
      <c r="J1556" s="9">
        <v>1.1973043925379899E-3</v>
      </c>
      <c r="K1556" s="9">
        <v>4.0863837129178</v>
      </c>
    </row>
    <row r="1557" spans="1:11">
      <c r="A1557" s="9">
        <v>16917373</v>
      </c>
      <c r="B1557" s="9" t="s">
        <v>3177</v>
      </c>
      <c r="C1557" s="9" t="s">
        <v>3178</v>
      </c>
      <c r="D1557" s="9">
        <v>23767</v>
      </c>
      <c r="E1557" s="9">
        <v>3.2390223238725402</v>
      </c>
      <c r="F1557" s="10">
        <f t="shared" si="25"/>
        <v>9.4415408414065496</v>
      </c>
      <c r="G1557" s="9">
        <v>6.1106103436440202</v>
      </c>
      <c r="H1557" s="9">
        <v>8.1727347226489506</v>
      </c>
      <c r="I1557" s="9">
        <v>1.07316925410146E-4</v>
      </c>
      <c r="J1557" s="9">
        <v>5.4269050952766903E-3</v>
      </c>
      <c r="K1557" s="9">
        <v>1.66329988997004</v>
      </c>
    </row>
    <row r="1558" spans="1:11">
      <c r="A1558" s="9">
        <v>17114643</v>
      </c>
      <c r="B1558" s="9" t="s">
        <v>3179</v>
      </c>
      <c r="C1558" s="9" t="s">
        <v>3180</v>
      </c>
      <c r="D1558" s="9">
        <v>286410</v>
      </c>
      <c r="E1558" s="9">
        <v>3.2455215916660798</v>
      </c>
      <c r="F1558" s="10">
        <f t="shared" si="25"/>
        <v>9.4841704527844168</v>
      </c>
      <c r="G1558" s="9">
        <v>6.1868907492889003</v>
      </c>
      <c r="H1558" s="9">
        <v>5.9210261548846299</v>
      </c>
      <c r="I1558" s="9">
        <v>7.2064512991868801E-4</v>
      </c>
      <c r="J1558" s="9">
        <v>1.94556041947887E-2</v>
      </c>
      <c r="K1558" s="9">
        <v>-0.423727576690621</v>
      </c>
    </row>
    <row r="1559" spans="1:11">
      <c r="A1559" s="9">
        <v>16771553</v>
      </c>
      <c r="B1559" s="9" t="s">
        <v>856</v>
      </c>
      <c r="C1559" s="9" t="s">
        <v>856</v>
      </c>
      <c r="D1559" s="9" t="s">
        <v>856</v>
      </c>
      <c r="E1559" s="9">
        <v>3.24686024344699</v>
      </c>
      <c r="F1559" s="10">
        <f t="shared" si="25"/>
        <v>9.4929747345830702</v>
      </c>
      <c r="G1559" s="9">
        <v>6.6923614920572101</v>
      </c>
      <c r="H1559" s="9">
        <v>11.458052329123801</v>
      </c>
      <c r="I1559" s="11">
        <v>1.30725386460892E-5</v>
      </c>
      <c r="J1559" s="9">
        <v>1.3199817412191399E-3</v>
      </c>
      <c r="K1559" s="9">
        <v>3.92643598274553</v>
      </c>
    </row>
    <row r="1560" spans="1:11">
      <c r="A1560" s="9">
        <v>16761707</v>
      </c>
      <c r="B1560" s="9" t="s">
        <v>3181</v>
      </c>
      <c r="C1560" s="9" t="s">
        <v>3182</v>
      </c>
      <c r="D1560" s="9">
        <v>2904</v>
      </c>
      <c r="E1560" s="9">
        <v>3.2632198952684699</v>
      </c>
      <c r="F1560" s="10">
        <f t="shared" si="25"/>
        <v>9.6012343655456291</v>
      </c>
      <c r="G1560" s="9">
        <v>4.8878496792392596</v>
      </c>
      <c r="H1560" s="9">
        <v>19.555685930283399</v>
      </c>
      <c r="I1560" s="11">
        <v>4.1617107928990099E-7</v>
      </c>
      <c r="J1560" s="9">
        <v>1.71869258645185E-4</v>
      </c>
      <c r="K1560" s="9">
        <v>7.3785179995834804</v>
      </c>
    </row>
    <row r="1561" spans="1:11">
      <c r="A1561" s="9">
        <v>16802088</v>
      </c>
      <c r="B1561" s="9" t="s">
        <v>3183</v>
      </c>
      <c r="C1561" s="9" t="s">
        <v>3184</v>
      </c>
      <c r="D1561" s="9">
        <v>123264</v>
      </c>
      <c r="E1561" s="9">
        <v>3.2709671403256402</v>
      </c>
      <c r="F1561" s="10">
        <f t="shared" si="25"/>
        <v>9.6529314943931492</v>
      </c>
      <c r="G1561" s="9">
        <v>6.1061083029361303</v>
      </c>
      <c r="H1561" s="9">
        <v>13.9974148072086</v>
      </c>
      <c r="I1561" s="11">
        <v>3.6375431253573801E-6</v>
      </c>
      <c r="J1561" s="9">
        <v>6.0340948535326003E-4</v>
      </c>
      <c r="K1561" s="9">
        <v>5.2562513543357197</v>
      </c>
    </row>
    <row r="1562" spans="1:11">
      <c r="A1562" s="9">
        <v>16851786</v>
      </c>
      <c r="B1562" s="9" t="s">
        <v>3185</v>
      </c>
      <c r="C1562" s="9" t="s">
        <v>3186</v>
      </c>
      <c r="D1562" s="9">
        <v>7276</v>
      </c>
      <c r="E1562" s="9">
        <v>3.2791469169108902</v>
      </c>
      <c r="F1562" s="10">
        <f t="shared" si="25"/>
        <v>9.7078170276145705</v>
      </c>
      <c r="G1562" s="9">
        <v>8.5022272295137302</v>
      </c>
      <c r="H1562" s="9">
        <v>8.3397553610844906</v>
      </c>
      <c r="I1562" s="11">
        <v>9.4849746057850006E-5</v>
      </c>
      <c r="J1562" s="9">
        <v>4.9956373618700797E-3</v>
      </c>
      <c r="K1562" s="9">
        <v>1.7977752990132401</v>
      </c>
    </row>
    <row r="1563" spans="1:11">
      <c r="A1563" s="9">
        <v>16912597</v>
      </c>
      <c r="B1563" s="9" t="s">
        <v>3187</v>
      </c>
      <c r="C1563" s="9" t="s">
        <v>3188</v>
      </c>
      <c r="D1563" s="9">
        <v>1789</v>
      </c>
      <c r="E1563" s="9">
        <v>3.2794804823695101</v>
      </c>
      <c r="F1563" s="10">
        <f t="shared" si="25"/>
        <v>9.7100618310742348</v>
      </c>
      <c r="G1563" s="9">
        <v>7.2468553917720397</v>
      </c>
      <c r="H1563" s="9">
        <v>15.387539151315</v>
      </c>
      <c r="I1563" s="11">
        <v>1.9752154516320301E-6</v>
      </c>
      <c r="J1563" s="9">
        <v>4.35823567366891E-4</v>
      </c>
      <c r="K1563" s="9">
        <v>5.8733738415637999</v>
      </c>
    </row>
    <row r="1564" spans="1:11">
      <c r="A1564" s="9">
        <v>16905600</v>
      </c>
      <c r="B1564" s="9" t="s">
        <v>3189</v>
      </c>
      <c r="C1564" s="9" t="s">
        <v>3190</v>
      </c>
      <c r="D1564" s="9">
        <v>7273</v>
      </c>
      <c r="E1564" s="9">
        <v>3.2795548278408799</v>
      </c>
      <c r="F1564" s="10">
        <f t="shared" si="25"/>
        <v>9.7105622263097526</v>
      </c>
      <c r="G1564" s="9">
        <v>4.91267851042985</v>
      </c>
      <c r="H1564" s="9">
        <v>7.0810123255816002</v>
      </c>
      <c r="I1564" s="9">
        <v>2.5440771186619398E-4</v>
      </c>
      <c r="J1564" s="9">
        <v>9.5790577859057001E-3</v>
      </c>
      <c r="K1564" s="9">
        <v>0.71969729094989698</v>
      </c>
    </row>
    <row r="1565" spans="1:11">
      <c r="A1565" s="9">
        <v>16817630</v>
      </c>
      <c r="B1565" s="9" t="s">
        <v>3191</v>
      </c>
      <c r="C1565" s="9" t="s">
        <v>3192</v>
      </c>
      <c r="D1565" s="9">
        <v>23475</v>
      </c>
      <c r="E1565" s="9">
        <v>3.2817886392714701</v>
      </c>
      <c r="F1565" s="10">
        <f t="shared" si="25"/>
        <v>9.725609319514291</v>
      </c>
      <c r="G1565" s="9">
        <v>8.7613144864838706</v>
      </c>
      <c r="H1565" s="9">
        <v>10.4215334016508</v>
      </c>
      <c r="I1565" s="11">
        <v>2.3791997492073102E-5</v>
      </c>
      <c r="J1565" s="9">
        <v>2.0060037813704802E-3</v>
      </c>
      <c r="K1565" s="9">
        <v>3.2902698385206399</v>
      </c>
    </row>
    <row r="1566" spans="1:11">
      <c r="A1566" s="9">
        <v>16855382</v>
      </c>
      <c r="B1566" s="9" t="s">
        <v>3193</v>
      </c>
      <c r="C1566" s="9" t="s">
        <v>3194</v>
      </c>
      <c r="D1566" s="9">
        <v>6925</v>
      </c>
      <c r="E1566" s="9">
        <v>3.2818119706259501</v>
      </c>
      <c r="F1566" s="10">
        <f t="shared" si="25"/>
        <v>9.7257666039486015</v>
      </c>
      <c r="G1566" s="9">
        <v>5.78014396647652</v>
      </c>
      <c r="H1566" s="9">
        <v>6.4798717885323498</v>
      </c>
      <c r="I1566" s="9">
        <v>4.2872344717049198E-4</v>
      </c>
      <c r="J1566" s="9">
        <v>1.35179099575487E-2</v>
      </c>
      <c r="K1566" s="9">
        <v>0.146980925387525</v>
      </c>
    </row>
    <row r="1567" spans="1:11">
      <c r="A1567" s="9">
        <v>17121442</v>
      </c>
      <c r="B1567" s="9" t="s">
        <v>856</v>
      </c>
      <c r="C1567" s="9" t="s">
        <v>856</v>
      </c>
      <c r="D1567" s="9" t="s">
        <v>856</v>
      </c>
      <c r="E1567" s="9">
        <v>3.28227140577274</v>
      </c>
      <c r="F1567" s="10">
        <f t="shared" si="25"/>
        <v>9.7288643276146995</v>
      </c>
      <c r="G1567" s="9">
        <v>5.3244393432278496</v>
      </c>
      <c r="H1567" s="9">
        <v>22.616159507260399</v>
      </c>
      <c r="I1567" s="11">
        <v>1.6086532878535799E-7</v>
      </c>
      <c r="J1567" s="9">
        <v>1.02540497766179E-4</v>
      </c>
      <c r="K1567" s="9">
        <v>8.2365282664142896</v>
      </c>
    </row>
    <row r="1568" spans="1:11">
      <c r="A1568" s="9">
        <v>17020520</v>
      </c>
      <c r="B1568" s="9" t="s">
        <v>3195</v>
      </c>
      <c r="C1568" s="9" t="s">
        <v>3196</v>
      </c>
      <c r="D1568" s="9">
        <v>51557</v>
      </c>
      <c r="E1568" s="9">
        <v>3.2884316833585001</v>
      </c>
      <c r="F1568" s="10">
        <f t="shared" si="25"/>
        <v>9.7704951925837484</v>
      </c>
      <c r="G1568" s="9">
        <v>4.5681574146157597</v>
      </c>
      <c r="H1568" s="9">
        <v>8.1545432631233901</v>
      </c>
      <c r="I1568" s="9">
        <v>1.0878408479373699E-4</v>
      </c>
      <c r="J1568" s="9">
        <v>5.4635027568777101E-3</v>
      </c>
      <c r="K1568" s="9">
        <v>1.6485041536838101</v>
      </c>
    </row>
    <row r="1569" spans="1:11">
      <c r="A1569" s="9">
        <v>17087900</v>
      </c>
      <c r="B1569" s="9" t="s">
        <v>3197</v>
      </c>
      <c r="C1569" s="9" t="s">
        <v>3198</v>
      </c>
      <c r="D1569" s="9">
        <v>58499</v>
      </c>
      <c r="E1569" s="9">
        <v>3.2982845574942399</v>
      </c>
      <c r="F1569" s="10">
        <f t="shared" si="25"/>
        <v>9.8374510877569676</v>
      </c>
      <c r="G1569" s="9">
        <v>5.5964704146807396</v>
      </c>
      <c r="H1569" s="9">
        <v>14.4325104898479</v>
      </c>
      <c r="I1569" s="11">
        <v>2.9868976184159599E-6</v>
      </c>
      <c r="J1569" s="9">
        <v>5.4766126611132803E-4</v>
      </c>
      <c r="K1569" s="9">
        <v>5.4568330897401101</v>
      </c>
    </row>
    <row r="1570" spans="1:11">
      <c r="A1570" s="9">
        <v>16971631</v>
      </c>
      <c r="B1570" s="9" t="s">
        <v>3199</v>
      </c>
      <c r="C1570" s="9" t="s">
        <v>3200</v>
      </c>
      <c r="D1570" s="9">
        <v>7097</v>
      </c>
      <c r="E1570" s="9">
        <v>3.3098700947641899</v>
      </c>
      <c r="F1570" s="10">
        <f t="shared" si="25"/>
        <v>9.9167686192700657</v>
      </c>
      <c r="G1570" s="9">
        <v>4.9381107343473403</v>
      </c>
      <c r="H1570" s="9">
        <v>11.1145692908832</v>
      </c>
      <c r="I1570" s="11">
        <v>1.5852102707334499E-5</v>
      </c>
      <c r="J1570" s="9">
        <v>1.52046903552621E-3</v>
      </c>
      <c r="K1570" s="9">
        <v>3.7224425193632</v>
      </c>
    </row>
    <row r="1571" spans="1:11">
      <c r="A1571" s="9">
        <v>16820463</v>
      </c>
      <c r="B1571" s="9" t="s">
        <v>3201</v>
      </c>
      <c r="C1571" s="9" t="s">
        <v>3202</v>
      </c>
      <c r="D1571" s="9">
        <v>1001</v>
      </c>
      <c r="E1571" s="9">
        <v>3.3193665642101999</v>
      </c>
      <c r="F1571" s="10">
        <f t="shared" si="25"/>
        <v>9.9822605753241511</v>
      </c>
      <c r="G1571" s="9">
        <v>8.3288135259769192</v>
      </c>
      <c r="H1571" s="9">
        <v>13.400731664004701</v>
      </c>
      <c r="I1571" s="11">
        <v>4.8122615279167297E-6</v>
      </c>
      <c r="J1571" s="9">
        <v>7.1473414499255298E-4</v>
      </c>
      <c r="K1571" s="9">
        <v>4.9692648821577201</v>
      </c>
    </row>
    <row r="1572" spans="1:11">
      <c r="A1572" s="9">
        <v>17104236</v>
      </c>
      <c r="B1572" s="9" t="s">
        <v>856</v>
      </c>
      <c r="C1572" s="9" t="s">
        <v>856</v>
      </c>
      <c r="D1572" s="9" t="s">
        <v>856</v>
      </c>
      <c r="E1572" s="9">
        <v>3.3257882068023998</v>
      </c>
      <c r="F1572" s="10">
        <f t="shared" si="25"/>
        <v>10.026792083715636</v>
      </c>
      <c r="G1572" s="9">
        <v>4.9335715777105396</v>
      </c>
      <c r="H1572" s="9">
        <v>15.137424686237001</v>
      </c>
      <c r="I1572" s="11">
        <v>2.19586860221814E-6</v>
      </c>
      <c r="J1572" s="9">
        <v>4.5990580798878898E-4</v>
      </c>
      <c r="K1572" s="9">
        <v>5.76729886766595</v>
      </c>
    </row>
    <row r="1573" spans="1:11">
      <c r="A1573" s="9">
        <v>16910728</v>
      </c>
      <c r="B1573" s="9" t="s">
        <v>3203</v>
      </c>
      <c r="C1573" s="9" t="s">
        <v>3204</v>
      </c>
      <c r="D1573" s="9">
        <v>140885</v>
      </c>
      <c r="E1573" s="9">
        <v>3.3289797063089202</v>
      </c>
      <c r="F1573" s="10">
        <f t="shared" si="25"/>
        <v>10.048997693779697</v>
      </c>
      <c r="G1573" s="9">
        <v>6.6010283960433203</v>
      </c>
      <c r="H1573" s="9">
        <v>12.432656926025899</v>
      </c>
      <c r="I1573" s="11">
        <v>7.7760103159967003E-6</v>
      </c>
      <c r="J1573" s="9">
        <v>9.62382628631901E-4</v>
      </c>
      <c r="K1573" s="9">
        <v>4.4717805085487701</v>
      </c>
    </row>
    <row r="1574" spans="1:11">
      <c r="A1574" s="9">
        <v>16823109</v>
      </c>
      <c r="B1574" s="9" t="s">
        <v>3205</v>
      </c>
      <c r="C1574" s="9" t="s">
        <v>3206</v>
      </c>
      <c r="D1574" s="9">
        <v>21</v>
      </c>
      <c r="E1574" s="9">
        <v>3.3313029168934101</v>
      </c>
      <c r="F1574" s="10">
        <f t="shared" si="25"/>
        <v>10.065192901036204</v>
      </c>
      <c r="G1574" s="9">
        <v>5.4590689485899002</v>
      </c>
      <c r="H1574" s="9">
        <v>10.9402080670503</v>
      </c>
      <c r="I1574" s="11">
        <v>1.7518428673922701E-5</v>
      </c>
      <c r="J1574" s="9">
        <v>1.6250615747572901E-3</v>
      </c>
      <c r="K1574" s="9">
        <v>3.6163681319221301</v>
      </c>
    </row>
    <row r="1575" spans="1:11">
      <c r="A1575" s="9">
        <v>16821621</v>
      </c>
      <c r="B1575" s="9" t="s">
        <v>3207</v>
      </c>
      <c r="C1575" s="9" t="s">
        <v>3208</v>
      </c>
      <c r="D1575" s="9">
        <v>3394</v>
      </c>
      <c r="E1575" s="9">
        <v>3.3420723365953902</v>
      </c>
      <c r="F1575" s="10">
        <f t="shared" si="25"/>
        <v>10.140608612703057</v>
      </c>
      <c r="G1575" s="9">
        <v>6.3312096624572201</v>
      </c>
      <c r="H1575" s="9">
        <v>17.898018209420201</v>
      </c>
      <c r="I1575" s="11">
        <v>7.41137401652608E-7</v>
      </c>
      <c r="J1575" s="9">
        <v>2.4230221990492599E-4</v>
      </c>
      <c r="K1575" s="9">
        <v>6.83371577813221</v>
      </c>
    </row>
    <row r="1576" spans="1:11">
      <c r="A1576" s="9">
        <v>16729064</v>
      </c>
      <c r="B1576" s="9" t="s">
        <v>3209</v>
      </c>
      <c r="C1576" s="9" t="s">
        <v>3210</v>
      </c>
      <c r="D1576" s="9">
        <v>11309</v>
      </c>
      <c r="E1576" s="9">
        <v>3.34317606016976</v>
      </c>
      <c r="F1576" s="10">
        <f t="shared" si="25"/>
        <v>10.148369581516956</v>
      </c>
      <c r="G1576" s="9">
        <v>5.23390876338566</v>
      </c>
      <c r="H1576" s="9">
        <v>12.286757128517801</v>
      </c>
      <c r="I1576" s="11">
        <v>8.3843166112321808E-6</v>
      </c>
      <c r="J1576" s="9">
        <v>9.9456173394786595E-4</v>
      </c>
      <c r="K1576" s="9">
        <v>4.3931252865760104</v>
      </c>
    </row>
    <row r="1577" spans="1:11">
      <c r="A1577" s="9">
        <v>16991010</v>
      </c>
      <c r="B1577" s="9" t="s">
        <v>3211</v>
      </c>
      <c r="C1577" s="9" t="s">
        <v>3212</v>
      </c>
      <c r="D1577" s="9">
        <v>1836</v>
      </c>
      <c r="E1577" s="9">
        <v>3.3440111604743201</v>
      </c>
      <c r="F1577" s="10">
        <f t="shared" si="25"/>
        <v>10.154245639589028</v>
      </c>
      <c r="G1577" s="9">
        <v>6.1096819799082098</v>
      </c>
      <c r="H1577" s="9">
        <v>12.378465202011601</v>
      </c>
      <c r="I1577" s="11">
        <v>7.9958551208086901E-6</v>
      </c>
      <c r="J1577" s="9">
        <v>9.7214005444988495E-4</v>
      </c>
      <c r="K1577" s="9">
        <v>4.4426831064833996</v>
      </c>
    </row>
    <row r="1578" spans="1:11">
      <c r="A1578" s="9">
        <v>16871680</v>
      </c>
      <c r="B1578" s="9" t="s">
        <v>3213</v>
      </c>
      <c r="C1578" s="9" t="s">
        <v>3214</v>
      </c>
      <c r="D1578" s="9">
        <v>339324</v>
      </c>
      <c r="E1578" s="9">
        <v>3.3540164092362299</v>
      </c>
      <c r="F1578" s="10">
        <f t="shared" si="25"/>
        <v>10.22491120326489</v>
      </c>
      <c r="G1578" s="9">
        <v>4.7777344446980301</v>
      </c>
      <c r="H1578" s="9">
        <v>6.5333217489586897</v>
      </c>
      <c r="I1578" s="9">
        <v>4.08677392859328E-4</v>
      </c>
      <c r="J1578" s="9">
        <v>1.31104028626259E-2</v>
      </c>
      <c r="K1578" s="9">
        <v>0.19957569043770901</v>
      </c>
    </row>
    <row r="1579" spans="1:11">
      <c r="A1579" s="9">
        <v>16783124</v>
      </c>
      <c r="B1579" s="9" t="s">
        <v>3215</v>
      </c>
      <c r="C1579" s="9" t="s">
        <v>3216</v>
      </c>
      <c r="D1579" s="9">
        <v>1690</v>
      </c>
      <c r="E1579" s="9">
        <v>3.3557532362832401</v>
      </c>
      <c r="F1579" s="10">
        <f t="shared" si="25"/>
        <v>10.237228148900307</v>
      </c>
      <c r="G1579" s="9">
        <v>5.8276909674889303</v>
      </c>
      <c r="H1579" s="9">
        <v>21.276664772135899</v>
      </c>
      <c r="I1579" s="11">
        <v>2.39879456923989E-7</v>
      </c>
      <c r="J1579" s="9">
        <v>1.24870066426151E-4</v>
      </c>
      <c r="K1579" s="9">
        <v>7.8822392242909602</v>
      </c>
    </row>
    <row r="1580" spans="1:11">
      <c r="A1580" s="9">
        <v>16755908</v>
      </c>
      <c r="B1580" s="9" t="s">
        <v>3217</v>
      </c>
      <c r="C1580" s="9" t="s">
        <v>3218</v>
      </c>
      <c r="D1580" s="9">
        <v>55332</v>
      </c>
      <c r="E1580" s="9">
        <v>3.3627617073149798</v>
      </c>
      <c r="F1580" s="10">
        <f t="shared" si="25"/>
        <v>10.28708059043721</v>
      </c>
      <c r="G1580" s="9">
        <v>5.39538838729045</v>
      </c>
      <c r="H1580" s="9">
        <v>11.197824982004899</v>
      </c>
      <c r="I1580" s="11">
        <v>1.5120913269620199E-5</v>
      </c>
      <c r="J1580" s="9">
        <v>1.4660723449859399E-3</v>
      </c>
      <c r="K1580" s="9">
        <v>3.7724854591494701</v>
      </c>
    </row>
    <row r="1581" spans="1:11">
      <c r="A1581" s="9">
        <v>16793125</v>
      </c>
      <c r="B1581" s="9" t="s">
        <v>856</v>
      </c>
      <c r="C1581" s="9" t="s">
        <v>856</v>
      </c>
      <c r="D1581" s="9" t="s">
        <v>856</v>
      </c>
      <c r="E1581" s="9">
        <v>3.3642146848065901</v>
      </c>
      <c r="F1581" s="10">
        <f t="shared" si="25"/>
        <v>10.297446208512614</v>
      </c>
      <c r="G1581" s="9">
        <v>5.3561641840830498</v>
      </c>
      <c r="H1581" s="9">
        <v>6.9398626483268799</v>
      </c>
      <c r="I1581" s="9">
        <v>2.8665182443555999E-4</v>
      </c>
      <c r="J1581" s="9">
        <v>1.02874236082741E-2</v>
      </c>
      <c r="K1581" s="9">
        <v>0.58884816743125601</v>
      </c>
    </row>
    <row r="1582" spans="1:11">
      <c r="A1582" s="9">
        <v>16979182</v>
      </c>
      <c r="B1582" s="9" t="s">
        <v>3219</v>
      </c>
      <c r="C1582" s="9" t="s">
        <v>3220</v>
      </c>
      <c r="D1582" s="9">
        <v>64579</v>
      </c>
      <c r="E1582" s="9">
        <v>3.3712208449941299</v>
      </c>
      <c r="F1582" s="10">
        <f t="shared" si="25"/>
        <v>10.347575320883973</v>
      </c>
      <c r="G1582" s="9">
        <v>4.2569330834171897</v>
      </c>
      <c r="H1582" s="9">
        <v>7.5243494391711199</v>
      </c>
      <c r="I1582" s="9">
        <v>1.76993798351481E-4</v>
      </c>
      <c r="J1582" s="9">
        <v>7.5616545706863603E-3</v>
      </c>
      <c r="K1582" s="9">
        <v>1.1170262537481299</v>
      </c>
    </row>
    <row r="1583" spans="1:11">
      <c r="A1583" s="9">
        <v>16904270</v>
      </c>
      <c r="B1583" s="9" t="s">
        <v>3221</v>
      </c>
      <c r="C1583" s="9" t="s">
        <v>3222</v>
      </c>
      <c r="D1583" s="9">
        <v>439921</v>
      </c>
      <c r="E1583" s="9">
        <v>3.38207847560547</v>
      </c>
      <c r="F1583" s="10">
        <f t="shared" si="25"/>
        <v>10.425744289351575</v>
      </c>
      <c r="G1583" s="9">
        <v>6.5029193967044199</v>
      </c>
      <c r="H1583" s="9">
        <v>15.4342482383893</v>
      </c>
      <c r="I1583" s="11">
        <v>1.93688729500452E-6</v>
      </c>
      <c r="J1583" s="9">
        <v>4.35823567366891E-4</v>
      </c>
      <c r="K1583" s="9">
        <v>5.8929554147202401</v>
      </c>
    </row>
    <row r="1584" spans="1:11">
      <c r="A1584" s="9">
        <v>16966049</v>
      </c>
      <c r="B1584" s="9" t="s">
        <v>3223</v>
      </c>
      <c r="C1584" s="9" t="s">
        <v>3224</v>
      </c>
      <c r="D1584" s="9">
        <v>51088</v>
      </c>
      <c r="E1584" s="9">
        <v>3.3848735604698401</v>
      </c>
      <c r="F1584" s="10">
        <f t="shared" si="25"/>
        <v>10.445962759840992</v>
      </c>
      <c r="G1584" s="9">
        <v>6.2025262855125698</v>
      </c>
      <c r="H1584" s="9">
        <v>10.6742507731486</v>
      </c>
      <c r="I1584" s="11">
        <v>2.0461192377608099E-5</v>
      </c>
      <c r="J1584" s="9">
        <v>1.8103428246043099E-3</v>
      </c>
      <c r="K1584" s="9">
        <v>3.4511737458276399</v>
      </c>
    </row>
    <row r="1585" spans="1:11">
      <c r="A1585" s="9">
        <v>16849298</v>
      </c>
      <c r="B1585" s="9" t="s">
        <v>3221</v>
      </c>
      <c r="C1585" s="9" t="s">
        <v>3222</v>
      </c>
      <c r="D1585" s="9">
        <v>439921</v>
      </c>
      <c r="E1585" s="9">
        <v>3.3939048359579198</v>
      </c>
      <c r="F1585" s="10">
        <f t="shared" si="25"/>
        <v>10.511559623604013</v>
      </c>
      <c r="G1585" s="9">
        <v>4.7988186838593503</v>
      </c>
      <c r="H1585" s="9">
        <v>9.0490295565132506</v>
      </c>
      <c r="I1585" s="11">
        <v>5.7413727266418299E-5</v>
      </c>
      <c r="J1585" s="9">
        <v>3.6116054986446398E-3</v>
      </c>
      <c r="K1585" s="9">
        <v>2.3426646438793202</v>
      </c>
    </row>
    <row r="1586" spans="1:11">
      <c r="A1586" s="9">
        <v>17062280</v>
      </c>
      <c r="B1586" s="9" t="s">
        <v>3225</v>
      </c>
      <c r="C1586" s="9" t="s">
        <v>3226</v>
      </c>
      <c r="D1586" s="9">
        <v>10157</v>
      </c>
      <c r="E1586" s="9">
        <v>3.3993180650232699</v>
      </c>
      <c r="F1586" s="10">
        <f t="shared" si="25"/>
        <v>10.551074811470368</v>
      </c>
      <c r="G1586" s="9">
        <v>5.7764500444905096</v>
      </c>
      <c r="H1586" s="9">
        <v>13.492875288086999</v>
      </c>
      <c r="I1586" s="11">
        <v>4.6052394072416601E-6</v>
      </c>
      <c r="J1586" s="9">
        <v>6.9359303735414695E-4</v>
      </c>
      <c r="K1586" s="9">
        <v>5.0145178311680301</v>
      </c>
    </row>
    <row r="1587" spans="1:11">
      <c r="A1587" s="9">
        <v>16871846</v>
      </c>
      <c r="B1587" s="9" t="s">
        <v>3227</v>
      </c>
      <c r="C1587" s="9" t="s">
        <v>3228</v>
      </c>
      <c r="D1587" s="9">
        <v>84775</v>
      </c>
      <c r="E1587" s="9">
        <v>3.4016807649931202</v>
      </c>
      <c r="F1587" s="10">
        <f t="shared" si="25"/>
        <v>10.568368451287967</v>
      </c>
      <c r="G1587" s="9">
        <v>5.9000095302600197</v>
      </c>
      <c r="H1587" s="9">
        <v>14.5771906756296</v>
      </c>
      <c r="I1587" s="11">
        <v>2.8009140759032701E-6</v>
      </c>
      <c r="J1587" s="9">
        <v>5.3920088349297603E-4</v>
      </c>
      <c r="K1587" s="9">
        <v>5.5219841834377803</v>
      </c>
    </row>
    <row r="1588" spans="1:11">
      <c r="A1588" s="9">
        <v>17031373</v>
      </c>
      <c r="B1588" s="9" t="s">
        <v>856</v>
      </c>
      <c r="C1588" s="9" t="s">
        <v>856</v>
      </c>
      <c r="D1588" s="9" t="s">
        <v>856</v>
      </c>
      <c r="E1588" s="9">
        <v>3.4044433166761099</v>
      </c>
      <c r="F1588" s="10">
        <f t="shared" si="25"/>
        <v>10.588624731239021</v>
      </c>
      <c r="G1588" s="9">
        <v>5.70032963227733</v>
      </c>
      <c r="H1588" s="9">
        <v>16.976989277952601</v>
      </c>
      <c r="I1588" s="11">
        <v>1.04475730783517E-6</v>
      </c>
      <c r="J1588" s="9">
        <v>3.0116533642042E-4</v>
      </c>
      <c r="K1588" s="9">
        <v>6.5020103192557501</v>
      </c>
    </row>
    <row r="1589" spans="1:11">
      <c r="A1589" s="9">
        <v>16771543</v>
      </c>
      <c r="B1589" s="9" t="s">
        <v>856</v>
      </c>
      <c r="C1589" s="9" t="s">
        <v>856</v>
      </c>
      <c r="D1589" s="9" t="s">
        <v>856</v>
      </c>
      <c r="E1589" s="9">
        <v>3.4078425093363398</v>
      </c>
      <c r="F1589" s="10">
        <f t="shared" si="25"/>
        <v>10.613602436015102</v>
      </c>
      <c r="G1589" s="9">
        <v>7.3532621122185899</v>
      </c>
      <c r="H1589" s="9">
        <v>8.4516559869326802</v>
      </c>
      <c r="I1589" s="11">
        <v>8.7419886176331803E-5</v>
      </c>
      <c r="J1589" s="9">
        <v>4.7594254010741499E-3</v>
      </c>
      <c r="K1589" s="9">
        <v>1.8865133388689901</v>
      </c>
    </row>
    <row r="1590" spans="1:11">
      <c r="A1590" s="9">
        <v>16697062</v>
      </c>
      <c r="B1590" s="9" t="s">
        <v>3229</v>
      </c>
      <c r="C1590" s="9" t="s">
        <v>3230</v>
      </c>
      <c r="D1590" s="9">
        <v>23057</v>
      </c>
      <c r="E1590" s="9">
        <v>3.4411963208674501</v>
      </c>
      <c r="F1590" s="10">
        <f t="shared" si="25"/>
        <v>10.861837809282481</v>
      </c>
      <c r="G1590" s="9">
        <v>5.5798759761894203</v>
      </c>
      <c r="H1590" s="9">
        <v>13.0236507211565</v>
      </c>
      <c r="I1590" s="11">
        <v>5.7783465155835698E-6</v>
      </c>
      <c r="J1590" s="9">
        <v>7.9440411570780604E-4</v>
      </c>
      <c r="K1590" s="9">
        <v>4.7803705797737699</v>
      </c>
    </row>
    <row r="1591" spans="1:11">
      <c r="A1591" s="9">
        <v>16698234</v>
      </c>
      <c r="B1591" s="9" t="s">
        <v>3231</v>
      </c>
      <c r="C1591" s="9" t="s">
        <v>3232</v>
      </c>
      <c r="D1591" s="9">
        <v>2331</v>
      </c>
      <c r="E1591" s="9">
        <v>3.45315869135931</v>
      </c>
      <c r="F1591" s="10">
        <f t="shared" si="25"/>
        <v>10.952275150066317</v>
      </c>
      <c r="G1591" s="9">
        <v>6.3740664079854001</v>
      </c>
      <c r="H1591" s="9">
        <v>9.6086564101441692</v>
      </c>
      <c r="I1591" s="11">
        <v>3.9556030586629602E-5</v>
      </c>
      <c r="J1591" s="9">
        <v>2.8353953101113898E-3</v>
      </c>
      <c r="K1591" s="9">
        <v>2.7449185211330498</v>
      </c>
    </row>
    <row r="1592" spans="1:11">
      <c r="A1592" s="9">
        <v>17010175</v>
      </c>
      <c r="B1592" s="9" t="s">
        <v>3233</v>
      </c>
      <c r="C1592" s="9" t="s">
        <v>3234</v>
      </c>
      <c r="D1592" s="9">
        <v>79627</v>
      </c>
      <c r="E1592" s="9">
        <v>3.4693403218302099</v>
      </c>
      <c r="F1592" s="10">
        <f t="shared" si="25"/>
        <v>11.075810127651566</v>
      </c>
      <c r="G1592" s="9">
        <v>5.5930289785302598</v>
      </c>
      <c r="H1592" s="9">
        <v>8.7394564633955891</v>
      </c>
      <c r="I1592" s="11">
        <v>7.1170697620134103E-5</v>
      </c>
      <c r="J1592" s="9">
        <v>4.1568184033755297E-3</v>
      </c>
      <c r="K1592" s="9">
        <v>2.10989048730961</v>
      </c>
    </row>
    <row r="1593" spans="1:11">
      <c r="A1593" s="9">
        <v>16713818</v>
      </c>
      <c r="B1593" s="9" t="s">
        <v>3235</v>
      </c>
      <c r="C1593" s="9" t="s">
        <v>3236</v>
      </c>
      <c r="D1593" s="9">
        <v>728218</v>
      </c>
      <c r="E1593" s="9">
        <v>3.4731301164789699</v>
      </c>
      <c r="F1593" s="10">
        <f t="shared" si="25"/>
        <v>11.104943260356135</v>
      </c>
      <c r="G1593" s="9">
        <v>4.8028954575663603</v>
      </c>
      <c r="H1593" s="9">
        <v>14.1214023397243</v>
      </c>
      <c r="I1593" s="11">
        <v>3.4368893360757598E-6</v>
      </c>
      <c r="J1593" s="9">
        <v>5.9062722927042896E-4</v>
      </c>
      <c r="K1593" s="9">
        <v>5.3141349612358999</v>
      </c>
    </row>
    <row r="1594" spans="1:11">
      <c r="A1594" s="9">
        <v>16878947</v>
      </c>
      <c r="B1594" s="9" t="s">
        <v>3237</v>
      </c>
      <c r="C1594" s="9" t="s">
        <v>3238</v>
      </c>
      <c r="D1594" s="9">
        <v>4052</v>
      </c>
      <c r="E1594" s="9">
        <v>3.47346081043692</v>
      </c>
      <c r="F1594" s="10">
        <f t="shared" si="25"/>
        <v>11.107489022595212</v>
      </c>
      <c r="G1594" s="9">
        <v>6.3121410244130196</v>
      </c>
      <c r="H1594" s="9">
        <v>16.160854471493199</v>
      </c>
      <c r="I1594" s="11">
        <v>1.4381072057776E-6</v>
      </c>
      <c r="J1594" s="9">
        <v>3.6531951258042799E-4</v>
      </c>
      <c r="K1594" s="9">
        <v>6.1886710956820101</v>
      </c>
    </row>
    <row r="1595" spans="1:11">
      <c r="A1595" s="9">
        <v>16920806</v>
      </c>
      <c r="B1595" s="9" t="s">
        <v>3239</v>
      </c>
      <c r="C1595" s="9" t="s">
        <v>3240</v>
      </c>
      <c r="D1595" s="9">
        <v>10388</v>
      </c>
      <c r="E1595" s="9">
        <v>3.4740590838699101</v>
      </c>
      <c r="F1595" s="10">
        <f t="shared" si="25"/>
        <v>11.112096159564315</v>
      </c>
      <c r="G1595" s="9">
        <v>6.38515822417979</v>
      </c>
      <c r="H1595" s="9">
        <v>4.70299031755009</v>
      </c>
      <c r="I1595" s="9">
        <v>2.5508228121368E-3</v>
      </c>
      <c r="J1595" s="9">
        <v>4.5709093555361797E-2</v>
      </c>
      <c r="K1595" s="9">
        <v>-1.81144413111247</v>
      </c>
    </row>
    <row r="1596" spans="1:11">
      <c r="A1596" s="9">
        <v>17051872</v>
      </c>
      <c r="B1596" s="9" t="s">
        <v>464</v>
      </c>
      <c r="C1596" s="9" t="s">
        <v>3241</v>
      </c>
      <c r="D1596" s="9">
        <v>800</v>
      </c>
      <c r="E1596" s="9">
        <v>3.48271107209291</v>
      </c>
      <c r="F1596" s="10">
        <f t="shared" si="25"/>
        <v>11.178936749820799</v>
      </c>
      <c r="G1596" s="9">
        <v>5.4386498809620303</v>
      </c>
      <c r="H1596" s="9">
        <v>8.5668591996453802</v>
      </c>
      <c r="I1596" s="11">
        <v>8.0455048665589097E-5</v>
      </c>
      <c r="J1596" s="9">
        <v>4.5075844768055302E-3</v>
      </c>
      <c r="K1596" s="9">
        <v>1.97675664718995</v>
      </c>
    </row>
    <row r="1597" spans="1:11">
      <c r="A1597" s="9">
        <v>17046640</v>
      </c>
      <c r="B1597" s="9" t="s">
        <v>3242</v>
      </c>
      <c r="C1597" s="9" t="s">
        <v>3243</v>
      </c>
      <c r="D1597" s="9">
        <v>8460</v>
      </c>
      <c r="E1597" s="9">
        <v>3.48606744511053</v>
      </c>
      <c r="F1597" s="10">
        <f t="shared" si="25"/>
        <v>11.204974380550723</v>
      </c>
      <c r="G1597" s="9">
        <v>4.5705563826990101</v>
      </c>
      <c r="H1597" s="9">
        <v>11.786443803016899</v>
      </c>
      <c r="I1597" s="11">
        <v>1.09252830982385E-5</v>
      </c>
      <c r="J1597" s="9">
        <v>1.18221219414396E-3</v>
      </c>
      <c r="K1597" s="9">
        <v>4.1155463510730401</v>
      </c>
    </row>
    <row r="1598" spans="1:11">
      <c r="A1598" s="9">
        <v>17071144</v>
      </c>
      <c r="B1598" s="9" t="s">
        <v>3244</v>
      </c>
      <c r="C1598" s="9" t="s">
        <v>3245</v>
      </c>
      <c r="D1598" s="9">
        <v>6383</v>
      </c>
      <c r="E1598" s="9">
        <v>3.4893257690772699</v>
      </c>
      <c r="F1598" s="10">
        <f t="shared" si="25"/>
        <v>11.230309392342173</v>
      </c>
      <c r="G1598" s="9">
        <v>4.8365646760174901</v>
      </c>
      <c r="H1598" s="9">
        <v>8.5182489811640298</v>
      </c>
      <c r="I1598" s="11">
        <v>8.3313783151337E-5</v>
      </c>
      <c r="J1598" s="9">
        <v>4.6147056934144996E-3</v>
      </c>
      <c r="K1598" s="9">
        <v>1.9388147526159401</v>
      </c>
    </row>
    <row r="1599" spans="1:11">
      <c r="A1599" s="9">
        <v>16755173</v>
      </c>
      <c r="B1599" s="9" t="s">
        <v>3246</v>
      </c>
      <c r="C1599" s="9" t="s">
        <v>3247</v>
      </c>
      <c r="D1599" s="9">
        <v>10154</v>
      </c>
      <c r="E1599" s="9">
        <v>3.5062603816260101</v>
      </c>
      <c r="F1599" s="10">
        <f t="shared" si="25"/>
        <v>11.362909492897726</v>
      </c>
      <c r="G1599" s="9">
        <v>5.2064658693077899</v>
      </c>
      <c r="H1599" s="9">
        <v>10.471263067317</v>
      </c>
      <c r="I1599" s="11">
        <v>2.30903025946798E-5</v>
      </c>
      <c r="J1599" s="9">
        <v>1.9713897360174302E-3</v>
      </c>
      <c r="K1599" s="9">
        <v>3.3222424530574899</v>
      </c>
    </row>
    <row r="1600" spans="1:11">
      <c r="A1600" s="9">
        <v>16794268</v>
      </c>
      <c r="B1600" s="9" t="s">
        <v>3248</v>
      </c>
      <c r="C1600" s="9" t="s">
        <v>3249</v>
      </c>
      <c r="D1600" s="9">
        <v>6554</v>
      </c>
      <c r="E1600" s="9">
        <v>3.5151504009835701</v>
      </c>
      <c r="F1600" s="10">
        <f t="shared" si="25"/>
        <v>11.433144961367578</v>
      </c>
      <c r="G1600" s="9">
        <v>5.2648791642451904</v>
      </c>
      <c r="H1600" s="9">
        <v>23.119641108543899</v>
      </c>
      <c r="I1600" s="11">
        <v>1.3925850395679999E-7</v>
      </c>
      <c r="J1600" s="11">
        <v>9.4514217805718594E-5</v>
      </c>
      <c r="K1600" s="9">
        <v>8.3619962579208398</v>
      </c>
    </row>
    <row r="1601" spans="1:11">
      <c r="A1601" s="9">
        <v>16909724</v>
      </c>
      <c r="B1601" s="9" t="s">
        <v>3250</v>
      </c>
      <c r="C1601" s="9" t="s">
        <v>3251</v>
      </c>
      <c r="D1601" s="9">
        <v>10123</v>
      </c>
      <c r="E1601" s="9">
        <v>3.5232178288180198</v>
      </c>
      <c r="F1601" s="10">
        <f t="shared" si="25"/>
        <v>11.497257222638668</v>
      </c>
      <c r="G1601" s="9">
        <v>6.10964772786091</v>
      </c>
      <c r="H1601" s="9">
        <v>21.577965024170801</v>
      </c>
      <c r="I1601" s="11">
        <v>2.1880071198118101E-7</v>
      </c>
      <c r="J1601" s="9">
        <v>1.21955156873064E-4</v>
      </c>
      <c r="K1601" s="9">
        <v>7.9646437012752003</v>
      </c>
    </row>
    <row r="1602" spans="1:11">
      <c r="A1602" s="9">
        <v>16986937</v>
      </c>
      <c r="B1602" s="9" t="s">
        <v>856</v>
      </c>
      <c r="C1602" s="9" t="s">
        <v>856</v>
      </c>
      <c r="D1602" s="9" t="s">
        <v>856</v>
      </c>
      <c r="E1602" s="9">
        <v>3.5339751754795099</v>
      </c>
      <c r="F1602" s="10">
        <f t="shared" si="25"/>
        <v>11.583306062836925</v>
      </c>
      <c r="G1602" s="9">
        <v>10.2994000922721</v>
      </c>
      <c r="H1602" s="9">
        <v>11.917569719212301</v>
      </c>
      <c r="I1602" s="11">
        <v>1.01829308713272E-5</v>
      </c>
      <c r="J1602" s="9">
        <v>1.1422138170040801E-3</v>
      </c>
      <c r="K1602" s="9">
        <v>4.1895006038422</v>
      </c>
    </row>
    <row r="1603" spans="1:11">
      <c r="A1603" s="9">
        <v>16871359</v>
      </c>
      <c r="B1603" s="9" t="s">
        <v>3252</v>
      </c>
      <c r="C1603" s="9" t="s">
        <v>3253</v>
      </c>
      <c r="D1603" s="9">
        <v>93099</v>
      </c>
      <c r="E1603" s="9">
        <v>3.5748580407817201</v>
      </c>
      <c r="F1603" s="10">
        <f t="shared" si="25"/>
        <v>11.916247104878877</v>
      </c>
      <c r="G1603" s="9">
        <v>6.7246177444695796</v>
      </c>
      <c r="H1603" s="9">
        <v>16.648157623424002</v>
      </c>
      <c r="I1603" s="11">
        <v>1.18616280158556E-6</v>
      </c>
      <c r="J1603" s="9">
        <v>3.2448209659496501E-4</v>
      </c>
      <c r="K1603" s="9">
        <v>6.3780525634155802</v>
      </c>
    </row>
    <row r="1604" spans="1:11">
      <c r="A1604" s="9">
        <v>16930166</v>
      </c>
      <c r="B1604" s="9" t="s">
        <v>3254</v>
      </c>
      <c r="C1604" s="9" t="s">
        <v>3255</v>
      </c>
      <c r="D1604" s="9">
        <v>27350</v>
      </c>
      <c r="E1604" s="9">
        <v>3.5768628738015802</v>
      </c>
      <c r="F1604" s="10">
        <f t="shared" si="25"/>
        <v>11.932817961535479</v>
      </c>
      <c r="G1604" s="9">
        <v>6.2250658491480504</v>
      </c>
      <c r="H1604" s="9">
        <v>12.268966853841301</v>
      </c>
      <c r="I1604" s="11">
        <v>8.4621524839426593E-6</v>
      </c>
      <c r="J1604" s="9">
        <v>1.0015788735795901E-3</v>
      </c>
      <c r="K1604" s="9">
        <v>4.3834652281568296</v>
      </c>
    </row>
    <row r="1605" spans="1:11">
      <c r="A1605" s="9">
        <v>16674805</v>
      </c>
      <c r="B1605" s="9" t="s">
        <v>3256</v>
      </c>
      <c r="C1605" s="9" t="s">
        <v>3257</v>
      </c>
      <c r="D1605" s="9">
        <v>3915</v>
      </c>
      <c r="E1605" s="9">
        <v>3.5785077041706801</v>
      </c>
      <c r="F1605" s="10">
        <f t="shared" si="25"/>
        <v>11.946430439430472</v>
      </c>
      <c r="G1605" s="9">
        <v>9.5337328691917005</v>
      </c>
      <c r="H1605" s="9">
        <v>12.709995292376201</v>
      </c>
      <c r="I1605" s="11">
        <v>6.7537928335662197E-6</v>
      </c>
      <c r="J1605" s="9">
        <v>8.8136111928812798E-4</v>
      </c>
      <c r="K1605" s="9">
        <v>4.6185578173594104</v>
      </c>
    </row>
    <row r="1606" spans="1:11">
      <c r="A1606" s="9">
        <v>16998551</v>
      </c>
      <c r="B1606" s="9" t="s">
        <v>3258</v>
      </c>
      <c r="C1606" s="9" t="s">
        <v>3259</v>
      </c>
      <c r="D1606" s="9">
        <v>353189</v>
      </c>
      <c r="E1606" s="9">
        <v>3.57936852702018</v>
      </c>
      <c r="F1606" s="10">
        <f t="shared" si="25"/>
        <v>11.953560725909762</v>
      </c>
      <c r="G1606" s="9">
        <v>4.8633882797610601</v>
      </c>
      <c r="H1606" s="9">
        <v>4.6910438439670301</v>
      </c>
      <c r="I1606" s="9">
        <v>2.5852032676365899E-3</v>
      </c>
      <c r="J1606" s="9">
        <v>4.6078175778052698E-2</v>
      </c>
      <c r="K1606" s="9">
        <v>-1.8261026206984201</v>
      </c>
    </row>
    <row r="1607" spans="1:11">
      <c r="A1607" s="9">
        <v>16790744</v>
      </c>
      <c r="B1607" s="9" t="s">
        <v>3260</v>
      </c>
      <c r="C1607" s="9" t="s">
        <v>3261</v>
      </c>
      <c r="D1607" s="9">
        <v>23428</v>
      </c>
      <c r="E1607" s="9">
        <v>3.5833146176104398</v>
      </c>
      <c r="F1607" s="10">
        <f t="shared" si="25"/>
        <v>11.986301118710346</v>
      </c>
      <c r="G1607" s="9">
        <v>5.9681023288455499</v>
      </c>
      <c r="H1607" s="9">
        <v>13.3243458284415</v>
      </c>
      <c r="I1607" s="11">
        <v>4.9919925155780499E-6</v>
      </c>
      <c r="J1607" s="9">
        <v>7.3297354359929496E-4</v>
      </c>
      <c r="K1607" s="9">
        <v>4.9314846558892098</v>
      </c>
    </row>
    <row r="1608" spans="1:11">
      <c r="A1608" s="9">
        <v>17103717</v>
      </c>
      <c r="B1608" s="9" t="s">
        <v>3262</v>
      </c>
      <c r="C1608" s="9" t="s">
        <v>3263</v>
      </c>
      <c r="D1608" s="9">
        <v>1184</v>
      </c>
      <c r="E1608" s="9">
        <v>3.5846571546011599</v>
      </c>
      <c r="F1608" s="10">
        <f t="shared" si="25"/>
        <v>11.997460471128827</v>
      </c>
      <c r="G1608" s="9">
        <v>6.1735373072580799</v>
      </c>
      <c r="H1608" s="9">
        <v>11.713764475522099</v>
      </c>
      <c r="I1608" s="11">
        <v>1.1363344604532001E-5</v>
      </c>
      <c r="J1608" s="9">
        <v>1.20886596758173E-3</v>
      </c>
      <c r="K1608" s="9">
        <v>4.0741773983126999</v>
      </c>
    </row>
    <row r="1609" spans="1:11">
      <c r="A1609" s="9">
        <v>16855475</v>
      </c>
      <c r="B1609" s="9" t="s">
        <v>856</v>
      </c>
      <c r="C1609" s="9" t="s">
        <v>856</v>
      </c>
      <c r="D1609" s="9" t="s">
        <v>856</v>
      </c>
      <c r="E1609" s="9">
        <v>3.5884060883412499</v>
      </c>
      <c r="F1609" s="10">
        <f t="shared" si="25"/>
        <v>12.028677167936406</v>
      </c>
      <c r="G1609" s="9">
        <v>6.56733573665998</v>
      </c>
      <c r="H1609" s="9">
        <v>6.5786124733172002</v>
      </c>
      <c r="I1609" s="9">
        <v>3.9251859888528198E-4</v>
      </c>
      <c r="J1609" s="9">
        <v>1.2770430653174901E-2</v>
      </c>
      <c r="K1609" s="9">
        <v>0.24387927151977501</v>
      </c>
    </row>
    <row r="1610" spans="1:11">
      <c r="A1610" s="9">
        <v>16894883</v>
      </c>
      <c r="B1610" s="9" t="s">
        <v>3264</v>
      </c>
      <c r="C1610" s="9" t="s">
        <v>3265</v>
      </c>
      <c r="D1610" s="9">
        <v>4148</v>
      </c>
      <c r="E1610" s="9">
        <v>3.5900062607429799</v>
      </c>
      <c r="F1610" s="10">
        <f t="shared" si="25"/>
        <v>12.042026236949027</v>
      </c>
      <c r="G1610" s="9">
        <v>5.4062668849255697</v>
      </c>
      <c r="H1610" s="9">
        <v>8.9529186027649601</v>
      </c>
      <c r="I1610" s="11">
        <v>6.1330727059278204E-5</v>
      </c>
      <c r="J1610" s="9">
        <v>3.7538465670517301E-3</v>
      </c>
      <c r="K1610" s="9">
        <v>2.2712066443766599</v>
      </c>
    </row>
    <row r="1611" spans="1:11">
      <c r="A1611" s="9">
        <v>17002898</v>
      </c>
      <c r="B1611" s="9" t="s">
        <v>3266</v>
      </c>
      <c r="C1611" s="9" t="s">
        <v>3267</v>
      </c>
      <c r="D1611" s="9">
        <v>8614</v>
      </c>
      <c r="E1611" s="9">
        <v>3.6184613941833201</v>
      </c>
      <c r="F1611" s="10">
        <f t="shared" si="25"/>
        <v>12.281896063228364</v>
      </c>
      <c r="G1611" s="9">
        <v>5.6805756318545804</v>
      </c>
      <c r="H1611" s="9">
        <v>20.097626535731401</v>
      </c>
      <c r="I1611" s="11">
        <v>3.4816483500289201E-7</v>
      </c>
      <c r="J1611" s="9">
        <v>1.5687020133067301E-4</v>
      </c>
      <c r="K1611" s="9">
        <v>7.5434817955394102</v>
      </c>
    </row>
    <row r="1612" spans="1:11">
      <c r="A1612" s="9">
        <v>16961056</v>
      </c>
      <c r="B1612" s="9" t="s">
        <v>3268</v>
      </c>
      <c r="C1612" s="9" t="s">
        <v>3269</v>
      </c>
      <c r="D1612" s="9">
        <v>165679</v>
      </c>
      <c r="E1612" s="9">
        <v>3.6243333200893901</v>
      </c>
      <c r="F1612" s="10">
        <f t="shared" si="25"/>
        <v>12.331986585325799</v>
      </c>
      <c r="G1612" s="9">
        <v>4.9998300256273804</v>
      </c>
      <c r="H1612" s="9">
        <v>9.43297604080316</v>
      </c>
      <c r="I1612" s="11">
        <v>4.4370748743234497E-5</v>
      </c>
      <c r="J1612" s="9">
        <v>3.0697115295045198E-3</v>
      </c>
      <c r="K1612" s="9">
        <v>2.6211182226813601</v>
      </c>
    </row>
    <row r="1613" spans="1:11">
      <c r="A1613" s="9">
        <v>16967692</v>
      </c>
      <c r="B1613" s="9" t="s">
        <v>521</v>
      </c>
      <c r="C1613" s="9" t="s">
        <v>3270</v>
      </c>
      <c r="D1613" s="9">
        <v>213</v>
      </c>
      <c r="E1613" s="9">
        <v>3.62518001958769</v>
      </c>
      <c r="F1613" s="10">
        <f t="shared" si="25"/>
        <v>12.339226196710529</v>
      </c>
      <c r="G1613" s="9">
        <v>5.2546214331638099</v>
      </c>
      <c r="H1613" s="9">
        <v>18.1095850774547</v>
      </c>
      <c r="I1613" s="11">
        <v>6.8657966051878696E-7</v>
      </c>
      <c r="J1613" s="9">
        <v>2.3447351374545101E-4</v>
      </c>
      <c r="K1613" s="9">
        <v>6.9068441825308504</v>
      </c>
    </row>
    <row r="1614" spans="1:11">
      <c r="A1614" s="9">
        <v>16995645</v>
      </c>
      <c r="B1614" s="9" t="s">
        <v>3271</v>
      </c>
      <c r="C1614" s="9" t="s">
        <v>3272</v>
      </c>
      <c r="D1614" s="9">
        <v>1601</v>
      </c>
      <c r="E1614" s="9">
        <v>3.6293372035516498</v>
      </c>
      <c r="F1614" s="10">
        <f t="shared" ref="F1614:F1677" si="26">2^E1614</f>
        <v>12.374833452039551</v>
      </c>
      <c r="G1614" s="9">
        <v>6.0308555100112899</v>
      </c>
      <c r="H1614" s="9">
        <v>6.22776455202834</v>
      </c>
      <c r="I1614" s="9">
        <v>5.39582784408388E-4</v>
      </c>
      <c r="J1614" s="9">
        <v>1.5899371805908401E-2</v>
      </c>
      <c r="K1614" s="9">
        <v>-0.10570044991999999</v>
      </c>
    </row>
    <row r="1615" spans="1:11">
      <c r="A1615" s="9">
        <v>16798148</v>
      </c>
      <c r="B1615" s="9" t="s">
        <v>856</v>
      </c>
      <c r="C1615" s="9" t="s">
        <v>856</v>
      </c>
      <c r="D1615" s="9" t="s">
        <v>856</v>
      </c>
      <c r="E1615" s="9">
        <v>3.6315089278048802</v>
      </c>
      <c r="F1615" s="10">
        <f t="shared" si="26"/>
        <v>12.393475620287871</v>
      </c>
      <c r="G1615" s="9">
        <v>4.2150368815306702</v>
      </c>
      <c r="H1615" s="9">
        <v>8.2122848839037896</v>
      </c>
      <c r="I1615" s="9">
        <v>1.04204204830189E-4</v>
      </c>
      <c r="J1615" s="9">
        <v>5.3397215022802603E-3</v>
      </c>
      <c r="K1615" s="9">
        <v>1.69536566765304</v>
      </c>
    </row>
    <row r="1616" spans="1:11">
      <c r="A1616" s="9">
        <v>16835538</v>
      </c>
      <c r="B1616" s="9" t="s">
        <v>856</v>
      </c>
      <c r="C1616" s="9" t="s">
        <v>856</v>
      </c>
      <c r="D1616" s="9" t="s">
        <v>856</v>
      </c>
      <c r="E1616" s="9">
        <v>3.63547880053726</v>
      </c>
      <c r="F1616" s="10">
        <f t="shared" si="26"/>
        <v>12.427625786710754</v>
      </c>
      <c r="G1616" s="9">
        <v>5.2289893021567204</v>
      </c>
      <c r="H1616" s="9">
        <v>20.3030885562011</v>
      </c>
      <c r="I1616" s="11">
        <v>3.25789625495771E-7</v>
      </c>
      <c r="J1616" s="9">
        <v>1.4929796880518601E-4</v>
      </c>
      <c r="K1616" s="9">
        <v>7.6044542939439896</v>
      </c>
    </row>
    <row r="1617" spans="1:11">
      <c r="A1617" s="9">
        <v>16900875</v>
      </c>
      <c r="B1617" s="9" t="s">
        <v>3273</v>
      </c>
      <c r="C1617" s="9" t="s">
        <v>3274</v>
      </c>
      <c r="D1617" s="9">
        <v>11320</v>
      </c>
      <c r="E1617" s="9">
        <v>3.6379933673049898</v>
      </c>
      <c r="F1617" s="10">
        <f t="shared" si="26"/>
        <v>12.449305589896257</v>
      </c>
      <c r="G1617" s="9">
        <v>6.6343527972019096</v>
      </c>
      <c r="H1617" s="9">
        <v>7.6759000470806296</v>
      </c>
      <c r="I1617" s="9">
        <v>1.56971800267389E-4</v>
      </c>
      <c r="J1617" s="9">
        <v>6.9556669544930403E-3</v>
      </c>
      <c r="K1617" s="9">
        <v>1.24829071822399</v>
      </c>
    </row>
    <row r="1618" spans="1:11">
      <c r="A1618" s="9">
        <v>16779958</v>
      </c>
      <c r="B1618" s="9" t="s">
        <v>3275</v>
      </c>
      <c r="C1618" s="9" t="s">
        <v>3276</v>
      </c>
      <c r="D1618" s="9">
        <v>1910</v>
      </c>
      <c r="E1618" s="9">
        <v>3.6381175701016502</v>
      </c>
      <c r="F1618" s="10">
        <f t="shared" si="26"/>
        <v>12.450377406938181</v>
      </c>
      <c r="G1618" s="9">
        <v>5.4934866736665802</v>
      </c>
      <c r="H1618" s="9">
        <v>6.6070767056728501</v>
      </c>
      <c r="I1618" s="9">
        <v>3.8273341660925502E-4</v>
      </c>
      <c r="J1618" s="9">
        <v>1.25587623000847E-2</v>
      </c>
      <c r="K1618" s="9">
        <v>0.27160072587469802</v>
      </c>
    </row>
    <row r="1619" spans="1:11">
      <c r="A1619" s="9">
        <v>16728141</v>
      </c>
      <c r="B1619" s="9" t="s">
        <v>3277</v>
      </c>
      <c r="C1619" s="9" t="s">
        <v>3278</v>
      </c>
      <c r="D1619" s="9">
        <v>51083</v>
      </c>
      <c r="E1619" s="9">
        <v>3.6416674682463399</v>
      </c>
      <c r="F1619" s="10">
        <f t="shared" si="26"/>
        <v>12.481050550842125</v>
      </c>
      <c r="G1619" s="9">
        <v>6.6399402401727103</v>
      </c>
      <c r="H1619" s="9">
        <v>13.1696086917707</v>
      </c>
      <c r="I1619" s="11">
        <v>5.3801795381023502E-6</v>
      </c>
      <c r="J1619" s="9">
        <v>7.6113215381117005E-4</v>
      </c>
      <c r="K1619" s="9">
        <v>4.8542025926925803</v>
      </c>
    </row>
    <row r="1620" spans="1:11">
      <c r="A1620" s="9">
        <v>17001299</v>
      </c>
      <c r="B1620" s="9" t="s">
        <v>3279</v>
      </c>
      <c r="C1620" s="9" t="s">
        <v>3280</v>
      </c>
      <c r="D1620" s="9">
        <v>1809</v>
      </c>
      <c r="E1620" s="9">
        <v>3.6717776896058401</v>
      </c>
      <c r="F1620" s="10">
        <f t="shared" si="26"/>
        <v>12.744277574803844</v>
      </c>
      <c r="G1620" s="9">
        <v>4.8660493265738198</v>
      </c>
      <c r="H1620" s="9">
        <v>13.4364523747187</v>
      </c>
      <c r="I1620" s="11">
        <v>4.73076569839687E-6</v>
      </c>
      <c r="J1620" s="9">
        <v>7.0654446922268797E-4</v>
      </c>
      <c r="K1620" s="9">
        <v>4.98684926511448</v>
      </c>
    </row>
    <row r="1621" spans="1:11">
      <c r="A1621" s="9">
        <v>16837044</v>
      </c>
      <c r="B1621" s="9" t="s">
        <v>3281</v>
      </c>
      <c r="C1621" s="9" t="s">
        <v>3282</v>
      </c>
      <c r="D1621" s="9">
        <v>146771</v>
      </c>
      <c r="E1621" s="9">
        <v>3.6809825694057001</v>
      </c>
      <c r="F1621" s="10">
        <f t="shared" si="26"/>
        <v>12.82585030795023</v>
      </c>
      <c r="G1621" s="9">
        <v>5.2239054324231002</v>
      </c>
      <c r="H1621" s="9">
        <v>21.040706989282299</v>
      </c>
      <c r="I1621" s="11">
        <v>2.5802484703883501E-7</v>
      </c>
      <c r="J1621" s="9">
        <v>1.2701098985226701E-4</v>
      </c>
      <c r="K1621" s="9">
        <v>7.8165552519008701</v>
      </c>
    </row>
    <row r="1622" spans="1:11">
      <c r="A1622" s="9">
        <v>16714399</v>
      </c>
      <c r="B1622" s="9" t="s">
        <v>856</v>
      </c>
      <c r="C1622" s="9" t="s">
        <v>856</v>
      </c>
      <c r="D1622" s="9" t="s">
        <v>856</v>
      </c>
      <c r="E1622" s="9">
        <v>3.6816472527137099</v>
      </c>
      <c r="F1622" s="10">
        <f t="shared" si="26"/>
        <v>12.831760838265815</v>
      </c>
      <c r="G1622" s="9">
        <v>5.4429350956995597</v>
      </c>
      <c r="H1622" s="9">
        <v>12.761387024932301</v>
      </c>
      <c r="I1622" s="11">
        <v>6.58175994589461E-6</v>
      </c>
      <c r="J1622" s="9">
        <v>8.7317387186248096E-4</v>
      </c>
      <c r="K1622" s="9">
        <v>4.64537039160503</v>
      </c>
    </row>
    <row r="1623" spans="1:11">
      <c r="A1623" s="9">
        <v>16716659</v>
      </c>
      <c r="B1623" s="9" t="s">
        <v>3283</v>
      </c>
      <c r="C1623" s="9" t="s">
        <v>3284</v>
      </c>
      <c r="D1623" s="9">
        <v>5950</v>
      </c>
      <c r="E1623" s="9">
        <v>3.6869102917007801</v>
      </c>
      <c r="F1623" s="10">
        <f t="shared" si="26"/>
        <v>12.878657368541871</v>
      </c>
      <c r="G1623" s="9">
        <v>8.3703444489446692</v>
      </c>
      <c r="H1623" s="9">
        <v>13.5095296928625</v>
      </c>
      <c r="I1623" s="11">
        <v>4.5689204830705302E-6</v>
      </c>
      <c r="J1623" s="9">
        <v>6.9124763703728195E-4</v>
      </c>
      <c r="K1623" s="9">
        <v>5.0226598592627099</v>
      </c>
    </row>
    <row r="1624" spans="1:11">
      <c r="A1624" s="9">
        <v>17012946</v>
      </c>
      <c r="B1624" s="9" t="s">
        <v>3285</v>
      </c>
      <c r="C1624" s="9" t="s">
        <v>3286</v>
      </c>
      <c r="D1624" s="9">
        <v>7128</v>
      </c>
      <c r="E1624" s="9">
        <v>3.6872118256065902</v>
      </c>
      <c r="F1624" s="10">
        <f t="shared" si="26"/>
        <v>12.881349384249088</v>
      </c>
      <c r="G1624" s="9">
        <v>6.62662412699623</v>
      </c>
      <c r="H1624" s="9">
        <v>28.196687596236</v>
      </c>
      <c r="I1624" s="11">
        <v>3.7828659911350298E-8</v>
      </c>
      <c r="J1624" s="11">
        <v>4.5884088931838601E-5</v>
      </c>
      <c r="K1624" s="9">
        <v>9.4316972135412893</v>
      </c>
    </row>
    <row r="1625" spans="1:11">
      <c r="A1625" s="9">
        <v>16819152</v>
      </c>
      <c r="B1625" s="9" t="s">
        <v>856</v>
      </c>
      <c r="C1625" s="9" t="s">
        <v>856</v>
      </c>
      <c r="D1625" s="9" t="s">
        <v>856</v>
      </c>
      <c r="E1625" s="9">
        <v>3.6895038007511101</v>
      </c>
      <c r="F1625" s="10">
        <f t="shared" si="26"/>
        <v>12.901829940449483</v>
      </c>
      <c r="G1625" s="9">
        <v>6.6682250028889696</v>
      </c>
      <c r="H1625" s="9">
        <v>13.539951713049399</v>
      </c>
      <c r="I1625" s="11">
        <v>4.50342217408171E-6</v>
      </c>
      <c r="J1625" s="9">
        <v>6.85965871328804E-4</v>
      </c>
      <c r="K1625" s="9">
        <v>5.0375034099254199</v>
      </c>
    </row>
    <row r="1626" spans="1:11">
      <c r="A1626" s="9">
        <v>16865563</v>
      </c>
      <c r="B1626" s="9" t="s">
        <v>3287</v>
      </c>
      <c r="C1626" s="9" t="s">
        <v>3288</v>
      </c>
      <c r="D1626" s="9">
        <v>55655</v>
      </c>
      <c r="E1626" s="9">
        <v>3.7039137039505401</v>
      </c>
      <c r="F1626" s="10">
        <f t="shared" si="26"/>
        <v>13.03134150486725</v>
      </c>
      <c r="G1626" s="9">
        <v>6.1440379630125497</v>
      </c>
      <c r="H1626" s="9">
        <v>17.2785986460805</v>
      </c>
      <c r="I1626" s="11">
        <v>9.3184703559352304E-7</v>
      </c>
      <c r="J1626" s="9">
        <v>2.8387978697396501E-4</v>
      </c>
      <c r="K1626" s="9">
        <v>6.6130931027347799</v>
      </c>
    </row>
    <row r="1627" spans="1:11">
      <c r="A1627" s="9">
        <v>16773165</v>
      </c>
      <c r="B1627" s="9" t="s">
        <v>3289</v>
      </c>
      <c r="C1627" s="9" t="s">
        <v>3290</v>
      </c>
      <c r="D1627" s="9">
        <v>55504</v>
      </c>
      <c r="E1627" s="9">
        <v>3.7046821229725202</v>
      </c>
      <c r="F1627" s="10">
        <f t="shared" si="26"/>
        <v>13.03828420420751</v>
      </c>
      <c r="G1627" s="9">
        <v>4.8721559161342904</v>
      </c>
      <c r="H1627" s="9">
        <v>11.9007229780284</v>
      </c>
      <c r="I1627" s="11">
        <v>1.02749962774171E-5</v>
      </c>
      <c r="J1627" s="9">
        <v>1.15013460418847E-3</v>
      </c>
      <c r="K1627" s="9">
        <v>4.1800478790590496</v>
      </c>
    </row>
    <row r="1628" spans="1:11">
      <c r="A1628" s="9">
        <v>16689907</v>
      </c>
      <c r="B1628" s="9" t="s">
        <v>3291</v>
      </c>
      <c r="C1628" s="9" t="s">
        <v>3292</v>
      </c>
      <c r="D1628" s="9">
        <v>1266</v>
      </c>
      <c r="E1628" s="9">
        <v>3.7059810772055699</v>
      </c>
      <c r="F1628" s="10">
        <f t="shared" si="26"/>
        <v>13.05002872444987</v>
      </c>
      <c r="G1628" s="9">
        <v>6.9119838508978102</v>
      </c>
      <c r="H1628" s="9">
        <v>20.515296631320599</v>
      </c>
      <c r="I1628" s="11">
        <v>3.0439591080961298E-7</v>
      </c>
      <c r="J1628" s="9">
        <v>1.4265603386221201E-4</v>
      </c>
      <c r="K1628" s="9">
        <v>7.6665494484718897</v>
      </c>
    </row>
    <row r="1629" spans="1:11">
      <c r="A1629" s="9">
        <v>16946280</v>
      </c>
      <c r="B1629" s="9" t="s">
        <v>3293</v>
      </c>
      <c r="C1629" s="9" t="s">
        <v>3294</v>
      </c>
      <c r="D1629" s="9">
        <v>64084</v>
      </c>
      <c r="E1629" s="9">
        <v>3.7135739160782602</v>
      </c>
      <c r="F1629" s="10">
        <f t="shared" si="26"/>
        <v>13.118891488368144</v>
      </c>
      <c r="G1629" s="9">
        <v>5.1299981037788704</v>
      </c>
      <c r="H1629" s="9">
        <v>11.516870073259399</v>
      </c>
      <c r="I1629" s="11">
        <v>1.26547382571923E-5</v>
      </c>
      <c r="J1629" s="9">
        <v>1.2998258642449799E-3</v>
      </c>
      <c r="K1629" s="9">
        <v>3.9607246967598799</v>
      </c>
    </row>
    <row r="1630" spans="1:11">
      <c r="A1630" s="9">
        <v>16853716</v>
      </c>
      <c r="B1630" s="9" t="s">
        <v>3295</v>
      </c>
      <c r="C1630" s="9" t="s">
        <v>3296</v>
      </c>
      <c r="D1630" s="9">
        <v>284217</v>
      </c>
      <c r="E1630" s="9">
        <v>3.7146208305161301</v>
      </c>
      <c r="F1630" s="10">
        <f t="shared" si="26"/>
        <v>13.12841487411546</v>
      </c>
      <c r="G1630" s="9">
        <v>5.4148558069309498</v>
      </c>
      <c r="H1630" s="9">
        <v>18.447082605622199</v>
      </c>
      <c r="I1630" s="11">
        <v>6.0881342882688003E-7</v>
      </c>
      <c r="J1630" s="9">
        <v>2.20559119009533E-4</v>
      </c>
      <c r="K1630" s="9">
        <v>7.0212438483781003</v>
      </c>
    </row>
    <row r="1631" spans="1:11">
      <c r="A1631" s="9">
        <v>16905963</v>
      </c>
      <c r="B1631" s="9" t="s">
        <v>3297</v>
      </c>
      <c r="C1631" s="9" t="s">
        <v>3298</v>
      </c>
      <c r="D1631" s="9">
        <v>285025</v>
      </c>
      <c r="E1631" s="9">
        <v>3.7285726989091899</v>
      </c>
      <c r="F1631" s="10">
        <f t="shared" si="26"/>
        <v>13.25599169694036</v>
      </c>
      <c r="G1631" s="9">
        <v>4.3257951168536302</v>
      </c>
      <c r="H1631" s="9">
        <v>9.2726224114063402</v>
      </c>
      <c r="I1631" s="11">
        <v>4.9356713885329601E-5</v>
      </c>
      <c r="J1631" s="9">
        <v>3.2996994119572501E-3</v>
      </c>
      <c r="K1631" s="9">
        <v>2.5061634127549799</v>
      </c>
    </row>
    <row r="1632" spans="1:11">
      <c r="A1632" s="9">
        <v>16854904</v>
      </c>
      <c r="B1632" s="9" t="s">
        <v>3299</v>
      </c>
      <c r="C1632" s="9" t="s">
        <v>3300</v>
      </c>
      <c r="D1632" s="9">
        <v>9050</v>
      </c>
      <c r="E1632" s="9">
        <v>3.7325018931763401</v>
      </c>
      <c r="F1632" s="10">
        <f t="shared" si="26"/>
        <v>13.292143729798129</v>
      </c>
      <c r="G1632" s="9">
        <v>4.9188414196889303</v>
      </c>
      <c r="H1632" s="9">
        <v>15.5178086877587</v>
      </c>
      <c r="I1632" s="11">
        <v>1.87042856377237E-6</v>
      </c>
      <c r="J1632" s="9">
        <v>4.3227055303354898E-4</v>
      </c>
      <c r="K1632" s="9">
        <v>5.9278094977366704</v>
      </c>
    </row>
    <row r="1633" spans="1:11">
      <c r="A1633" s="9">
        <v>17101023</v>
      </c>
      <c r="B1633" s="9" t="s">
        <v>856</v>
      </c>
      <c r="C1633" s="9" t="s">
        <v>856</v>
      </c>
      <c r="D1633" s="9" t="s">
        <v>856</v>
      </c>
      <c r="E1633" s="9">
        <v>3.73478723171764</v>
      </c>
      <c r="F1633" s="10">
        <f t="shared" si="26"/>
        <v>13.313216180999458</v>
      </c>
      <c r="G1633" s="9">
        <v>5.2784906545837096</v>
      </c>
      <c r="H1633" s="9">
        <v>12.175596643969399</v>
      </c>
      <c r="I1633" s="11">
        <v>8.8844849305936494E-6</v>
      </c>
      <c r="J1633" s="9">
        <v>1.0355639750513901E-3</v>
      </c>
      <c r="K1633" s="9">
        <v>4.3325158746836196</v>
      </c>
    </row>
    <row r="1634" spans="1:11">
      <c r="A1634" s="9">
        <v>17116949</v>
      </c>
      <c r="B1634" s="9" t="s">
        <v>856</v>
      </c>
      <c r="C1634" s="9" t="s">
        <v>856</v>
      </c>
      <c r="D1634" s="9" t="s">
        <v>856</v>
      </c>
      <c r="E1634" s="9">
        <v>3.73478723171764</v>
      </c>
      <c r="F1634" s="10">
        <f t="shared" si="26"/>
        <v>13.313216180999458</v>
      </c>
      <c r="G1634" s="9">
        <v>5.2784906545837096</v>
      </c>
      <c r="H1634" s="9">
        <v>12.175596643969399</v>
      </c>
      <c r="I1634" s="11">
        <v>8.8844849305936494E-6</v>
      </c>
      <c r="J1634" s="9">
        <v>1.0355639750513901E-3</v>
      </c>
      <c r="K1634" s="9">
        <v>4.3325158746836196</v>
      </c>
    </row>
    <row r="1635" spans="1:11">
      <c r="A1635" s="9">
        <v>16665182</v>
      </c>
      <c r="B1635" s="9" t="s">
        <v>3301</v>
      </c>
      <c r="C1635" s="9" t="s">
        <v>3302</v>
      </c>
      <c r="D1635" s="9">
        <v>5563</v>
      </c>
      <c r="E1635" s="9">
        <v>3.7388490277176598</v>
      </c>
      <c r="F1635" s="10">
        <f t="shared" si="26"/>
        <v>13.350751322502314</v>
      </c>
      <c r="G1635" s="9">
        <v>5.1525383502506497</v>
      </c>
      <c r="H1635" s="9">
        <v>7.8041708955685802</v>
      </c>
      <c r="I1635" s="9">
        <v>1.42020576119835E-4</v>
      </c>
      <c r="J1635" s="9">
        <v>6.5250361866471401E-3</v>
      </c>
      <c r="K1635" s="9">
        <v>1.3576492865988401</v>
      </c>
    </row>
    <row r="1636" spans="1:11">
      <c r="A1636" s="9">
        <v>16798144</v>
      </c>
      <c r="B1636" s="9" t="s">
        <v>856</v>
      </c>
      <c r="C1636" s="9" t="s">
        <v>856</v>
      </c>
      <c r="D1636" s="9" t="s">
        <v>856</v>
      </c>
      <c r="E1636" s="9">
        <v>3.7451735536244901</v>
      </c>
      <c r="F1636" s="10">
        <f t="shared" si="26"/>
        <v>13.409407185283978</v>
      </c>
      <c r="G1636" s="9">
        <v>4.0048190424196601</v>
      </c>
      <c r="H1636" s="9">
        <v>8.6265690312632604</v>
      </c>
      <c r="I1636" s="11">
        <v>7.7095252157698401E-5</v>
      </c>
      <c r="J1636" s="9">
        <v>4.3603545727207999E-3</v>
      </c>
      <c r="K1636" s="9">
        <v>2.0230921527122998</v>
      </c>
    </row>
    <row r="1637" spans="1:11">
      <c r="A1637" s="9">
        <v>16798154</v>
      </c>
      <c r="B1637" s="9" t="s">
        <v>856</v>
      </c>
      <c r="C1637" s="9" t="s">
        <v>856</v>
      </c>
      <c r="D1637" s="9" t="s">
        <v>856</v>
      </c>
      <c r="E1637" s="9">
        <v>3.7451735536244901</v>
      </c>
      <c r="F1637" s="10">
        <f t="shared" si="26"/>
        <v>13.409407185283978</v>
      </c>
      <c r="G1637" s="9">
        <v>4.0048190424196601</v>
      </c>
      <c r="H1637" s="9">
        <v>8.6265690312632604</v>
      </c>
      <c r="I1637" s="11">
        <v>7.7095252157698401E-5</v>
      </c>
      <c r="J1637" s="9">
        <v>4.3603545727207999E-3</v>
      </c>
      <c r="K1637" s="9">
        <v>2.0230921527122998</v>
      </c>
    </row>
    <row r="1638" spans="1:11">
      <c r="A1638" s="9">
        <v>17059872</v>
      </c>
      <c r="B1638" s="9" t="s">
        <v>3303</v>
      </c>
      <c r="C1638" s="9" t="s">
        <v>3304</v>
      </c>
      <c r="D1638" s="9">
        <v>8910</v>
      </c>
      <c r="E1638" s="9">
        <v>3.7581302588573999</v>
      </c>
      <c r="F1638" s="10">
        <f t="shared" si="26"/>
        <v>13.530378181250793</v>
      </c>
      <c r="G1638" s="9">
        <v>5.06810627439393</v>
      </c>
      <c r="H1638" s="9">
        <v>12.9534464873143</v>
      </c>
      <c r="I1638" s="11">
        <v>5.9818194342907399E-6</v>
      </c>
      <c r="J1638" s="9">
        <v>8.05847267860218E-4</v>
      </c>
      <c r="K1638" s="9">
        <v>4.7445298466469099</v>
      </c>
    </row>
    <row r="1639" spans="1:11">
      <c r="A1639" s="9">
        <v>16920370</v>
      </c>
      <c r="B1639" s="9" t="s">
        <v>3305</v>
      </c>
      <c r="C1639" s="9" t="s">
        <v>3306</v>
      </c>
      <c r="D1639" s="9">
        <v>57167</v>
      </c>
      <c r="E1639" s="9">
        <v>3.7589130502443999</v>
      </c>
      <c r="F1639" s="10">
        <f t="shared" si="26"/>
        <v>13.537721616371757</v>
      </c>
      <c r="G1639" s="9">
        <v>6.4321257932946398</v>
      </c>
      <c r="H1639" s="9">
        <v>22.040983941089301</v>
      </c>
      <c r="I1639" s="11">
        <v>1.90420163621538E-7</v>
      </c>
      <c r="J1639" s="9">
        <v>1.12195141899956E-4</v>
      </c>
      <c r="K1639" s="9">
        <v>8.0881584909637994</v>
      </c>
    </row>
    <row r="1640" spans="1:11">
      <c r="A1640" s="9">
        <v>16816178</v>
      </c>
      <c r="B1640" s="9" t="s">
        <v>3307</v>
      </c>
      <c r="C1640" s="9" t="s">
        <v>3308</v>
      </c>
      <c r="D1640" s="9">
        <v>255027</v>
      </c>
      <c r="E1640" s="9">
        <v>3.75977323987349</v>
      </c>
      <c r="F1640" s="10">
        <f t="shared" si="26"/>
        <v>13.545795727458295</v>
      </c>
      <c r="G1640" s="9">
        <v>5.0047820976071797</v>
      </c>
      <c r="H1640" s="9">
        <v>14.944642176783001</v>
      </c>
      <c r="I1640" s="11">
        <v>2.3853464776881001E-6</v>
      </c>
      <c r="J1640" s="9">
        <v>4.8280041180930402E-4</v>
      </c>
      <c r="K1640" s="9">
        <v>5.6841080407200897</v>
      </c>
    </row>
    <row r="1641" spans="1:11">
      <c r="A1641" s="9">
        <v>16842618</v>
      </c>
      <c r="B1641" s="9" t="s">
        <v>3309</v>
      </c>
      <c r="C1641" s="9" t="s">
        <v>3310</v>
      </c>
      <c r="D1641" s="9">
        <v>113235</v>
      </c>
      <c r="E1641" s="9">
        <v>3.7623348317841998</v>
      </c>
      <c r="F1641" s="10">
        <f t="shared" si="26"/>
        <v>13.569868468349718</v>
      </c>
      <c r="G1641" s="9">
        <v>7.6204855422486304</v>
      </c>
      <c r="H1641" s="9">
        <v>18.001304079153901</v>
      </c>
      <c r="I1641" s="11">
        <v>7.1390400834793899E-7</v>
      </c>
      <c r="J1641" s="9">
        <v>2.3774777152541299E-4</v>
      </c>
      <c r="K1641" s="9">
        <v>6.8695549246342704</v>
      </c>
    </row>
    <row r="1642" spans="1:11">
      <c r="A1642" s="9">
        <v>16966809</v>
      </c>
      <c r="B1642" s="9" t="s">
        <v>856</v>
      </c>
      <c r="C1642" s="9" t="s">
        <v>856</v>
      </c>
      <c r="D1642" s="9" t="s">
        <v>856</v>
      </c>
      <c r="E1642" s="9">
        <v>3.79003930556319</v>
      </c>
      <c r="F1642" s="10">
        <f t="shared" si="26"/>
        <v>13.832972568770714</v>
      </c>
      <c r="G1642" s="9">
        <v>6.1401901606655596</v>
      </c>
      <c r="H1642" s="9">
        <v>10.6951487117213</v>
      </c>
      <c r="I1642" s="11">
        <v>2.0210514117617098E-5</v>
      </c>
      <c r="J1642" s="9">
        <v>1.79408466133158E-3</v>
      </c>
      <c r="K1642" s="9">
        <v>3.4643057106707</v>
      </c>
    </row>
    <row r="1643" spans="1:11">
      <c r="A1643" s="9">
        <v>16702285</v>
      </c>
      <c r="B1643" s="9" t="s">
        <v>3311</v>
      </c>
      <c r="C1643" s="9" t="s">
        <v>3312</v>
      </c>
      <c r="D1643" s="9">
        <v>3698</v>
      </c>
      <c r="E1643" s="9">
        <v>3.7972260667714401</v>
      </c>
      <c r="F1643" s="10">
        <f t="shared" si="26"/>
        <v>13.902053209354269</v>
      </c>
      <c r="G1643" s="9">
        <v>5.1933546113811602</v>
      </c>
      <c r="H1643" s="9">
        <v>7.4956104693496703</v>
      </c>
      <c r="I1643" s="9">
        <v>1.81109637874863E-4</v>
      </c>
      <c r="J1643" s="9">
        <v>7.67632842208423E-3</v>
      </c>
      <c r="K1643" s="9">
        <v>1.0918782978330701</v>
      </c>
    </row>
    <row r="1644" spans="1:11">
      <c r="A1644" s="9">
        <v>16719644</v>
      </c>
      <c r="B1644" s="9" t="s">
        <v>3313</v>
      </c>
      <c r="C1644" s="9" t="s">
        <v>3314</v>
      </c>
      <c r="D1644" s="9">
        <v>664</v>
      </c>
      <c r="E1644" s="9">
        <v>3.8074435891881802</v>
      </c>
      <c r="F1644" s="10">
        <f t="shared" si="26"/>
        <v>14.000860457643258</v>
      </c>
      <c r="G1644" s="9">
        <v>5.0578050327775301</v>
      </c>
      <c r="H1644" s="9">
        <v>22.539722750273501</v>
      </c>
      <c r="I1644" s="11">
        <v>1.64471768429628E-7</v>
      </c>
      <c r="J1644" s="9">
        <v>1.02540497766179E-4</v>
      </c>
      <c r="K1644" s="9">
        <v>8.217125460958</v>
      </c>
    </row>
    <row r="1645" spans="1:11">
      <c r="A1645" s="9">
        <v>16771551</v>
      </c>
      <c r="B1645" s="9" t="s">
        <v>856</v>
      </c>
      <c r="C1645" s="9" t="s">
        <v>856</v>
      </c>
      <c r="D1645" s="9" t="s">
        <v>856</v>
      </c>
      <c r="E1645" s="9">
        <v>3.8086818232533601</v>
      </c>
      <c r="F1645" s="10">
        <f t="shared" si="26"/>
        <v>14.012882252757517</v>
      </c>
      <c r="G1645" s="9">
        <v>5.3731628199767103</v>
      </c>
      <c r="H1645" s="9">
        <v>5.1617691306611402</v>
      </c>
      <c r="I1645" s="9">
        <v>1.5486780420806701E-3</v>
      </c>
      <c r="J1645" s="9">
        <v>3.2530733429804899E-2</v>
      </c>
      <c r="K1645" s="9">
        <v>-1.2642862180822301</v>
      </c>
    </row>
    <row r="1646" spans="1:11">
      <c r="A1646" s="9">
        <v>17123600</v>
      </c>
      <c r="B1646" s="9" t="s">
        <v>856</v>
      </c>
      <c r="C1646" s="9" t="s">
        <v>856</v>
      </c>
      <c r="D1646" s="9" t="s">
        <v>856</v>
      </c>
      <c r="E1646" s="9">
        <v>3.81495947420105</v>
      </c>
      <c r="F1646" s="10">
        <f t="shared" si="26"/>
        <v>14.073989865999568</v>
      </c>
      <c r="G1646" s="9">
        <v>4.4038567034024103</v>
      </c>
      <c r="H1646" s="9">
        <v>7.0454637434510499</v>
      </c>
      <c r="I1646" s="9">
        <v>2.6212267493664601E-4</v>
      </c>
      <c r="J1646" s="9">
        <v>9.7400839012633401E-3</v>
      </c>
      <c r="K1646" s="9">
        <v>0.68694606302057304</v>
      </c>
    </row>
    <row r="1647" spans="1:11">
      <c r="A1647" s="9">
        <v>17102977</v>
      </c>
      <c r="B1647" s="9" t="s">
        <v>3315</v>
      </c>
      <c r="C1647" s="9" t="s">
        <v>3316</v>
      </c>
      <c r="D1647" s="9">
        <v>9104</v>
      </c>
      <c r="E1647" s="9">
        <v>3.8197421160168901</v>
      </c>
      <c r="F1647" s="10">
        <f t="shared" si="26"/>
        <v>14.120723613728481</v>
      </c>
      <c r="G1647" s="9">
        <v>4.9126522479975998</v>
      </c>
      <c r="H1647" s="9">
        <v>26.9083208640794</v>
      </c>
      <c r="I1647" s="11">
        <v>5.1444269686985202E-8</v>
      </c>
      <c r="J1647" s="11">
        <v>5.1079396440872002E-5</v>
      </c>
      <c r="K1647" s="9">
        <v>9.1902940783696607</v>
      </c>
    </row>
    <row r="1648" spans="1:11">
      <c r="A1648" s="9">
        <v>16795508</v>
      </c>
      <c r="B1648" s="9" t="s">
        <v>3317</v>
      </c>
      <c r="C1648" s="9" t="s">
        <v>3318</v>
      </c>
      <c r="D1648" s="9">
        <v>2581</v>
      </c>
      <c r="E1648" s="9">
        <v>3.83051061842272</v>
      </c>
      <c r="F1648" s="10">
        <f t="shared" si="26"/>
        <v>14.226517251873208</v>
      </c>
      <c r="G1648" s="9">
        <v>5.0325313214309801</v>
      </c>
      <c r="H1648" s="9">
        <v>13.5954875730653</v>
      </c>
      <c r="I1648" s="11">
        <v>4.3866097396042703E-6</v>
      </c>
      <c r="J1648" s="9">
        <v>6.7585302990908597E-4</v>
      </c>
      <c r="K1648" s="9">
        <v>5.0645035949744601</v>
      </c>
    </row>
    <row r="1649" spans="1:11">
      <c r="A1649" s="9">
        <v>17050733</v>
      </c>
      <c r="B1649" s="9" t="s">
        <v>856</v>
      </c>
      <c r="C1649" s="9" t="s">
        <v>856</v>
      </c>
      <c r="D1649" s="9" t="s">
        <v>856</v>
      </c>
      <c r="E1649" s="9">
        <v>3.8437738060978899</v>
      </c>
      <c r="F1649" s="10">
        <f t="shared" si="26"/>
        <v>14.357909519796369</v>
      </c>
      <c r="G1649" s="9">
        <v>5.6153616838384499</v>
      </c>
      <c r="H1649" s="9">
        <v>13.0530438361051</v>
      </c>
      <c r="I1649" s="11">
        <v>5.6955201281690399E-6</v>
      </c>
      <c r="J1649" s="9">
        <v>7.8978270057375997E-4</v>
      </c>
      <c r="K1649" s="9">
        <v>4.7953127294495399</v>
      </c>
    </row>
    <row r="1650" spans="1:11">
      <c r="A1650" s="9">
        <v>16798138</v>
      </c>
      <c r="B1650" s="9" t="s">
        <v>856</v>
      </c>
      <c r="C1650" s="9" t="s">
        <v>856</v>
      </c>
      <c r="D1650" s="9" t="s">
        <v>856</v>
      </c>
      <c r="E1650" s="9">
        <v>3.8478257514632999</v>
      </c>
      <c r="F1650" s="10">
        <f t="shared" si="26"/>
        <v>14.398291747695126</v>
      </c>
      <c r="G1650" s="9">
        <v>4.4415625879581402</v>
      </c>
      <c r="H1650" s="9">
        <v>9.0889767484841109</v>
      </c>
      <c r="I1650" s="11">
        <v>5.5870209144333503E-5</v>
      </c>
      <c r="J1650" s="9">
        <v>3.5534911075821201E-3</v>
      </c>
      <c r="K1650" s="9">
        <v>2.37215468324134</v>
      </c>
    </row>
    <row r="1651" spans="1:11">
      <c r="A1651" s="9">
        <v>16938989</v>
      </c>
      <c r="B1651" s="9" t="s">
        <v>3319</v>
      </c>
      <c r="C1651" s="9" t="s">
        <v>3320</v>
      </c>
      <c r="D1651" s="9">
        <v>3680</v>
      </c>
      <c r="E1651" s="9">
        <v>3.8541806313225</v>
      </c>
      <c r="F1651" s="10">
        <f t="shared" si="26"/>
        <v>14.461854197991842</v>
      </c>
      <c r="G1651" s="9">
        <v>5.3488696909026503</v>
      </c>
      <c r="H1651" s="9">
        <v>22.644476821460302</v>
      </c>
      <c r="I1651" s="11">
        <v>1.5955239486933699E-7</v>
      </c>
      <c r="J1651" s="9">
        <v>1.02540497766179E-4</v>
      </c>
      <c r="K1651" s="9">
        <v>8.2436923154901898</v>
      </c>
    </row>
    <row r="1652" spans="1:11">
      <c r="A1652" s="9">
        <v>16890519</v>
      </c>
      <c r="B1652" s="9" t="s">
        <v>3321</v>
      </c>
      <c r="C1652" s="9" t="s">
        <v>3322</v>
      </c>
      <c r="D1652" s="9">
        <v>100507488</v>
      </c>
      <c r="E1652" s="9">
        <v>3.86347193913846</v>
      </c>
      <c r="F1652" s="10">
        <f t="shared" si="26"/>
        <v>14.555292625230095</v>
      </c>
      <c r="G1652" s="9">
        <v>4.6286046357058899</v>
      </c>
      <c r="H1652" s="9">
        <v>7.46199238643577</v>
      </c>
      <c r="I1652" s="9">
        <v>1.8606285354587701E-4</v>
      </c>
      <c r="J1652" s="9">
        <v>7.8068813096586302E-3</v>
      </c>
      <c r="K1652" s="9">
        <v>1.0623560997482899</v>
      </c>
    </row>
    <row r="1653" spans="1:11">
      <c r="A1653" s="9">
        <v>17074721</v>
      </c>
      <c r="B1653" s="9" t="s">
        <v>856</v>
      </c>
      <c r="C1653" s="9" t="s">
        <v>856</v>
      </c>
      <c r="D1653" s="9" t="s">
        <v>856</v>
      </c>
      <c r="E1653" s="9">
        <v>3.8653832931834202</v>
      </c>
      <c r="F1653" s="10">
        <f t="shared" si="26"/>
        <v>14.574588979384052</v>
      </c>
      <c r="G1653" s="9">
        <v>5.3399102528575098</v>
      </c>
      <c r="H1653" s="9">
        <v>21.1885440660018</v>
      </c>
      <c r="I1653" s="11">
        <v>2.4647889337727099E-7</v>
      </c>
      <c r="J1653" s="9">
        <v>1.2586151263056301E-4</v>
      </c>
      <c r="K1653" s="9">
        <v>7.8578284926516897</v>
      </c>
    </row>
    <row r="1654" spans="1:11">
      <c r="A1654" s="9">
        <v>16705011</v>
      </c>
      <c r="B1654" s="9" t="s">
        <v>3323</v>
      </c>
      <c r="C1654" s="9" t="s">
        <v>3324</v>
      </c>
      <c r="D1654" s="9">
        <v>22943</v>
      </c>
      <c r="E1654" s="9">
        <v>3.89316507618708</v>
      </c>
      <c r="F1654" s="10">
        <f t="shared" si="26"/>
        <v>14.857969619639315</v>
      </c>
      <c r="G1654" s="9">
        <v>8.4908615785314794</v>
      </c>
      <c r="H1654" s="9">
        <v>11.655733623203499</v>
      </c>
      <c r="I1654" s="11">
        <v>1.1727583723626399E-5</v>
      </c>
      <c r="J1654" s="9">
        <v>1.2281208134954701E-3</v>
      </c>
      <c r="K1654" s="9">
        <v>4.0409502892367204</v>
      </c>
    </row>
    <row r="1655" spans="1:11">
      <c r="A1655" s="9">
        <v>16798240</v>
      </c>
      <c r="B1655" s="9" t="s">
        <v>856</v>
      </c>
      <c r="C1655" s="9" t="s">
        <v>856</v>
      </c>
      <c r="D1655" s="9" t="s">
        <v>856</v>
      </c>
      <c r="E1655" s="9">
        <v>3.9022826250107898</v>
      </c>
      <c r="F1655" s="10">
        <f t="shared" si="26"/>
        <v>14.952166403543593</v>
      </c>
      <c r="G1655" s="9">
        <v>4.9616570706287302</v>
      </c>
      <c r="H1655" s="9">
        <v>13.205922587118801</v>
      </c>
      <c r="I1655" s="11">
        <v>5.2860623518561E-6</v>
      </c>
      <c r="J1655" s="9">
        <v>7.4979578073933498E-4</v>
      </c>
      <c r="K1655" s="9">
        <v>4.8724301084184098</v>
      </c>
    </row>
    <row r="1656" spans="1:11">
      <c r="A1656" s="9">
        <v>16929442</v>
      </c>
      <c r="B1656" s="9" t="s">
        <v>3325</v>
      </c>
      <c r="C1656" s="9" t="s">
        <v>3326</v>
      </c>
      <c r="D1656" s="9">
        <v>7078</v>
      </c>
      <c r="E1656" s="9">
        <v>3.9074393231997502</v>
      </c>
      <c r="F1656" s="10">
        <f t="shared" si="26"/>
        <v>15.00570631986905</v>
      </c>
      <c r="G1656" s="9">
        <v>6.5819981320966603</v>
      </c>
      <c r="H1656" s="9">
        <v>10.226660525465499</v>
      </c>
      <c r="I1656" s="11">
        <v>2.6786816802655098E-5</v>
      </c>
      <c r="J1656" s="9">
        <v>2.1662575512940599E-3</v>
      </c>
      <c r="K1656" s="9">
        <v>3.1634837090040699</v>
      </c>
    </row>
    <row r="1657" spans="1:11">
      <c r="A1657" s="9">
        <v>16831525</v>
      </c>
      <c r="B1657" s="9" t="s">
        <v>3327</v>
      </c>
      <c r="C1657" s="9" t="s">
        <v>3328</v>
      </c>
      <c r="D1657" s="9">
        <v>9720</v>
      </c>
      <c r="E1657" s="9">
        <v>3.9130431796468299</v>
      </c>
      <c r="F1657" s="10">
        <f t="shared" si="26"/>
        <v>15.064106292360794</v>
      </c>
      <c r="G1657" s="9">
        <v>4.6748014663339097</v>
      </c>
      <c r="H1657" s="9">
        <v>6.9875550464472598</v>
      </c>
      <c r="I1657" s="9">
        <v>2.7526527360905199E-4</v>
      </c>
      <c r="J1657" s="9">
        <v>1.00537453508832E-2</v>
      </c>
      <c r="K1657" s="9">
        <v>0.63330215498937803</v>
      </c>
    </row>
    <row r="1658" spans="1:11">
      <c r="A1658" s="9">
        <v>16674927</v>
      </c>
      <c r="B1658" s="9" t="s">
        <v>3329</v>
      </c>
      <c r="C1658" s="9" t="s">
        <v>3330</v>
      </c>
      <c r="D1658" s="9">
        <v>23179</v>
      </c>
      <c r="E1658" s="9">
        <v>3.9185191010927301</v>
      </c>
      <c r="F1658" s="10">
        <f t="shared" si="26"/>
        <v>15.121392557780524</v>
      </c>
      <c r="G1658" s="9">
        <v>6.7555666325980104</v>
      </c>
      <c r="H1658" s="9">
        <v>18.537748030713001</v>
      </c>
      <c r="I1658" s="11">
        <v>5.8968029623296999E-7</v>
      </c>
      <c r="J1658" s="9">
        <v>2.1696741390388299E-4</v>
      </c>
      <c r="K1658" s="9">
        <v>7.0515133089816198</v>
      </c>
    </row>
    <row r="1659" spans="1:11">
      <c r="A1659" s="9">
        <v>17005473</v>
      </c>
      <c r="B1659" s="9" t="s">
        <v>3331</v>
      </c>
      <c r="C1659" s="9" t="s">
        <v>3332</v>
      </c>
      <c r="D1659" s="9">
        <v>10590</v>
      </c>
      <c r="E1659" s="9">
        <v>3.92988245676234</v>
      </c>
      <c r="F1659" s="10">
        <f t="shared" si="26"/>
        <v>15.240966163997852</v>
      </c>
      <c r="G1659" s="9">
        <v>5.1147646502263102</v>
      </c>
      <c r="H1659" s="9">
        <v>24.065240774884</v>
      </c>
      <c r="I1659" s="11">
        <v>1.07078298162977E-7</v>
      </c>
      <c r="J1659" s="11">
        <v>8.0862212853581995E-5</v>
      </c>
      <c r="K1659" s="9">
        <v>8.5871283091015496</v>
      </c>
    </row>
    <row r="1660" spans="1:11">
      <c r="A1660" s="9">
        <v>16854466</v>
      </c>
      <c r="B1660" s="9" t="s">
        <v>3333</v>
      </c>
      <c r="C1660" s="9" t="s">
        <v>3334</v>
      </c>
      <c r="D1660" s="9">
        <v>1825</v>
      </c>
      <c r="E1660" s="9">
        <v>3.9427581603841602</v>
      </c>
      <c r="F1660" s="10">
        <f t="shared" si="26"/>
        <v>15.377596884700225</v>
      </c>
      <c r="G1660" s="9">
        <v>5.1691045101981201</v>
      </c>
      <c r="H1660" s="9">
        <v>8.9832691929882102</v>
      </c>
      <c r="I1660" s="11">
        <v>6.0061781313937999E-5</v>
      </c>
      <c r="J1660" s="9">
        <v>3.7015316421947302E-3</v>
      </c>
      <c r="K1660" s="9">
        <v>2.2938498892148602</v>
      </c>
    </row>
    <row r="1661" spans="1:11">
      <c r="A1661" s="9">
        <v>16744616</v>
      </c>
      <c r="B1661" s="9" t="s">
        <v>3335</v>
      </c>
      <c r="C1661" s="9" t="s">
        <v>3336</v>
      </c>
      <c r="D1661" s="9">
        <v>23705</v>
      </c>
      <c r="E1661" s="9">
        <v>3.9437176162666101</v>
      </c>
      <c r="F1661" s="10">
        <f t="shared" si="26"/>
        <v>15.387827066776737</v>
      </c>
      <c r="G1661" s="9">
        <v>4.1105977823556996</v>
      </c>
      <c r="H1661" s="9">
        <v>13.2161807140522</v>
      </c>
      <c r="I1661" s="11">
        <v>5.2598184097676501E-6</v>
      </c>
      <c r="J1661" s="9">
        <v>7.4979578073933498E-4</v>
      </c>
      <c r="K1661" s="9">
        <v>4.8775689651031602</v>
      </c>
    </row>
    <row r="1662" spans="1:11">
      <c r="A1662" s="9">
        <v>17020059</v>
      </c>
      <c r="B1662" s="9" t="s">
        <v>856</v>
      </c>
      <c r="C1662" s="9" t="s">
        <v>856</v>
      </c>
      <c r="D1662" s="9" t="s">
        <v>856</v>
      </c>
      <c r="E1662" s="9">
        <v>3.9554326839256801</v>
      </c>
      <c r="F1662" s="10">
        <f t="shared" si="26"/>
        <v>15.513289020362093</v>
      </c>
      <c r="G1662" s="9">
        <v>5.2607411502504897</v>
      </c>
      <c r="H1662" s="9">
        <v>12.1597280622809</v>
      </c>
      <c r="I1662" s="11">
        <v>8.9586365018240303E-6</v>
      </c>
      <c r="J1662" s="9">
        <v>1.0403151982164699E-3</v>
      </c>
      <c r="K1662" s="9">
        <v>4.32381492648007</v>
      </c>
    </row>
    <row r="1663" spans="1:11">
      <c r="A1663" s="9">
        <v>16704475</v>
      </c>
      <c r="B1663" s="9" t="s">
        <v>3337</v>
      </c>
      <c r="C1663" s="9" t="s">
        <v>3338</v>
      </c>
      <c r="D1663" s="9">
        <v>439965</v>
      </c>
      <c r="E1663" s="9">
        <v>3.9672426168416002</v>
      </c>
      <c r="F1663" s="10">
        <f t="shared" si="26"/>
        <v>15.640802342317448</v>
      </c>
      <c r="G1663" s="9">
        <v>4.9280920115958802</v>
      </c>
      <c r="H1663" s="9">
        <v>11.7946972387979</v>
      </c>
      <c r="I1663" s="11">
        <v>1.0876770547955101E-5</v>
      </c>
      <c r="J1663" s="9">
        <v>1.1805259240277499E-3</v>
      </c>
      <c r="K1663" s="9">
        <v>4.1202270396677001</v>
      </c>
    </row>
    <row r="1664" spans="1:11">
      <c r="A1664" s="9">
        <v>16743569</v>
      </c>
      <c r="B1664" s="9" t="s">
        <v>856</v>
      </c>
      <c r="C1664" s="9" t="s">
        <v>856</v>
      </c>
      <c r="D1664" s="9" t="s">
        <v>856</v>
      </c>
      <c r="E1664" s="9">
        <v>3.9718751068303702</v>
      </c>
      <c r="F1664" s="10">
        <f t="shared" si="26"/>
        <v>15.691105636227965</v>
      </c>
      <c r="G1664" s="9">
        <v>5.1177094174233702</v>
      </c>
      <c r="H1664" s="9">
        <v>11.104244628360499</v>
      </c>
      <c r="I1664" s="11">
        <v>1.5945566566240999E-5</v>
      </c>
      <c r="J1664" s="9">
        <v>1.5239811810733399E-3</v>
      </c>
      <c r="K1664" s="9">
        <v>3.71620951421282</v>
      </c>
    </row>
    <row r="1665" spans="1:11">
      <c r="A1665" s="9">
        <v>17122462</v>
      </c>
      <c r="B1665" s="9" t="s">
        <v>856</v>
      </c>
      <c r="C1665" s="9" t="s">
        <v>856</v>
      </c>
      <c r="D1665" s="9" t="s">
        <v>856</v>
      </c>
      <c r="E1665" s="9">
        <v>3.9737990101317799</v>
      </c>
      <c r="F1665" s="10">
        <f t="shared" si="26"/>
        <v>15.712044439453683</v>
      </c>
      <c r="G1665" s="9">
        <v>6.7073098809517502</v>
      </c>
      <c r="H1665" s="9">
        <v>12.4527139306101</v>
      </c>
      <c r="I1665" s="11">
        <v>7.6964045414864002E-6</v>
      </c>
      <c r="J1665" s="9">
        <v>9.6163818360010204E-4</v>
      </c>
      <c r="K1665" s="9">
        <v>4.4825148272270203</v>
      </c>
    </row>
    <row r="1666" spans="1:11">
      <c r="A1666" s="9">
        <v>16712076</v>
      </c>
      <c r="B1666" s="9" t="s">
        <v>3339</v>
      </c>
      <c r="C1666" s="9" t="s">
        <v>3340</v>
      </c>
      <c r="D1666" s="9">
        <v>221061</v>
      </c>
      <c r="E1666" s="9">
        <v>3.97619118806809</v>
      </c>
      <c r="F1666" s="10">
        <f t="shared" si="26"/>
        <v>15.738118684858842</v>
      </c>
      <c r="G1666" s="9">
        <v>5.9905994970102601</v>
      </c>
      <c r="H1666" s="9">
        <v>17.204583947081598</v>
      </c>
      <c r="I1666" s="11">
        <v>9.5820005026453491E-7</v>
      </c>
      <c r="J1666" s="9">
        <v>2.8569568870856298E-4</v>
      </c>
      <c r="K1666" s="9">
        <v>6.5860605191696902</v>
      </c>
    </row>
    <row r="1667" spans="1:11">
      <c r="A1667" s="9">
        <v>16884050</v>
      </c>
      <c r="B1667" s="9" t="s">
        <v>3341</v>
      </c>
      <c r="C1667" s="9" t="s">
        <v>3342</v>
      </c>
      <c r="D1667" s="9">
        <v>27233</v>
      </c>
      <c r="E1667" s="9">
        <v>3.99041368168976</v>
      </c>
      <c r="F1667" s="10">
        <f t="shared" si="26"/>
        <v>15.894036766251542</v>
      </c>
      <c r="G1667" s="9">
        <v>5.1021817963955298</v>
      </c>
      <c r="H1667" s="9">
        <v>21.149978970424701</v>
      </c>
      <c r="I1667" s="11">
        <v>2.49432525154282E-7</v>
      </c>
      <c r="J1667" s="9">
        <v>1.2616814812450099E-4</v>
      </c>
      <c r="K1667" s="9">
        <v>7.8471006931032496</v>
      </c>
    </row>
    <row r="1668" spans="1:11">
      <c r="A1668" s="9">
        <v>16884285</v>
      </c>
      <c r="B1668" s="9" t="s">
        <v>856</v>
      </c>
      <c r="C1668" s="9" t="s">
        <v>856</v>
      </c>
      <c r="D1668" s="9" t="s">
        <v>856</v>
      </c>
      <c r="E1668" s="9">
        <v>3.9941348721371801</v>
      </c>
      <c r="F1668" s="10">
        <f t="shared" si="26"/>
        <v>15.935085691150945</v>
      </c>
      <c r="G1668" s="9">
        <v>5.6276366588532198</v>
      </c>
      <c r="H1668" s="9">
        <v>16.948595582504399</v>
      </c>
      <c r="I1668" s="11">
        <v>1.0561729357774999E-6</v>
      </c>
      <c r="J1668" s="9">
        <v>3.01217150519053E-4</v>
      </c>
      <c r="K1668" s="9">
        <v>6.4914254984012096</v>
      </c>
    </row>
    <row r="1669" spans="1:11">
      <c r="A1669" s="9">
        <v>17111895</v>
      </c>
      <c r="B1669" s="9" t="s">
        <v>3343</v>
      </c>
      <c r="C1669" s="9" t="s">
        <v>3344</v>
      </c>
      <c r="D1669" s="9">
        <v>3561</v>
      </c>
      <c r="E1669" s="9">
        <v>3.9951389237944399</v>
      </c>
      <c r="F1669" s="10">
        <f t="shared" si="26"/>
        <v>15.946179662889591</v>
      </c>
      <c r="G1669" s="9">
        <v>6.1551623313843997</v>
      </c>
      <c r="H1669" s="9">
        <v>16.138133917048801</v>
      </c>
      <c r="I1669" s="11">
        <v>1.45127583004702E-6</v>
      </c>
      <c r="J1669" s="9">
        <v>3.6531951258042799E-4</v>
      </c>
      <c r="K1669" s="9">
        <v>6.1796704765571402</v>
      </c>
    </row>
    <row r="1670" spans="1:11">
      <c r="A1670" s="9">
        <v>16911698</v>
      </c>
      <c r="B1670" s="9" t="s">
        <v>3345</v>
      </c>
      <c r="C1670" s="9" t="s">
        <v>3346</v>
      </c>
      <c r="D1670" s="9">
        <v>57325</v>
      </c>
      <c r="E1670" s="9">
        <v>4.0118525544168397</v>
      </c>
      <c r="F1670" s="10">
        <f t="shared" si="26"/>
        <v>16.13199048059229</v>
      </c>
      <c r="G1670" s="9">
        <v>7.07623520307025</v>
      </c>
      <c r="H1670" s="9">
        <v>23.8780644895199</v>
      </c>
      <c r="I1670" s="11">
        <v>1.12703688842865E-7</v>
      </c>
      <c r="J1670" s="11">
        <v>8.1659914657944394E-5</v>
      </c>
      <c r="K1670" s="9">
        <v>8.5436163386357507</v>
      </c>
    </row>
    <row r="1671" spans="1:11">
      <c r="A1671" s="9">
        <v>16982477</v>
      </c>
      <c r="B1671" s="9" t="s">
        <v>856</v>
      </c>
      <c r="C1671" s="9" t="s">
        <v>856</v>
      </c>
      <c r="D1671" s="9" t="s">
        <v>856</v>
      </c>
      <c r="E1671" s="9">
        <v>4.0221940767936202</v>
      </c>
      <c r="F1671" s="10">
        <f t="shared" si="26"/>
        <v>16.248043215128337</v>
      </c>
      <c r="G1671" s="9">
        <v>6.4247403271534997</v>
      </c>
      <c r="H1671" s="9">
        <v>8.6346730794381106</v>
      </c>
      <c r="I1671" s="11">
        <v>7.6651687918096194E-5</v>
      </c>
      <c r="J1671" s="9">
        <v>4.3444329292860098E-3</v>
      </c>
      <c r="K1671" s="9">
        <v>2.0293581896373998</v>
      </c>
    </row>
    <row r="1672" spans="1:11">
      <c r="A1672" s="9">
        <v>16845736</v>
      </c>
      <c r="B1672" s="9" t="s">
        <v>3347</v>
      </c>
      <c r="C1672" s="9" t="s">
        <v>3348</v>
      </c>
      <c r="D1672" s="9">
        <v>10052</v>
      </c>
      <c r="E1672" s="9">
        <v>4.0816519056461598</v>
      </c>
      <c r="F1672" s="10">
        <f t="shared" si="26"/>
        <v>16.931664542595392</v>
      </c>
      <c r="G1672" s="9">
        <v>5.7559661125002703</v>
      </c>
      <c r="H1672" s="9">
        <v>22.2878546587309</v>
      </c>
      <c r="I1672" s="11">
        <v>1.7703009035964299E-7</v>
      </c>
      <c r="J1672" s="9">
        <v>1.07861617668329E-4</v>
      </c>
      <c r="K1672" s="9">
        <v>8.15251358830246</v>
      </c>
    </row>
    <row r="1673" spans="1:11">
      <c r="A1673" s="9">
        <v>17012556</v>
      </c>
      <c r="B1673" s="9" t="s">
        <v>3349</v>
      </c>
      <c r="C1673" s="9" t="s">
        <v>3350</v>
      </c>
      <c r="D1673" s="9">
        <v>100507203</v>
      </c>
      <c r="E1673" s="9">
        <v>4.0839644283208703</v>
      </c>
      <c r="F1673" s="10">
        <f t="shared" si="26"/>
        <v>16.958826385440346</v>
      </c>
      <c r="G1673" s="9">
        <v>5.6831835480211801</v>
      </c>
      <c r="H1673" s="9">
        <v>27.8726641537638</v>
      </c>
      <c r="I1673" s="11">
        <v>4.0815563690209002E-8</v>
      </c>
      <c r="J1673" s="11">
        <v>4.5884088931838601E-5</v>
      </c>
      <c r="K1673" s="9">
        <v>9.37268308333981</v>
      </c>
    </row>
    <row r="1674" spans="1:11">
      <c r="A1674" s="9">
        <v>16771566</v>
      </c>
      <c r="B1674" s="9" t="s">
        <v>856</v>
      </c>
      <c r="C1674" s="9" t="s">
        <v>856</v>
      </c>
      <c r="D1674" s="9" t="s">
        <v>856</v>
      </c>
      <c r="E1674" s="9">
        <v>4.1013449255180996</v>
      </c>
      <c r="F1674" s="10">
        <f t="shared" si="26"/>
        <v>17.164369107162624</v>
      </c>
      <c r="G1674" s="9">
        <v>5.5072056369917801</v>
      </c>
      <c r="H1674" s="9">
        <v>10.375890027952201</v>
      </c>
      <c r="I1674" s="11">
        <v>2.4457555133012299E-5</v>
      </c>
      <c r="J1674" s="9">
        <v>2.0394101610679899E-3</v>
      </c>
      <c r="K1674" s="9">
        <v>3.2607887425725699</v>
      </c>
    </row>
    <row r="1675" spans="1:11">
      <c r="A1675" s="9">
        <v>16715354</v>
      </c>
      <c r="B1675" s="9" t="s">
        <v>3351</v>
      </c>
      <c r="C1675" s="9" t="s">
        <v>3352</v>
      </c>
      <c r="D1675" s="9">
        <v>84647</v>
      </c>
      <c r="E1675" s="9">
        <v>4.1118956469542596</v>
      </c>
      <c r="F1675" s="10">
        <f t="shared" si="26"/>
        <v>17.290355741050092</v>
      </c>
      <c r="G1675" s="9">
        <v>6.6952211776205797</v>
      </c>
      <c r="H1675" s="9">
        <v>31.5991172867536</v>
      </c>
      <c r="I1675" s="11">
        <v>1.78740359502871E-8</v>
      </c>
      <c r="J1675" s="11">
        <v>3.37467317225474E-5</v>
      </c>
      <c r="K1675" s="9">
        <v>9.9897888455163208</v>
      </c>
    </row>
    <row r="1676" spans="1:11">
      <c r="A1676" s="9">
        <v>17056248</v>
      </c>
      <c r="B1676" s="9" t="s">
        <v>3353</v>
      </c>
      <c r="C1676" s="9" t="s">
        <v>3354</v>
      </c>
      <c r="D1676" s="9">
        <v>54504</v>
      </c>
      <c r="E1676" s="9">
        <v>4.1178598692551702</v>
      </c>
      <c r="F1676" s="10">
        <f t="shared" si="26"/>
        <v>17.361983477383301</v>
      </c>
      <c r="G1676" s="9">
        <v>4.9150507321378303</v>
      </c>
      <c r="H1676" s="9">
        <v>25.1090672198909</v>
      </c>
      <c r="I1676" s="11">
        <v>8.1044130049456298E-8</v>
      </c>
      <c r="J1676" s="11">
        <v>7.1235133128880293E-5</v>
      </c>
      <c r="K1676" s="9">
        <v>8.8207602902186508</v>
      </c>
    </row>
    <row r="1677" spans="1:11">
      <c r="A1677" s="9">
        <v>17099758</v>
      </c>
      <c r="B1677" s="9" t="s">
        <v>3355</v>
      </c>
      <c r="C1677" s="9" t="s">
        <v>3356</v>
      </c>
      <c r="D1677" s="9">
        <v>402381</v>
      </c>
      <c r="E1677" s="9">
        <v>4.1295810382429403</v>
      </c>
      <c r="F1677" s="10">
        <f t="shared" si="26"/>
        <v>17.503615394300535</v>
      </c>
      <c r="G1677" s="9">
        <v>5.65203022857792</v>
      </c>
      <c r="H1677" s="9">
        <v>28.7034307348124</v>
      </c>
      <c r="I1677" s="11">
        <v>3.3647001990114402E-8</v>
      </c>
      <c r="J1677" s="11">
        <v>4.2953602516760998E-5</v>
      </c>
      <c r="K1677" s="9">
        <v>9.52180086572859</v>
      </c>
    </row>
    <row r="1678" spans="1:11">
      <c r="A1678" s="9">
        <v>16798020</v>
      </c>
      <c r="B1678" s="9" t="s">
        <v>856</v>
      </c>
      <c r="C1678" s="9" t="s">
        <v>856</v>
      </c>
      <c r="D1678" s="9" t="s">
        <v>856</v>
      </c>
      <c r="E1678" s="9">
        <v>4.1321603162359901</v>
      </c>
      <c r="F1678" s="10">
        <f t="shared" ref="F1678:F1741" si="27">2^E1678</f>
        <v>17.534936685236527</v>
      </c>
      <c r="G1678" s="9">
        <v>6.4082873077834099</v>
      </c>
      <c r="H1678" s="9">
        <v>14.5732733895327</v>
      </c>
      <c r="I1678" s="11">
        <v>2.80577142500588E-6</v>
      </c>
      <c r="J1678" s="9">
        <v>5.3920088349297603E-4</v>
      </c>
      <c r="K1678" s="9">
        <v>5.5202301265149698</v>
      </c>
    </row>
    <row r="1679" spans="1:11">
      <c r="A1679" s="9">
        <v>17011255</v>
      </c>
      <c r="B1679" s="9" t="s">
        <v>3357</v>
      </c>
      <c r="C1679" s="9" t="s">
        <v>3358</v>
      </c>
      <c r="D1679" s="9">
        <v>389421</v>
      </c>
      <c r="E1679" s="9">
        <v>4.13365217133589</v>
      </c>
      <c r="F1679" s="10">
        <f t="shared" si="27"/>
        <v>17.55307850601649</v>
      </c>
      <c r="G1679" s="9">
        <v>5.0156513990764902</v>
      </c>
      <c r="H1679" s="9">
        <v>8.6178002013439201</v>
      </c>
      <c r="I1679" s="11">
        <v>7.7578499888454193E-5</v>
      </c>
      <c r="J1679" s="9">
        <v>4.38306262225421E-3</v>
      </c>
      <c r="K1679" s="9">
        <v>2.0163059875180398</v>
      </c>
    </row>
    <row r="1680" spans="1:11">
      <c r="A1680" s="9">
        <v>16763968</v>
      </c>
      <c r="B1680" s="9" t="s">
        <v>3359</v>
      </c>
      <c r="C1680" s="9" t="s">
        <v>3360</v>
      </c>
      <c r="D1680" s="9">
        <v>677794</v>
      </c>
      <c r="E1680" s="9">
        <v>4.1416907514403896</v>
      </c>
      <c r="F1680" s="10">
        <f t="shared" si="27"/>
        <v>17.651155825727425</v>
      </c>
      <c r="G1680" s="9">
        <v>5.7685081079803098</v>
      </c>
      <c r="H1680" s="9">
        <v>7.4443838639657001</v>
      </c>
      <c r="I1680" s="9">
        <v>1.88718536865777E-4</v>
      </c>
      <c r="J1680" s="9">
        <v>7.8719780450968498E-3</v>
      </c>
      <c r="K1680" s="9">
        <v>1.0468476328821901</v>
      </c>
    </row>
    <row r="1681" spans="1:11">
      <c r="A1681" s="9">
        <v>16742294</v>
      </c>
      <c r="B1681" s="9" t="s">
        <v>3361</v>
      </c>
      <c r="C1681" s="9" t="s">
        <v>3362</v>
      </c>
      <c r="D1681" s="9">
        <v>4135</v>
      </c>
      <c r="E1681" s="9">
        <v>4.1617485482363197</v>
      </c>
      <c r="F1681" s="10">
        <f t="shared" si="27"/>
        <v>17.89827379941217</v>
      </c>
      <c r="G1681" s="9">
        <v>5.5682746580659703</v>
      </c>
      <c r="H1681" s="9">
        <v>15.874968033178799</v>
      </c>
      <c r="I1681" s="11">
        <v>1.6143390538299901E-6</v>
      </c>
      <c r="J1681" s="9">
        <v>3.9469880832905898E-4</v>
      </c>
      <c r="K1681" s="9">
        <v>6.0742791845138804</v>
      </c>
    </row>
    <row r="1682" spans="1:11">
      <c r="A1682" s="9">
        <v>16801707</v>
      </c>
      <c r="B1682" s="9" t="s">
        <v>3363</v>
      </c>
      <c r="C1682" s="9" t="s">
        <v>3364</v>
      </c>
      <c r="D1682" s="9">
        <v>83660</v>
      </c>
      <c r="E1682" s="9">
        <v>4.1667490724362004</v>
      </c>
      <c r="F1682" s="10">
        <f t="shared" si="27"/>
        <v>17.960418630673018</v>
      </c>
      <c r="G1682" s="9">
        <v>6.1833275681631799</v>
      </c>
      <c r="H1682" s="9">
        <v>27.842723555613698</v>
      </c>
      <c r="I1682" s="11">
        <v>4.1104993574660302E-8</v>
      </c>
      <c r="J1682" s="11">
        <v>4.5884088931838601E-5</v>
      </c>
      <c r="K1682" s="9">
        <v>9.3671737448333303</v>
      </c>
    </row>
    <row r="1683" spans="1:11">
      <c r="A1683" s="9">
        <v>16762146</v>
      </c>
      <c r="B1683" s="9" t="s">
        <v>3365</v>
      </c>
      <c r="C1683" s="9" t="s">
        <v>3366</v>
      </c>
      <c r="D1683" s="9">
        <v>3764</v>
      </c>
      <c r="E1683" s="9">
        <v>4.2051114571736798</v>
      </c>
      <c r="F1683" s="10">
        <f t="shared" si="27"/>
        <v>18.444406438966855</v>
      </c>
      <c r="G1683" s="9">
        <v>4.3054583190093796</v>
      </c>
      <c r="H1683" s="9">
        <v>13.7080094525446</v>
      </c>
      <c r="I1683" s="11">
        <v>4.1604207263735E-6</v>
      </c>
      <c r="J1683" s="9">
        <v>6.5608611201755295E-4</v>
      </c>
      <c r="K1683" s="9">
        <v>5.1188281333080896</v>
      </c>
    </row>
    <row r="1684" spans="1:11">
      <c r="A1684" s="9">
        <v>16708757</v>
      </c>
      <c r="B1684" s="9" t="s">
        <v>856</v>
      </c>
      <c r="C1684" s="9" t="s">
        <v>856</v>
      </c>
      <c r="D1684" s="9" t="s">
        <v>856</v>
      </c>
      <c r="E1684" s="9">
        <v>4.2214472562862504</v>
      </c>
      <c r="F1684" s="10">
        <f t="shared" si="27"/>
        <v>18.654441419910892</v>
      </c>
      <c r="G1684" s="9">
        <v>5.5495840984626801</v>
      </c>
      <c r="H1684" s="9">
        <v>20.164359619378899</v>
      </c>
      <c r="I1684" s="11">
        <v>3.4070932711115098E-7</v>
      </c>
      <c r="J1684" s="9">
        <v>1.5481196603151301E-4</v>
      </c>
      <c r="K1684" s="9">
        <v>7.5633782004894199</v>
      </c>
    </row>
    <row r="1685" spans="1:11">
      <c r="A1685" s="9">
        <v>17005729</v>
      </c>
      <c r="B1685" s="9" t="s">
        <v>3367</v>
      </c>
      <c r="C1685" s="9" t="s">
        <v>3368</v>
      </c>
      <c r="D1685" s="9">
        <v>696</v>
      </c>
      <c r="E1685" s="9">
        <v>4.2461644703784502</v>
      </c>
      <c r="F1685" s="10">
        <f t="shared" si="27"/>
        <v>18.976795263276433</v>
      </c>
      <c r="G1685" s="9">
        <v>5.1332999476586698</v>
      </c>
      <c r="H1685" s="9">
        <v>16.953015053116001</v>
      </c>
      <c r="I1685" s="11">
        <v>1.0543867236834999E-6</v>
      </c>
      <c r="J1685" s="9">
        <v>3.01217150519053E-4</v>
      </c>
      <c r="K1685" s="9">
        <v>6.4930744799350704</v>
      </c>
    </row>
    <row r="1686" spans="1:11">
      <c r="A1686" s="9">
        <v>16666326</v>
      </c>
      <c r="B1686" s="9" t="s">
        <v>3369</v>
      </c>
      <c r="C1686" s="9" t="s">
        <v>3370</v>
      </c>
      <c r="D1686" s="9">
        <v>256435</v>
      </c>
      <c r="E1686" s="9">
        <v>4.24784055327099</v>
      </c>
      <c r="F1686" s="10">
        <f t="shared" si="27"/>
        <v>18.998854786744236</v>
      </c>
      <c r="G1686" s="9">
        <v>4.8444133948764501</v>
      </c>
      <c r="H1686" s="9">
        <v>10.309459436808201</v>
      </c>
      <c r="I1686" s="11">
        <v>2.5464608264447801E-5</v>
      </c>
      <c r="J1686" s="9">
        <v>2.0813047276141698E-3</v>
      </c>
      <c r="K1686" s="9">
        <v>3.2176472324045902</v>
      </c>
    </row>
    <row r="1687" spans="1:11">
      <c r="A1687" s="9">
        <v>16779975</v>
      </c>
      <c r="B1687" s="9" t="s">
        <v>3275</v>
      </c>
      <c r="C1687" s="9" t="s">
        <v>3276</v>
      </c>
      <c r="D1687" s="9">
        <v>1910</v>
      </c>
      <c r="E1687" s="9">
        <v>4.2482345534996604</v>
      </c>
      <c r="F1687" s="10">
        <f t="shared" si="27"/>
        <v>19.004044085358402</v>
      </c>
      <c r="G1687" s="9">
        <v>4.4624684032891597</v>
      </c>
      <c r="H1687" s="9">
        <v>14.0609751287982</v>
      </c>
      <c r="I1687" s="11">
        <v>3.5330509680355099E-6</v>
      </c>
      <c r="J1687" s="9">
        <v>5.9843507273325304E-4</v>
      </c>
      <c r="K1687" s="9">
        <v>5.2859977371818099</v>
      </c>
    </row>
    <row r="1688" spans="1:11">
      <c r="A1688" s="9">
        <v>16867432</v>
      </c>
      <c r="B1688" s="9" t="s">
        <v>3371</v>
      </c>
      <c r="C1688" s="9" t="s">
        <v>3372</v>
      </c>
      <c r="D1688" s="9">
        <v>5802</v>
      </c>
      <c r="E1688" s="9">
        <v>4.2529968693494</v>
      </c>
      <c r="F1688" s="10">
        <f t="shared" si="27"/>
        <v>19.066879817979437</v>
      </c>
      <c r="G1688" s="9">
        <v>5.8030337296332899</v>
      </c>
      <c r="H1688" s="9">
        <v>17.9356188085859</v>
      </c>
      <c r="I1688" s="11">
        <v>7.3108743900414701E-7</v>
      </c>
      <c r="J1688" s="9">
        <v>2.4048291544224101E-4</v>
      </c>
      <c r="K1688" s="9">
        <v>6.8467935075963497</v>
      </c>
    </row>
    <row r="1689" spans="1:11">
      <c r="A1689" s="9">
        <v>16687123</v>
      </c>
      <c r="B1689" s="9" t="s">
        <v>3373</v>
      </c>
      <c r="C1689" s="9" t="s">
        <v>3374</v>
      </c>
      <c r="D1689" s="9">
        <v>5865</v>
      </c>
      <c r="E1689" s="9">
        <v>4.25456207506687</v>
      </c>
      <c r="F1689" s="10">
        <f t="shared" si="27"/>
        <v>19.087577043129471</v>
      </c>
      <c r="G1689" s="9">
        <v>6.2203175612541104</v>
      </c>
      <c r="H1689" s="9">
        <v>15.838126645724101</v>
      </c>
      <c r="I1689" s="11">
        <v>1.6388041502999201E-6</v>
      </c>
      <c r="J1689" s="9">
        <v>3.9580073030013902E-4</v>
      </c>
      <c r="K1689" s="9">
        <v>6.0593557328710199</v>
      </c>
    </row>
    <row r="1690" spans="1:11">
      <c r="A1690" s="9">
        <v>17020152</v>
      </c>
      <c r="B1690" s="9" t="s">
        <v>3375</v>
      </c>
      <c r="C1690" s="9" t="s">
        <v>3376</v>
      </c>
      <c r="D1690" s="9">
        <v>60481</v>
      </c>
      <c r="E1690" s="9">
        <v>4.2679437819809696</v>
      </c>
      <c r="F1690" s="10">
        <f t="shared" si="27"/>
        <v>19.265447361425977</v>
      </c>
      <c r="G1690" s="9">
        <v>5.6060600120350497</v>
      </c>
      <c r="H1690" s="9">
        <v>16.783752272393102</v>
      </c>
      <c r="I1690" s="11">
        <v>1.12534647912546E-6</v>
      </c>
      <c r="J1690" s="9">
        <v>3.1503391081296898E-4</v>
      </c>
      <c r="K1690" s="9">
        <v>6.4295332424560998</v>
      </c>
    </row>
    <row r="1691" spans="1:11">
      <c r="A1691" s="9">
        <v>16669374</v>
      </c>
      <c r="B1691" s="9" t="s">
        <v>3377</v>
      </c>
      <c r="C1691" s="9" t="s">
        <v>3378</v>
      </c>
      <c r="D1691" s="9">
        <v>3283</v>
      </c>
      <c r="E1691" s="9">
        <v>4.2785730467725704</v>
      </c>
      <c r="F1691" s="10">
        <f t="shared" si="27"/>
        <v>19.407912508709778</v>
      </c>
      <c r="G1691" s="9">
        <v>4.4648237493877199</v>
      </c>
      <c r="H1691" s="9">
        <v>10.9485973736408</v>
      </c>
      <c r="I1691" s="11">
        <v>1.7433807043180799E-5</v>
      </c>
      <c r="J1691" s="9">
        <v>1.6219170069399699E-3</v>
      </c>
      <c r="K1691" s="9">
        <v>3.6215116983387401</v>
      </c>
    </row>
    <row r="1692" spans="1:11">
      <c r="A1692" s="9">
        <v>16748292</v>
      </c>
      <c r="B1692" s="9" t="s">
        <v>3379</v>
      </c>
      <c r="C1692" s="9" t="s">
        <v>3380</v>
      </c>
      <c r="D1692" s="9">
        <v>120939</v>
      </c>
      <c r="E1692" s="9">
        <v>4.2816977040458699</v>
      </c>
      <c r="F1692" s="10">
        <f t="shared" si="27"/>
        <v>19.449992638272295</v>
      </c>
      <c r="G1692" s="9">
        <v>5.4798644926424602</v>
      </c>
      <c r="H1692" s="9">
        <v>24.918092179447701</v>
      </c>
      <c r="I1692" s="11">
        <v>8.5208386489953597E-8</v>
      </c>
      <c r="J1692" s="11">
        <v>7.2517746959235605E-5</v>
      </c>
      <c r="K1692" s="9">
        <v>8.7791278085325093</v>
      </c>
    </row>
    <row r="1693" spans="1:11">
      <c r="A1693" s="9">
        <v>16780481</v>
      </c>
      <c r="B1693" s="9" t="s">
        <v>3381</v>
      </c>
      <c r="C1693" s="9" t="s">
        <v>3382</v>
      </c>
      <c r="D1693" s="9">
        <v>6564</v>
      </c>
      <c r="E1693" s="9">
        <v>4.3254086216133203</v>
      </c>
      <c r="F1693" s="10">
        <f t="shared" si="27"/>
        <v>20.04830859496883</v>
      </c>
      <c r="G1693" s="9">
        <v>5.3242563409176702</v>
      </c>
      <c r="H1693" s="9">
        <v>15.4182584407574</v>
      </c>
      <c r="I1693" s="11">
        <v>1.94991120441033E-6</v>
      </c>
      <c r="J1693" s="9">
        <v>4.35823567366891E-4</v>
      </c>
      <c r="K1693" s="9">
        <v>5.88626009966005</v>
      </c>
    </row>
    <row r="1694" spans="1:11">
      <c r="A1694" s="9">
        <v>16983451</v>
      </c>
      <c r="B1694" s="9" t="s">
        <v>3383</v>
      </c>
      <c r="C1694" s="9" t="s">
        <v>3384</v>
      </c>
      <c r="D1694" s="9">
        <v>10409</v>
      </c>
      <c r="E1694" s="9">
        <v>4.3272289057226496</v>
      </c>
      <c r="F1694" s="10">
        <f t="shared" si="27"/>
        <v>20.073620007745774</v>
      </c>
      <c r="G1694" s="9">
        <v>5.8822589395354496</v>
      </c>
      <c r="H1694" s="9">
        <v>8.8617062723260798</v>
      </c>
      <c r="I1694" s="11">
        <v>6.5332168732174206E-5</v>
      </c>
      <c r="J1694" s="9">
        <v>3.9402867164375502E-3</v>
      </c>
      <c r="K1694" s="9">
        <v>2.20272085845354</v>
      </c>
    </row>
    <row r="1695" spans="1:11">
      <c r="A1695" s="9">
        <v>16885625</v>
      </c>
      <c r="B1695" s="9" t="s">
        <v>856</v>
      </c>
      <c r="C1695" s="9" t="s">
        <v>856</v>
      </c>
      <c r="D1695" s="9" t="s">
        <v>856</v>
      </c>
      <c r="E1695" s="9">
        <v>4.3615030356630102</v>
      </c>
      <c r="F1695" s="10">
        <f t="shared" si="27"/>
        <v>20.556219190690285</v>
      </c>
      <c r="G1695" s="9">
        <v>4.7786195085816896</v>
      </c>
      <c r="H1695" s="9">
        <v>10.8779629774409</v>
      </c>
      <c r="I1695" s="11">
        <v>1.8161166579274501E-5</v>
      </c>
      <c r="J1695" s="9">
        <v>1.66737545972767E-3</v>
      </c>
      <c r="K1695" s="9">
        <v>3.5780777806827802</v>
      </c>
    </row>
    <row r="1696" spans="1:11">
      <c r="A1696" s="9">
        <v>16891082</v>
      </c>
      <c r="B1696" s="9" t="s">
        <v>3385</v>
      </c>
      <c r="C1696" s="9" t="s">
        <v>3386</v>
      </c>
      <c r="D1696" s="9">
        <v>1593</v>
      </c>
      <c r="E1696" s="9">
        <v>4.3699138974790603</v>
      </c>
      <c r="F1696" s="10">
        <f t="shared" si="27"/>
        <v>20.676411249596288</v>
      </c>
      <c r="G1696" s="9">
        <v>5.5197503860720296</v>
      </c>
      <c r="H1696" s="9">
        <v>15.3047134254754</v>
      </c>
      <c r="I1696" s="11">
        <v>2.04533985862158E-6</v>
      </c>
      <c r="J1696" s="9">
        <v>4.4219752903110101E-4</v>
      </c>
      <c r="K1696" s="9">
        <v>5.8384759728726099</v>
      </c>
    </row>
    <row r="1697" spans="1:11">
      <c r="A1697" s="9">
        <v>16963113</v>
      </c>
      <c r="B1697" s="9" t="s">
        <v>3387</v>
      </c>
      <c r="C1697" s="9" t="s">
        <v>3388</v>
      </c>
      <c r="D1697" s="9">
        <v>347</v>
      </c>
      <c r="E1697" s="9">
        <v>4.3852879531899598</v>
      </c>
      <c r="F1697" s="10">
        <f t="shared" si="27"/>
        <v>20.897927276866938</v>
      </c>
      <c r="G1697" s="9">
        <v>5.1111802783600702</v>
      </c>
      <c r="H1697" s="9">
        <v>17.279630077034501</v>
      </c>
      <c r="I1697" s="11">
        <v>9.3148571731144805E-7</v>
      </c>
      <c r="J1697" s="9">
        <v>2.8387978697396501E-4</v>
      </c>
      <c r="K1697" s="9">
        <v>6.6134687825912604</v>
      </c>
    </row>
    <row r="1698" spans="1:11">
      <c r="A1698" s="9">
        <v>17044332</v>
      </c>
      <c r="B1698" s="9" t="s">
        <v>3389</v>
      </c>
      <c r="C1698" s="9" t="s">
        <v>3390</v>
      </c>
      <c r="D1698" s="9">
        <v>56164</v>
      </c>
      <c r="E1698" s="9">
        <v>4.3965389258090601</v>
      </c>
      <c r="F1698" s="10">
        <f t="shared" si="27"/>
        <v>21.061538572191335</v>
      </c>
      <c r="G1698" s="9">
        <v>5.3382411608370797</v>
      </c>
      <c r="H1698" s="9">
        <v>13.8263783988252</v>
      </c>
      <c r="I1698" s="11">
        <v>3.93678268155041E-6</v>
      </c>
      <c r="J1698" s="9">
        <v>6.3115903025674997E-4</v>
      </c>
      <c r="K1698" s="9">
        <v>5.1754316112260499</v>
      </c>
    </row>
    <row r="1699" spans="1:11">
      <c r="A1699" s="9">
        <v>16778849</v>
      </c>
      <c r="B1699" s="9" t="s">
        <v>3391</v>
      </c>
      <c r="C1699" s="9" t="s">
        <v>3392</v>
      </c>
      <c r="D1699" s="9">
        <v>3936</v>
      </c>
      <c r="E1699" s="9">
        <v>4.39746353172605</v>
      </c>
      <c r="F1699" s="10">
        <f t="shared" si="27"/>
        <v>21.075040985502199</v>
      </c>
      <c r="G1699" s="9">
        <v>7.1443800550889902</v>
      </c>
      <c r="H1699" s="9">
        <v>31.2735556763594</v>
      </c>
      <c r="I1699" s="11">
        <v>1.91355312680081E-8</v>
      </c>
      <c r="J1699" s="11">
        <v>3.37467317225474E-5</v>
      </c>
      <c r="K1699" s="9">
        <v>9.9408736957666104</v>
      </c>
    </row>
    <row r="1700" spans="1:11">
      <c r="A1700" s="9">
        <v>17115925</v>
      </c>
      <c r="B1700" s="9" t="s">
        <v>3393</v>
      </c>
      <c r="C1700" s="9" t="s">
        <v>3394</v>
      </c>
      <c r="D1700" s="9">
        <v>4267</v>
      </c>
      <c r="E1700" s="9">
        <v>4.4197104799169997</v>
      </c>
      <c r="F1700" s="10">
        <f t="shared" si="27"/>
        <v>21.402545382148983</v>
      </c>
      <c r="G1700" s="9">
        <v>9.0124258281205591</v>
      </c>
      <c r="H1700" s="9">
        <v>15.8671148023657</v>
      </c>
      <c r="I1700" s="11">
        <v>1.61951876890525E-6</v>
      </c>
      <c r="J1700" s="9">
        <v>3.9469880832905898E-4</v>
      </c>
      <c r="K1700" s="9">
        <v>6.0711015767065097</v>
      </c>
    </row>
    <row r="1701" spans="1:11">
      <c r="A1701" s="9">
        <v>16660151</v>
      </c>
      <c r="B1701" s="9" t="s">
        <v>3395</v>
      </c>
      <c r="C1701" s="9" t="s">
        <v>3396</v>
      </c>
      <c r="D1701" s="9">
        <v>81569</v>
      </c>
      <c r="E1701" s="9">
        <v>4.4483671362746398</v>
      </c>
      <c r="F1701" s="10">
        <f t="shared" si="27"/>
        <v>21.831920426833143</v>
      </c>
      <c r="G1701" s="9">
        <v>5.7491648754085496</v>
      </c>
      <c r="H1701" s="9">
        <v>14.914342480775399</v>
      </c>
      <c r="I1701" s="11">
        <v>2.4168014811674699E-6</v>
      </c>
      <c r="J1701" s="9">
        <v>4.8532451316762702E-4</v>
      </c>
      <c r="K1701" s="9">
        <v>5.6709175838770403</v>
      </c>
    </row>
    <row r="1702" spans="1:11">
      <c r="A1702" s="9">
        <v>17055804</v>
      </c>
      <c r="B1702" s="9" t="s">
        <v>3397</v>
      </c>
      <c r="C1702" s="9" t="s">
        <v>3398</v>
      </c>
      <c r="D1702" s="9">
        <v>84668</v>
      </c>
      <c r="E1702" s="9">
        <v>4.4521357333825202</v>
      </c>
      <c r="F1702" s="10">
        <f t="shared" si="27"/>
        <v>21.889024155252869</v>
      </c>
      <c r="G1702" s="9">
        <v>5.4266081835120001</v>
      </c>
      <c r="H1702" s="9">
        <v>13.5403392286628</v>
      </c>
      <c r="I1702" s="11">
        <v>4.5025948264985301E-6</v>
      </c>
      <c r="J1702" s="9">
        <v>6.85965871328804E-4</v>
      </c>
      <c r="K1702" s="9">
        <v>5.0376922440245204</v>
      </c>
    </row>
    <row r="1703" spans="1:11">
      <c r="A1703" s="9">
        <v>16798248</v>
      </c>
      <c r="B1703" s="9" t="s">
        <v>856</v>
      </c>
      <c r="C1703" s="9" t="s">
        <v>856</v>
      </c>
      <c r="D1703" s="9" t="s">
        <v>856</v>
      </c>
      <c r="E1703" s="9">
        <v>4.4681245368441997</v>
      </c>
      <c r="F1703" s="10">
        <f t="shared" si="27"/>
        <v>22.132960551157783</v>
      </c>
      <c r="G1703" s="9">
        <v>5.5236878749828904</v>
      </c>
      <c r="H1703" s="9">
        <v>18.498158740992501</v>
      </c>
      <c r="I1703" s="11">
        <v>5.9794861200654595E-7</v>
      </c>
      <c r="J1703" s="9">
        <v>2.1809667163234699E-4</v>
      </c>
      <c r="K1703" s="9">
        <v>7.0383198770836897</v>
      </c>
    </row>
    <row r="1704" spans="1:11">
      <c r="A1704" s="9">
        <v>16746992</v>
      </c>
      <c r="B1704" s="9" t="s">
        <v>3399</v>
      </c>
      <c r="C1704" s="9" t="s">
        <v>3400</v>
      </c>
      <c r="D1704" s="9">
        <v>894</v>
      </c>
      <c r="E1704" s="9">
        <v>4.5379565361569201</v>
      </c>
      <c r="F1704" s="10">
        <f t="shared" si="27"/>
        <v>23.230632602361649</v>
      </c>
      <c r="G1704" s="9">
        <v>5.67539558857204</v>
      </c>
      <c r="H1704" s="9">
        <v>18.641441000903299</v>
      </c>
      <c r="I1704" s="11">
        <v>5.6863886721112297E-7</v>
      </c>
      <c r="J1704" s="9">
        <v>2.1268373839746001E-4</v>
      </c>
      <c r="K1704" s="9">
        <v>7.0858959712913903</v>
      </c>
    </row>
    <row r="1705" spans="1:11">
      <c r="A1705" s="9">
        <v>16851081</v>
      </c>
      <c r="B1705" s="9" t="s">
        <v>3401</v>
      </c>
      <c r="C1705" s="9" t="s">
        <v>3402</v>
      </c>
      <c r="D1705" s="9">
        <v>84617</v>
      </c>
      <c r="E1705" s="9">
        <v>4.5390912851176504</v>
      </c>
      <c r="F1705" s="10">
        <f t="shared" si="27"/>
        <v>23.248911798758122</v>
      </c>
      <c r="G1705" s="9">
        <v>6.4293517027354499</v>
      </c>
      <c r="H1705" s="9">
        <v>10.333349329527501</v>
      </c>
      <c r="I1705" s="11">
        <v>2.50970898307096E-5</v>
      </c>
      <c r="J1705" s="9">
        <v>2.0687169430954801E-3</v>
      </c>
      <c r="K1705" s="9">
        <v>3.2331939367451601</v>
      </c>
    </row>
    <row r="1706" spans="1:11">
      <c r="A1706" s="9">
        <v>16917054</v>
      </c>
      <c r="B1706" s="9" t="s">
        <v>3403</v>
      </c>
      <c r="C1706" s="9" t="s">
        <v>3404</v>
      </c>
      <c r="D1706" s="9">
        <v>164312</v>
      </c>
      <c r="E1706" s="9">
        <v>4.5550694758674197</v>
      </c>
      <c r="F1706" s="10">
        <f t="shared" si="27"/>
        <v>23.507830171810557</v>
      </c>
      <c r="G1706" s="9">
        <v>6.5738813938342897</v>
      </c>
      <c r="H1706" s="9">
        <v>16.143922352077698</v>
      </c>
      <c r="I1706" s="11">
        <v>1.44790781693429E-6</v>
      </c>
      <c r="J1706" s="9">
        <v>3.6531951258042799E-4</v>
      </c>
      <c r="K1706" s="9">
        <v>6.18196500243356</v>
      </c>
    </row>
    <row r="1707" spans="1:11">
      <c r="A1707" s="9">
        <v>16798244</v>
      </c>
      <c r="B1707" s="9" t="s">
        <v>856</v>
      </c>
      <c r="C1707" s="9" t="s">
        <v>856</v>
      </c>
      <c r="D1707" s="9" t="s">
        <v>856</v>
      </c>
      <c r="E1707" s="9">
        <v>4.5712813890352502</v>
      </c>
      <c r="F1707" s="10">
        <f t="shared" si="27"/>
        <v>23.773483154043983</v>
      </c>
      <c r="G1707" s="9">
        <v>4.3424920317119602</v>
      </c>
      <c r="H1707" s="9">
        <v>27.673219121989501</v>
      </c>
      <c r="I1707" s="11">
        <v>4.2788750705782302E-8</v>
      </c>
      <c r="J1707" s="11">
        <v>4.5884088931838601E-5</v>
      </c>
      <c r="K1707" s="9">
        <v>9.3358015415329696</v>
      </c>
    </row>
    <row r="1708" spans="1:11">
      <c r="A1708" s="9">
        <v>16888554</v>
      </c>
      <c r="B1708" s="9" t="s">
        <v>3405</v>
      </c>
      <c r="C1708" s="9" t="s">
        <v>3406</v>
      </c>
      <c r="D1708" s="9">
        <v>165215</v>
      </c>
      <c r="E1708" s="9">
        <v>4.5767474097416496</v>
      </c>
      <c r="F1708" s="10">
        <f t="shared" si="27"/>
        <v>23.863725947039892</v>
      </c>
      <c r="G1708" s="9">
        <v>5.5167342435173996</v>
      </c>
      <c r="H1708" s="9">
        <v>8.0788900130092003</v>
      </c>
      <c r="I1708" s="9">
        <v>1.1513547112034499E-4</v>
      </c>
      <c r="J1708" s="9">
        <v>5.6479584218293898E-3</v>
      </c>
      <c r="K1708" s="9">
        <v>1.5866541815425399</v>
      </c>
    </row>
    <row r="1709" spans="1:11">
      <c r="A1709" s="9">
        <v>16731575</v>
      </c>
      <c r="B1709" s="9" t="s">
        <v>3407</v>
      </c>
      <c r="C1709" s="9" t="s">
        <v>3408</v>
      </c>
      <c r="D1709" s="9">
        <v>345</v>
      </c>
      <c r="E1709" s="9">
        <v>4.5859483377099401</v>
      </c>
      <c r="F1709" s="10">
        <f t="shared" si="27"/>
        <v>24.016405527659714</v>
      </c>
      <c r="G1709" s="9">
        <v>6.2332724594786697</v>
      </c>
      <c r="H1709" s="9">
        <v>18.1519755132211</v>
      </c>
      <c r="I1709" s="11">
        <v>6.7621112747523197E-7</v>
      </c>
      <c r="J1709" s="9">
        <v>2.3447351374545101E-4</v>
      </c>
      <c r="K1709" s="9">
        <v>6.9213641069597802</v>
      </c>
    </row>
    <row r="1710" spans="1:11">
      <c r="A1710" s="9">
        <v>17010703</v>
      </c>
      <c r="B1710" s="9" t="s">
        <v>3409</v>
      </c>
      <c r="C1710" s="9" t="s">
        <v>3410</v>
      </c>
      <c r="D1710" s="9">
        <v>167681</v>
      </c>
      <c r="E1710" s="9">
        <v>4.6025036698638297</v>
      </c>
      <c r="F1710" s="10">
        <f t="shared" si="27"/>
        <v>24.293587880197094</v>
      </c>
      <c r="G1710" s="9">
        <v>6.2358839497533403</v>
      </c>
      <c r="H1710" s="9">
        <v>16.2789755038458</v>
      </c>
      <c r="I1710" s="11">
        <v>1.3718161782475801E-6</v>
      </c>
      <c r="J1710" s="9">
        <v>3.5357344540344599E-4</v>
      </c>
      <c r="K1710" s="9">
        <v>6.2352157592953299</v>
      </c>
    </row>
    <row r="1711" spans="1:11">
      <c r="A1711" s="9">
        <v>16854425</v>
      </c>
      <c r="B1711" s="9" t="s">
        <v>3411</v>
      </c>
      <c r="C1711" s="9" t="s">
        <v>3412</v>
      </c>
      <c r="D1711" s="9">
        <v>83539</v>
      </c>
      <c r="E1711" s="9">
        <v>4.6031526449372002</v>
      </c>
      <c r="F1711" s="10">
        <f t="shared" si="27"/>
        <v>24.304518450482533</v>
      </c>
      <c r="G1711" s="9">
        <v>4.93381222051043</v>
      </c>
      <c r="H1711" s="9">
        <v>9.1630630725954703</v>
      </c>
      <c r="I1711" s="11">
        <v>5.3131180283925399E-5</v>
      </c>
      <c r="J1711" s="9">
        <v>3.43221023287136E-3</v>
      </c>
      <c r="K1711" s="9">
        <v>2.4265235951953801</v>
      </c>
    </row>
    <row r="1712" spans="1:11">
      <c r="A1712" s="9">
        <v>16842517</v>
      </c>
      <c r="B1712" s="9" t="s">
        <v>3413</v>
      </c>
      <c r="C1712" s="9" t="s">
        <v>3414</v>
      </c>
      <c r="D1712" s="9">
        <v>4843</v>
      </c>
      <c r="E1712" s="9">
        <v>4.6193951634364696</v>
      </c>
      <c r="F1712" s="10">
        <f t="shared" si="27"/>
        <v>24.579695929837538</v>
      </c>
      <c r="G1712" s="9">
        <v>5.89691977378481</v>
      </c>
      <c r="H1712" s="9">
        <v>21.058733919321</v>
      </c>
      <c r="I1712" s="11">
        <v>2.5658420299915999E-7</v>
      </c>
      <c r="J1712" s="9">
        <v>1.2701098985226701E-4</v>
      </c>
      <c r="K1712" s="9">
        <v>7.8216096391431202</v>
      </c>
    </row>
    <row r="1713" spans="1:11">
      <c r="A1713" s="9">
        <v>16824572</v>
      </c>
      <c r="B1713" s="9" t="s">
        <v>3415</v>
      </c>
      <c r="C1713" s="9" t="s">
        <v>3416</v>
      </c>
      <c r="D1713" s="9">
        <v>51704</v>
      </c>
      <c r="E1713" s="9">
        <v>4.63153014990153</v>
      </c>
      <c r="F1713" s="10">
        <f t="shared" si="27"/>
        <v>24.787315860213958</v>
      </c>
      <c r="G1713" s="9">
        <v>5.7630317290328801</v>
      </c>
      <c r="H1713" s="9">
        <v>31.482544612282801</v>
      </c>
      <c r="I1713" s="11">
        <v>1.8314412744825799E-8</v>
      </c>
      <c r="J1713" s="11">
        <v>3.37467317225474E-5</v>
      </c>
      <c r="K1713" s="9">
        <v>9.9723748392109997</v>
      </c>
    </row>
    <row r="1714" spans="1:11">
      <c r="A1714" s="9">
        <v>16942270</v>
      </c>
      <c r="B1714" s="9" t="s">
        <v>3417</v>
      </c>
      <c r="C1714" s="9" t="s">
        <v>3418</v>
      </c>
      <c r="D1714" s="9">
        <v>5793</v>
      </c>
      <c r="E1714" s="9">
        <v>4.6364816277645602</v>
      </c>
      <c r="F1714" s="10">
        <f t="shared" si="27"/>
        <v>24.87253463551793</v>
      </c>
      <c r="G1714" s="9">
        <v>5.3018578619755097</v>
      </c>
      <c r="H1714" s="9">
        <v>18.695312738950602</v>
      </c>
      <c r="I1714" s="11">
        <v>5.5804827304191699E-7</v>
      </c>
      <c r="J1714" s="9">
        <v>2.1220478195523699E-4</v>
      </c>
      <c r="K1714" s="9">
        <v>7.1036601733395504</v>
      </c>
    </row>
    <row r="1715" spans="1:11">
      <c r="A1715" s="9">
        <v>16798238</v>
      </c>
      <c r="B1715" s="9" t="s">
        <v>856</v>
      </c>
      <c r="C1715" s="9" t="s">
        <v>856</v>
      </c>
      <c r="D1715" s="9" t="s">
        <v>856</v>
      </c>
      <c r="E1715" s="9">
        <v>4.6480420823142801</v>
      </c>
      <c r="F1715" s="10">
        <f t="shared" si="27"/>
        <v>25.072641321541873</v>
      </c>
      <c r="G1715" s="9">
        <v>5.5612260071294504</v>
      </c>
      <c r="H1715" s="9">
        <v>24.290353752993699</v>
      </c>
      <c r="I1715" s="11">
        <v>1.00735215106901E-7</v>
      </c>
      <c r="J1715" s="11">
        <v>7.7158857548381205E-5</v>
      </c>
      <c r="K1715" s="9">
        <v>8.6387932930663993</v>
      </c>
    </row>
    <row r="1716" spans="1:11">
      <c r="A1716" s="9">
        <v>16826639</v>
      </c>
      <c r="B1716" s="9" t="s">
        <v>856</v>
      </c>
      <c r="C1716" s="9" t="s">
        <v>856</v>
      </c>
      <c r="D1716" s="9" t="s">
        <v>856</v>
      </c>
      <c r="E1716" s="9">
        <v>4.6538112067258002</v>
      </c>
      <c r="F1716" s="10">
        <f t="shared" si="27"/>
        <v>25.173103844987022</v>
      </c>
      <c r="G1716" s="9">
        <v>6.3813832810818196</v>
      </c>
      <c r="H1716" s="9">
        <v>13.0039281724695</v>
      </c>
      <c r="I1716" s="11">
        <v>5.8346961294452997E-6</v>
      </c>
      <c r="J1716" s="9">
        <v>7.9602774140577297E-4</v>
      </c>
      <c r="K1716" s="9">
        <v>4.7703234986756202</v>
      </c>
    </row>
    <row r="1717" spans="1:11">
      <c r="A1717" s="9">
        <v>17067314</v>
      </c>
      <c r="B1717" s="9" t="s">
        <v>3419</v>
      </c>
      <c r="C1717" s="9" t="s">
        <v>3420</v>
      </c>
      <c r="D1717" s="9">
        <v>51435</v>
      </c>
      <c r="E1717" s="9">
        <v>4.6629562864087601</v>
      </c>
      <c r="F1717" s="10">
        <f t="shared" si="27"/>
        <v>25.333180102097266</v>
      </c>
      <c r="G1717" s="9">
        <v>5.9392694610905199</v>
      </c>
      <c r="H1717" s="9">
        <v>14.2934306452019</v>
      </c>
      <c r="I1717" s="11">
        <v>3.17914812333875E-6</v>
      </c>
      <c r="J1717" s="9">
        <v>5.6528280343393295E-4</v>
      </c>
      <c r="K1717" s="9">
        <v>5.3934844967286999</v>
      </c>
    </row>
    <row r="1718" spans="1:11">
      <c r="A1718" s="9">
        <v>16906352</v>
      </c>
      <c r="B1718" s="9" t="s">
        <v>3421</v>
      </c>
      <c r="C1718" s="9" t="s">
        <v>3422</v>
      </c>
      <c r="D1718" s="9">
        <v>1290</v>
      </c>
      <c r="E1718" s="9">
        <v>4.6694437675133198</v>
      </c>
      <c r="F1718" s="10">
        <f t="shared" si="27"/>
        <v>25.447354336145704</v>
      </c>
      <c r="G1718" s="9">
        <v>5.9419462138795902</v>
      </c>
      <c r="H1718" s="9">
        <v>21.767084714093301</v>
      </c>
      <c r="I1718" s="11">
        <v>2.06658579005698E-7</v>
      </c>
      <c r="J1718" s="9">
        <v>1.17951947047753E-4</v>
      </c>
      <c r="K1718" s="9">
        <v>8.0155432771485309</v>
      </c>
    </row>
    <row r="1719" spans="1:11">
      <c r="A1719" s="9">
        <v>16867784</v>
      </c>
      <c r="B1719" s="9" t="s">
        <v>3423</v>
      </c>
      <c r="C1719" s="9" t="s">
        <v>3424</v>
      </c>
      <c r="D1719" s="9">
        <v>718</v>
      </c>
      <c r="E1719" s="9">
        <v>4.6957646200868499</v>
      </c>
      <c r="F1719" s="10">
        <f t="shared" si="27"/>
        <v>25.915882559285045</v>
      </c>
      <c r="G1719" s="9">
        <v>6.3609711033751797</v>
      </c>
      <c r="H1719" s="9">
        <v>13.6686113178712</v>
      </c>
      <c r="I1719" s="11">
        <v>4.23806179936143E-6</v>
      </c>
      <c r="J1719" s="9">
        <v>6.5920154505409495E-4</v>
      </c>
      <c r="K1719" s="9">
        <v>5.0998647879005103</v>
      </c>
    </row>
    <row r="1720" spans="1:11">
      <c r="A1720" s="9">
        <v>16664748</v>
      </c>
      <c r="B1720" s="9" t="s">
        <v>3425</v>
      </c>
      <c r="C1720" s="9" t="s">
        <v>3426</v>
      </c>
      <c r="D1720" s="9">
        <v>2882</v>
      </c>
      <c r="E1720" s="9">
        <v>4.7181131738708997</v>
      </c>
      <c r="F1720" s="10">
        <f t="shared" si="27"/>
        <v>26.320466857094249</v>
      </c>
      <c r="G1720" s="9">
        <v>5.8765479059974304</v>
      </c>
      <c r="H1720" s="9">
        <v>20.371802178933301</v>
      </c>
      <c r="I1720" s="11">
        <v>3.18678583576602E-7</v>
      </c>
      <c r="J1720" s="9">
        <v>1.47298186341609E-4</v>
      </c>
      <c r="K1720" s="9">
        <v>7.6246578968645604</v>
      </c>
    </row>
    <row r="1721" spans="1:11">
      <c r="A1721" s="9">
        <v>16884372</v>
      </c>
      <c r="B1721" s="9" t="s">
        <v>3427</v>
      </c>
      <c r="C1721" s="9" t="s">
        <v>3428</v>
      </c>
      <c r="D1721" s="9">
        <v>10461</v>
      </c>
      <c r="E1721" s="9">
        <v>4.7487591878833699</v>
      </c>
      <c r="F1721" s="10">
        <f t="shared" si="27"/>
        <v>26.885552007891437</v>
      </c>
      <c r="G1721" s="9">
        <v>6.60892775680552</v>
      </c>
      <c r="H1721" s="9">
        <v>22.059969860513199</v>
      </c>
      <c r="I1721" s="11">
        <v>1.8935002554365301E-7</v>
      </c>
      <c r="J1721" s="9">
        <v>1.12195141899956E-4</v>
      </c>
      <c r="K1721" s="9">
        <v>8.0931443263657101</v>
      </c>
    </row>
    <row r="1722" spans="1:11">
      <c r="A1722" s="9">
        <v>17104217</v>
      </c>
      <c r="B1722" s="9" t="s">
        <v>3429</v>
      </c>
      <c r="C1722" s="9" t="s">
        <v>3430</v>
      </c>
      <c r="D1722" s="9">
        <v>158586</v>
      </c>
      <c r="E1722" s="9">
        <v>4.7612519946931497</v>
      </c>
      <c r="F1722" s="10">
        <f t="shared" si="27"/>
        <v>27.119374429762214</v>
      </c>
      <c r="G1722" s="9">
        <v>4.7222753379484503</v>
      </c>
      <c r="H1722" s="9">
        <v>18.408208952265799</v>
      </c>
      <c r="I1722" s="11">
        <v>6.1723461681157805E-7</v>
      </c>
      <c r="J1722" s="9">
        <v>2.2210918422541201E-4</v>
      </c>
      <c r="K1722" s="9">
        <v>7.0082060738987497</v>
      </c>
    </row>
    <row r="1723" spans="1:11">
      <c r="A1723" s="9">
        <v>16959797</v>
      </c>
      <c r="B1723" s="9" t="s">
        <v>3431</v>
      </c>
      <c r="C1723" s="9" t="s">
        <v>3432</v>
      </c>
      <c r="D1723" s="9">
        <v>5948</v>
      </c>
      <c r="E1723" s="9">
        <v>4.7653192526081902</v>
      </c>
      <c r="F1723" s="10">
        <f t="shared" si="27"/>
        <v>27.195937469646569</v>
      </c>
      <c r="G1723" s="9">
        <v>5.6813465364326703</v>
      </c>
      <c r="H1723" s="9">
        <v>15.282369340008</v>
      </c>
      <c r="I1723" s="11">
        <v>2.06474378474327E-6</v>
      </c>
      <c r="J1723" s="9">
        <v>4.44599869504338E-4</v>
      </c>
      <c r="K1723" s="9">
        <v>5.8290228713379699</v>
      </c>
    </row>
    <row r="1724" spans="1:11">
      <c r="A1724" s="9">
        <v>16713760</v>
      </c>
      <c r="B1724" s="9" t="s">
        <v>3433</v>
      </c>
      <c r="C1724" s="9" t="s">
        <v>3434</v>
      </c>
      <c r="D1724" s="9">
        <v>728643</v>
      </c>
      <c r="E1724" s="9">
        <v>4.76819494282232</v>
      </c>
      <c r="F1724" s="10">
        <f t="shared" si="27"/>
        <v>27.250200557147242</v>
      </c>
      <c r="G1724" s="9">
        <v>5.9797685606551196</v>
      </c>
      <c r="H1724" s="9">
        <v>11.9272707244715</v>
      </c>
      <c r="I1724" s="11">
        <v>1.0130344673312901E-5</v>
      </c>
      <c r="J1724" s="9">
        <v>1.14108968560718E-3</v>
      </c>
      <c r="K1724" s="9">
        <v>4.1949373706131201</v>
      </c>
    </row>
    <row r="1725" spans="1:11">
      <c r="A1725" s="9">
        <v>17109680</v>
      </c>
      <c r="B1725" s="9" t="s">
        <v>3435</v>
      </c>
      <c r="C1725" s="9" t="s">
        <v>3436</v>
      </c>
      <c r="D1725" s="9">
        <v>256714</v>
      </c>
      <c r="E1725" s="9">
        <v>4.7693632627679898</v>
      </c>
      <c r="F1725" s="10">
        <f t="shared" si="27"/>
        <v>27.272277189058915</v>
      </c>
      <c r="G1725" s="9">
        <v>6.4229011008465502</v>
      </c>
      <c r="H1725" s="9">
        <v>20.0689442174634</v>
      </c>
      <c r="I1725" s="11">
        <v>3.5142672696199099E-7</v>
      </c>
      <c r="J1725" s="9">
        <v>1.57020390162676E-4</v>
      </c>
      <c r="K1725" s="9">
        <v>7.5349025512589902</v>
      </c>
    </row>
    <row r="1726" spans="1:11">
      <c r="A1726" s="9">
        <v>17022139</v>
      </c>
      <c r="B1726" s="9" t="s">
        <v>3437</v>
      </c>
      <c r="C1726" s="9" t="s">
        <v>3438</v>
      </c>
      <c r="D1726" s="9">
        <v>11149</v>
      </c>
      <c r="E1726" s="9">
        <v>4.8465371547931904</v>
      </c>
      <c r="F1726" s="10">
        <f t="shared" si="27"/>
        <v>28.770874240381097</v>
      </c>
      <c r="G1726" s="9">
        <v>5.3536902101510204</v>
      </c>
      <c r="H1726" s="9">
        <v>19.971340781949198</v>
      </c>
      <c r="I1726" s="11">
        <v>3.6279260860568099E-7</v>
      </c>
      <c r="J1726" s="9">
        <v>1.5944140406238299E-4</v>
      </c>
      <c r="K1726" s="9">
        <v>7.5055829079963896</v>
      </c>
    </row>
    <row r="1727" spans="1:11">
      <c r="A1727" s="9">
        <v>17061759</v>
      </c>
      <c r="B1727" s="9" t="s">
        <v>3439</v>
      </c>
      <c r="C1727" s="9" t="s">
        <v>3440</v>
      </c>
      <c r="D1727" s="9">
        <v>4897</v>
      </c>
      <c r="E1727" s="9">
        <v>4.8534206282357104</v>
      </c>
      <c r="F1727" s="10">
        <f t="shared" si="27"/>
        <v>28.908475572666966</v>
      </c>
      <c r="G1727" s="9">
        <v>5.2736538344721504</v>
      </c>
      <c r="H1727" s="9">
        <v>18.658598631880899</v>
      </c>
      <c r="I1727" s="11">
        <v>5.6524101259525898E-7</v>
      </c>
      <c r="J1727" s="9">
        <v>2.1268373839746001E-4</v>
      </c>
      <c r="K1727" s="9">
        <v>7.0915609923450704</v>
      </c>
    </row>
    <row r="1728" spans="1:11">
      <c r="A1728" s="9">
        <v>16824046</v>
      </c>
      <c r="B1728" s="9" t="s">
        <v>3441</v>
      </c>
      <c r="C1728" s="9" t="s">
        <v>3442</v>
      </c>
      <c r="D1728" s="9">
        <v>55313</v>
      </c>
      <c r="E1728" s="9">
        <v>4.8914720323289202</v>
      </c>
      <c r="F1728" s="10">
        <f t="shared" si="27"/>
        <v>29.681087189331521</v>
      </c>
      <c r="G1728" s="9">
        <v>5.9392768505806002</v>
      </c>
      <c r="H1728" s="9">
        <v>19.581083247791899</v>
      </c>
      <c r="I1728" s="11">
        <v>4.12661818128229E-7</v>
      </c>
      <c r="J1728" s="9">
        <v>1.71869258645185E-4</v>
      </c>
      <c r="K1728" s="9">
        <v>7.3863858686594996</v>
      </c>
    </row>
    <row r="1729" spans="1:11">
      <c r="A1729" s="9">
        <v>16901216</v>
      </c>
      <c r="B1729" s="9" t="s">
        <v>3443</v>
      </c>
      <c r="C1729" s="9" t="s">
        <v>3444</v>
      </c>
      <c r="D1729" s="9">
        <v>200407</v>
      </c>
      <c r="E1729" s="9">
        <v>4.8952667515378003</v>
      </c>
      <c r="F1729" s="10">
        <f t="shared" si="27"/>
        <v>29.759260084901062</v>
      </c>
      <c r="G1729" s="9">
        <v>6.0752069620927003</v>
      </c>
      <c r="H1729" s="9">
        <v>23.916138962056799</v>
      </c>
      <c r="I1729" s="11">
        <v>1.11532401340972E-7</v>
      </c>
      <c r="J1729" s="11">
        <v>8.1659914657944394E-5</v>
      </c>
      <c r="K1729" s="9">
        <v>8.5525084756671603</v>
      </c>
    </row>
    <row r="1730" spans="1:11">
      <c r="A1730" s="9">
        <v>16709367</v>
      </c>
      <c r="B1730" s="9" t="s">
        <v>3445</v>
      </c>
      <c r="C1730" s="9" t="s">
        <v>3446</v>
      </c>
      <c r="D1730" s="9">
        <v>3026</v>
      </c>
      <c r="E1730" s="9">
        <v>4.91974538595748</v>
      </c>
      <c r="F1730" s="10">
        <f t="shared" si="27"/>
        <v>30.268502287006697</v>
      </c>
      <c r="G1730" s="9">
        <v>5.9189922843113099</v>
      </c>
      <c r="H1730" s="9">
        <v>21.7649629224621</v>
      </c>
      <c r="I1730" s="11">
        <v>2.0679044001881501E-7</v>
      </c>
      <c r="J1730" s="9">
        <v>1.17951947047753E-4</v>
      </c>
      <c r="K1730" s="9">
        <v>8.0149756941459191</v>
      </c>
    </row>
    <row r="1731" spans="1:11">
      <c r="A1731" s="9">
        <v>16705381</v>
      </c>
      <c r="B1731" s="9" t="s">
        <v>3447</v>
      </c>
      <c r="C1731" s="9" t="s">
        <v>3448</v>
      </c>
      <c r="D1731" s="9">
        <v>80312</v>
      </c>
      <c r="E1731" s="9">
        <v>4.9208473459851998</v>
      </c>
      <c r="F1731" s="10">
        <f t="shared" si="27"/>
        <v>30.291630821042819</v>
      </c>
      <c r="G1731" s="9">
        <v>5.7376698761599902</v>
      </c>
      <c r="H1731" s="9">
        <v>15.3948686560057</v>
      </c>
      <c r="I1731" s="11">
        <v>1.9691439056983298E-6</v>
      </c>
      <c r="J1731" s="9">
        <v>4.35823567366891E-4</v>
      </c>
      <c r="K1731" s="9">
        <v>5.8764512471194497</v>
      </c>
    </row>
    <row r="1732" spans="1:11">
      <c r="A1732" s="9">
        <v>16889048</v>
      </c>
      <c r="B1732" s="9" t="s">
        <v>3449</v>
      </c>
      <c r="C1732" s="9" t="s">
        <v>3450</v>
      </c>
      <c r="D1732" s="9">
        <v>101927482</v>
      </c>
      <c r="E1732" s="9">
        <v>4.9283955296278599</v>
      </c>
      <c r="F1732" s="10">
        <f t="shared" si="27"/>
        <v>30.45053202369466</v>
      </c>
      <c r="G1732" s="9">
        <v>5.2046156110166004</v>
      </c>
      <c r="H1732" s="9">
        <v>9.1581052935061997</v>
      </c>
      <c r="I1732" s="11">
        <v>5.3309615826070403E-5</v>
      </c>
      <c r="J1732" s="9">
        <v>3.43959286612084E-3</v>
      </c>
      <c r="K1732" s="9">
        <v>2.4228983318088599</v>
      </c>
    </row>
    <row r="1733" spans="1:11">
      <c r="A1733" s="9">
        <v>16714348</v>
      </c>
      <c r="B1733" s="9" t="s">
        <v>3451</v>
      </c>
      <c r="C1733" s="9" t="s">
        <v>3452</v>
      </c>
      <c r="D1733" s="9">
        <v>29974</v>
      </c>
      <c r="E1733" s="9">
        <v>4.9527159826149303</v>
      </c>
      <c r="F1733" s="10">
        <f t="shared" si="27"/>
        <v>30.96820767793783</v>
      </c>
      <c r="G1733" s="9">
        <v>6.2777656831138904</v>
      </c>
      <c r="H1733" s="9">
        <v>13.9230956213623</v>
      </c>
      <c r="I1733" s="11">
        <v>3.7642454522792799E-6</v>
      </c>
      <c r="J1733" s="9">
        <v>6.1345759396613396E-4</v>
      </c>
      <c r="K1733" s="9">
        <v>5.2212728362252099</v>
      </c>
    </row>
    <row r="1734" spans="1:11">
      <c r="A1734" s="9">
        <v>17079187</v>
      </c>
      <c r="B1734" s="9" t="s">
        <v>3453</v>
      </c>
      <c r="C1734" s="9" t="s">
        <v>3454</v>
      </c>
      <c r="D1734" s="9">
        <v>1015</v>
      </c>
      <c r="E1734" s="9">
        <v>4.9674061695422296</v>
      </c>
      <c r="F1734" s="10">
        <f t="shared" si="27"/>
        <v>31.285151158971765</v>
      </c>
      <c r="G1734" s="9">
        <v>8.6307366037451292</v>
      </c>
      <c r="H1734" s="9">
        <v>22.5415640284204</v>
      </c>
      <c r="I1734" s="11">
        <v>1.64383808158863E-7</v>
      </c>
      <c r="J1734" s="9">
        <v>1.02540497766179E-4</v>
      </c>
      <c r="K1734" s="9">
        <v>8.2175939704304408</v>
      </c>
    </row>
    <row r="1735" spans="1:11">
      <c r="A1735" s="9">
        <v>16967720</v>
      </c>
      <c r="B1735" s="9" t="s">
        <v>3455</v>
      </c>
      <c r="C1735" s="9" t="s">
        <v>3456</v>
      </c>
      <c r="D1735" s="9">
        <v>174</v>
      </c>
      <c r="E1735" s="9">
        <v>4.9745530242989302</v>
      </c>
      <c r="F1735" s="10">
        <f t="shared" si="27"/>
        <v>31.440516745098893</v>
      </c>
      <c r="G1735" s="9">
        <v>5.1356080072598198</v>
      </c>
      <c r="H1735" s="9">
        <v>16.293592122853699</v>
      </c>
      <c r="I1735" s="11">
        <v>1.36385961696274E-6</v>
      </c>
      <c r="J1735" s="9">
        <v>3.5357344540344599E-4</v>
      </c>
      <c r="K1735" s="9">
        <v>6.2409465263179698</v>
      </c>
    </row>
    <row r="1736" spans="1:11">
      <c r="A1736" s="9">
        <v>16913341</v>
      </c>
      <c r="B1736" s="9" t="s">
        <v>3457</v>
      </c>
      <c r="C1736" s="9" t="s">
        <v>3458</v>
      </c>
      <c r="D1736" s="9">
        <v>10398</v>
      </c>
      <c r="E1736" s="9">
        <v>4.9771540431962604</v>
      </c>
      <c r="F1736" s="10">
        <f t="shared" si="27"/>
        <v>31.497251632210833</v>
      </c>
      <c r="G1736" s="9">
        <v>8.6726830751322108</v>
      </c>
      <c r="H1736" s="9">
        <v>12.399773965317801</v>
      </c>
      <c r="I1736" s="11">
        <v>7.9085713018930895E-6</v>
      </c>
      <c r="J1736" s="9">
        <v>9.6811385272511799E-4</v>
      </c>
      <c r="K1736" s="9">
        <v>4.4541410112458699</v>
      </c>
    </row>
    <row r="1737" spans="1:11">
      <c r="A1737" s="9">
        <v>16798218</v>
      </c>
      <c r="B1737" s="9" t="s">
        <v>856</v>
      </c>
      <c r="C1737" s="9" t="s">
        <v>856</v>
      </c>
      <c r="D1737" s="9" t="s">
        <v>856</v>
      </c>
      <c r="E1737" s="9">
        <v>5.0272004812758402</v>
      </c>
      <c r="F1737" s="10">
        <f t="shared" si="27"/>
        <v>32.609049429247627</v>
      </c>
      <c r="G1737" s="9">
        <v>4.9922305833864202</v>
      </c>
      <c r="H1737" s="9">
        <v>21.452832652656301</v>
      </c>
      <c r="I1737" s="11">
        <v>2.2728537570643299E-7</v>
      </c>
      <c r="J1737" s="9">
        <v>1.21955156873064E-4</v>
      </c>
      <c r="K1737" s="9">
        <v>7.9306181061443297</v>
      </c>
    </row>
    <row r="1738" spans="1:11">
      <c r="A1738" s="9">
        <v>17012148</v>
      </c>
      <c r="B1738" s="9" t="s">
        <v>3459</v>
      </c>
      <c r="C1738" s="9" t="s">
        <v>3460</v>
      </c>
      <c r="D1738" s="9">
        <v>2697</v>
      </c>
      <c r="E1738" s="9">
        <v>5.0727252293384097</v>
      </c>
      <c r="F1738" s="10">
        <f t="shared" si="27"/>
        <v>33.654446615672207</v>
      </c>
      <c r="G1738" s="9">
        <v>5.2291401261165298</v>
      </c>
      <c r="H1738" s="9">
        <v>11.795545416093599</v>
      </c>
      <c r="I1738" s="11">
        <v>1.08717990668062E-5</v>
      </c>
      <c r="J1738" s="9">
        <v>1.1805259240277499E-3</v>
      </c>
      <c r="K1738" s="9">
        <v>4.1207078604915504</v>
      </c>
    </row>
    <row r="1739" spans="1:11">
      <c r="A1739" s="9">
        <v>16971643</v>
      </c>
      <c r="B1739" s="9" t="s">
        <v>3461</v>
      </c>
      <c r="C1739" s="9" t="s">
        <v>3462</v>
      </c>
      <c r="D1739" s="9">
        <v>2244</v>
      </c>
      <c r="E1739" s="9">
        <v>5.0766837461909198</v>
      </c>
      <c r="F1739" s="10">
        <f t="shared" si="27"/>
        <v>33.746915659195949</v>
      </c>
      <c r="G1739" s="9">
        <v>6.07812002677084</v>
      </c>
      <c r="H1739" s="9">
        <v>16.277224128971</v>
      </c>
      <c r="I1739" s="11">
        <v>1.37277310879241E-6</v>
      </c>
      <c r="J1739" s="9">
        <v>3.5357344540344599E-4</v>
      </c>
      <c r="K1739" s="9">
        <v>6.2345286705580696</v>
      </c>
    </row>
    <row r="1740" spans="1:11">
      <c r="A1740" s="9">
        <v>16798067</v>
      </c>
      <c r="B1740" s="9" t="s">
        <v>856</v>
      </c>
      <c r="C1740" s="9" t="s">
        <v>856</v>
      </c>
      <c r="D1740" s="9" t="s">
        <v>856</v>
      </c>
      <c r="E1740" s="9">
        <v>5.1157935670475903</v>
      </c>
      <c r="F1740" s="10">
        <f t="shared" si="27"/>
        <v>34.674269097707402</v>
      </c>
      <c r="G1740" s="9">
        <v>4.9636730798561697</v>
      </c>
      <c r="H1740" s="9">
        <v>11.933095042581</v>
      </c>
      <c r="I1740" s="11">
        <v>1.0098922197357101E-5</v>
      </c>
      <c r="J1740" s="9">
        <v>1.13994507674883E-3</v>
      </c>
      <c r="K1740" s="9">
        <v>4.1981992416110296</v>
      </c>
    </row>
    <row r="1741" spans="1:11">
      <c r="A1741" s="9">
        <v>16909257</v>
      </c>
      <c r="B1741" s="9" t="s">
        <v>3463</v>
      </c>
      <c r="C1741" s="9" t="s">
        <v>3464</v>
      </c>
      <c r="D1741" s="9">
        <v>80704</v>
      </c>
      <c r="E1741" s="9">
        <v>5.1344979050313198</v>
      </c>
      <c r="F1741" s="10">
        <f t="shared" si="27"/>
        <v>35.126742903923571</v>
      </c>
      <c r="G1741" s="9">
        <v>6.3753451901881801</v>
      </c>
      <c r="H1741" s="9">
        <v>25.693039085382001</v>
      </c>
      <c r="I1741" s="11">
        <v>6.9690682640155906E-8</v>
      </c>
      <c r="J1741" s="11">
        <v>6.5554479493284897E-5</v>
      </c>
      <c r="K1741" s="9">
        <v>8.9451063785415403</v>
      </c>
    </row>
    <row r="1742" spans="1:11">
      <c r="A1742" s="9">
        <v>16743721</v>
      </c>
      <c r="B1742" s="9" t="s">
        <v>3465</v>
      </c>
      <c r="C1742" s="9" t="s">
        <v>3466</v>
      </c>
      <c r="D1742" s="9">
        <v>4312</v>
      </c>
      <c r="E1742" s="9">
        <v>5.1393727040330699</v>
      </c>
      <c r="F1742" s="10">
        <f t="shared" ref="F1742:F1800" si="28">2^E1742</f>
        <v>35.245635276458373</v>
      </c>
      <c r="G1742" s="9">
        <v>6.4463032742478799</v>
      </c>
      <c r="H1742" s="9">
        <v>18.112987546411699</v>
      </c>
      <c r="I1742" s="11">
        <v>6.8574072425662502E-7</v>
      </c>
      <c r="J1742" s="9">
        <v>2.3447351374545101E-4</v>
      </c>
      <c r="K1742" s="9">
        <v>6.9080112442403401</v>
      </c>
    </row>
    <row r="1743" spans="1:11">
      <c r="A1743" s="9">
        <v>16826760</v>
      </c>
      <c r="B1743" s="9" t="s">
        <v>3467</v>
      </c>
      <c r="C1743" s="9" t="s">
        <v>3468</v>
      </c>
      <c r="D1743" s="9">
        <v>51090</v>
      </c>
      <c r="E1743" s="9">
        <v>5.1442211419204202</v>
      </c>
      <c r="F1743" s="10">
        <f t="shared" si="28"/>
        <v>35.364283873464451</v>
      </c>
      <c r="G1743" s="9">
        <v>6.6721221140448401</v>
      </c>
      <c r="H1743" s="9">
        <v>18.914910486049202</v>
      </c>
      <c r="I1743" s="11">
        <v>5.1715822707201705E-7</v>
      </c>
      <c r="J1743" s="9">
        <v>2.0239761066365199E-4</v>
      </c>
      <c r="K1743" s="9">
        <v>7.1753829418258004</v>
      </c>
    </row>
    <row r="1744" spans="1:11">
      <c r="A1744" s="9">
        <v>16966514</v>
      </c>
      <c r="B1744" s="9" t="s">
        <v>3469</v>
      </c>
      <c r="C1744" s="9" t="s">
        <v>3470</v>
      </c>
      <c r="D1744" s="9">
        <v>57205</v>
      </c>
      <c r="E1744" s="9">
        <v>5.1883644622009397</v>
      </c>
      <c r="F1744" s="10">
        <f t="shared" si="28"/>
        <v>36.463078427389533</v>
      </c>
      <c r="G1744" s="9">
        <v>5.8555574418369103</v>
      </c>
      <c r="H1744" s="9">
        <v>14.9255332088399</v>
      </c>
      <c r="I1744" s="11">
        <v>2.4051289693092399E-6</v>
      </c>
      <c r="J1744" s="9">
        <v>4.8479624040395999E-4</v>
      </c>
      <c r="K1744" s="9">
        <v>5.6757929551814597</v>
      </c>
    </row>
    <row r="1745" spans="1:11">
      <c r="A1745" s="9">
        <v>17059491</v>
      </c>
      <c r="B1745" s="9" t="s">
        <v>3471</v>
      </c>
      <c r="C1745" s="9" t="s">
        <v>3472</v>
      </c>
      <c r="D1745" s="9">
        <v>5243</v>
      </c>
      <c r="E1745" s="9">
        <v>5.1951665576245896</v>
      </c>
      <c r="F1745" s="10">
        <f t="shared" si="28"/>
        <v>36.635402413684574</v>
      </c>
      <c r="G1745" s="9">
        <v>5.9943325251147304</v>
      </c>
      <c r="H1745" s="9">
        <v>15.193040025394399</v>
      </c>
      <c r="I1745" s="11">
        <v>2.1444575707815501E-6</v>
      </c>
      <c r="J1745" s="9">
        <v>4.5446395878495801E-4</v>
      </c>
      <c r="K1745" s="9">
        <v>5.7910651854796198</v>
      </c>
    </row>
    <row r="1746" spans="1:11">
      <c r="A1746" s="9">
        <v>16833171</v>
      </c>
      <c r="B1746" s="9" t="s">
        <v>3473</v>
      </c>
      <c r="C1746" s="9" t="s">
        <v>3474</v>
      </c>
      <c r="D1746" s="9">
        <v>26022</v>
      </c>
      <c r="E1746" s="9">
        <v>5.2173213301676196</v>
      </c>
      <c r="F1746" s="10">
        <f t="shared" si="28"/>
        <v>37.20233656080628</v>
      </c>
      <c r="G1746" s="9">
        <v>7.0840211800941404</v>
      </c>
      <c r="H1746" s="9">
        <v>27.9309495668175</v>
      </c>
      <c r="I1746" s="11">
        <v>4.0258824561163801E-8</v>
      </c>
      <c r="J1746" s="11">
        <v>4.5884088931838601E-5</v>
      </c>
      <c r="K1746" s="9">
        <v>9.3833806341807602</v>
      </c>
    </row>
    <row r="1747" spans="1:11">
      <c r="A1747" s="9">
        <v>16938701</v>
      </c>
      <c r="B1747" s="9" t="s">
        <v>3475</v>
      </c>
      <c r="C1747" s="9" t="s">
        <v>3476</v>
      </c>
      <c r="D1747" s="9">
        <v>131405</v>
      </c>
      <c r="E1747" s="9">
        <v>5.2200519108292598</v>
      </c>
      <c r="F1747" s="10">
        <f t="shared" si="28"/>
        <v>37.272815887544262</v>
      </c>
      <c r="G1747" s="9">
        <v>5.5007913398344304</v>
      </c>
      <c r="H1747" s="9">
        <v>31.0312877374467</v>
      </c>
      <c r="I1747" s="11">
        <v>2.0140914544296001E-8</v>
      </c>
      <c r="J1747" s="11">
        <v>3.37467317225474E-5</v>
      </c>
      <c r="K1747" s="9">
        <v>9.90389774975149</v>
      </c>
    </row>
    <row r="1748" spans="1:11">
      <c r="A1748" s="9">
        <v>16798220</v>
      </c>
      <c r="B1748" s="9" t="s">
        <v>856</v>
      </c>
      <c r="C1748" s="9" t="s">
        <v>856</v>
      </c>
      <c r="D1748" s="9" t="s">
        <v>856</v>
      </c>
      <c r="E1748" s="9">
        <v>5.2243837300596203</v>
      </c>
      <c r="F1748" s="10">
        <f t="shared" si="28"/>
        <v>37.384898993425594</v>
      </c>
      <c r="G1748" s="9">
        <v>5.2544643725629996</v>
      </c>
      <c r="H1748" s="9">
        <v>28.215088440712101</v>
      </c>
      <c r="I1748" s="11">
        <v>3.7666727283643903E-8</v>
      </c>
      <c r="J1748" s="11">
        <v>4.5884088931838601E-5</v>
      </c>
      <c r="K1748" s="9">
        <v>9.4350153883238495</v>
      </c>
    </row>
    <row r="1749" spans="1:11">
      <c r="A1749" s="9">
        <v>16705130</v>
      </c>
      <c r="B1749" s="9" t="s">
        <v>3477</v>
      </c>
      <c r="C1749" s="9" t="s">
        <v>3478</v>
      </c>
      <c r="D1749" s="9">
        <v>84457</v>
      </c>
      <c r="E1749" s="9">
        <v>5.2374993894432196</v>
      </c>
      <c r="F1749" s="10">
        <f t="shared" si="28"/>
        <v>37.726317769453487</v>
      </c>
      <c r="G1749" s="9">
        <v>5.1596796681237098</v>
      </c>
      <c r="H1749" s="9">
        <v>12.7862767740629</v>
      </c>
      <c r="I1749" s="11">
        <v>6.5002498911759599E-6</v>
      </c>
      <c r="J1749" s="9">
        <v>8.6697487167955597E-4</v>
      </c>
      <c r="K1749" s="9">
        <v>4.6583134190087696</v>
      </c>
    </row>
    <row r="1750" spans="1:11">
      <c r="A1750" s="9">
        <v>16889966</v>
      </c>
      <c r="B1750" s="9" t="s">
        <v>3479</v>
      </c>
      <c r="C1750" s="9" t="s">
        <v>3480</v>
      </c>
      <c r="D1750" s="9">
        <v>8745</v>
      </c>
      <c r="E1750" s="9">
        <v>5.2638248358930904</v>
      </c>
      <c r="F1750" s="10">
        <f t="shared" si="28"/>
        <v>38.421044524150467</v>
      </c>
      <c r="G1750" s="9">
        <v>5.8751899769518001</v>
      </c>
      <c r="H1750" s="9">
        <v>14.0229586074928</v>
      </c>
      <c r="I1750" s="11">
        <v>3.5951293456889801E-6</v>
      </c>
      <c r="J1750" s="9">
        <v>6.0179304096309402E-4</v>
      </c>
      <c r="K1750" s="9">
        <v>5.2682245038709699</v>
      </c>
    </row>
    <row r="1751" spans="1:11">
      <c r="A1751" s="9">
        <v>16665621</v>
      </c>
      <c r="B1751" s="9" t="s">
        <v>3481</v>
      </c>
      <c r="C1751" s="9" t="s">
        <v>3482</v>
      </c>
      <c r="D1751" s="9">
        <v>57685</v>
      </c>
      <c r="E1751" s="9">
        <v>5.2674232831291903</v>
      </c>
      <c r="F1751" s="10">
        <f t="shared" si="28"/>
        <v>38.516995964949757</v>
      </c>
      <c r="G1751" s="9">
        <v>5.2569744803543301</v>
      </c>
      <c r="H1751" s="9">
        <v>21.480350836865</v>
      </c>
      <c r="I1751" s="11">
        <v>2.25387529706584E-7</v>
      </c>
      <c r="J1751" s="9">
        <v>1.21955156873064E-4</v>
      </c>
      <c r="K1751" s="9">
        <v>7.9381247019038899</v>
      </c>
    </row>
    <row r="1752" spans="1:11">
      <c r="A1752" s="9">
        <v>16798232</v>
      </c>
      <c r="B1752" s="9" t="s">
        <v>856</v>
      </c>
      <c r="C1752" s="9" t="s">
        <v>856</v>
      </c>
      <c r="D1752" s="9" t="s">
        <v>856</v>
      </c>
      <c r="E1752" s="9">
        <v>5.2801588659769898</v>
      </c>
      <c r="F1752" s="10">
        <f t="shared" si="28"/>
        <v>38.858515067743461</v>
      </c>
      <c r="G1752" s="9">
        <v>5.8033548969536897</v>
      </c>
      <c r="H1752" s="9">
        <v>22.9674331894348</v>
      </c>
      <c r="I1752" s="11">
        <v>1.4541756093539199E-7</v>
      </c>
      <c r="J1752" s="11">
        <v>9.7460667058411605E-5</v>
      </c>
      <c r="K1752" s="9">
        <v>8.3244886676058201</v>
      </c>
    </row>
    <row r="1753" spans="1:11">
      <c r="A1753" s="9">
        <v>16717437</v>
      </c>
      <c r="B1753" s="9" t="s">
        <v>3483</v>
      </c>
      <c r="C1753" s="9" t="s">
        <v>3484</v>
      </c>
      <c r="D1753" s="9">
        <v>1369</v>
      </c>
      <c r="E1753" s="9">
        <v>5.2803742440464001</v>
      </c>
      <c r="F1753" s="10">
        <f t="shared" si="28"/>
        <v>38.864316638046382</v>
      </c>
      <c r="G1753" s="9">
        <v>5.8434299911011101</v>
      </c>
      <c r="H1753" s="9">
        <v>22.5688269356456</v>
      </c>
      <c r="I1753" s="11">
        <v>1.6308772894693101E-7</v>
      </c>
      <c r="J1753" s="9">
        <v>1.02540497766179E-4</v>
      </c>
      <c r="K1753" s="9">
        <v>8.2245244999460301</v>
      </c>
    </row>
    <row r="1754" spans="1:11">
      <c r="A1754" s="9">
        <v>17109832</v>
      </c>
      <c r="B1754" s="9" t="s">
        <v>3485</v>
      </c>
      <c r="C1754" s="9" t="s">
        <v>3486</v>
      </c>
      <c r="D1754" s="9">
        <v>9468</v>
      </c>
      <c r="E1754" s="9">
        <v>5.2804998684890201</v>
      </c>
      <c r="F1754" s="10">
        <f t="shared" si="28"/>
        <v>38.867700943495379</v>
      </c>
      <c r="G1754" s="9">
        <v>6.3586158327208002</v>
      </c>
      <c r="H1754" s="9">
        <v>27.470390036066199</v>
      </c>
      <c r="I1754" s="11">
        <v>4.4908765244787099E-8</v>
      </c>
      <c r="J1754" s="11">
        <v>4.7213201296661797E-5</v>
      </c>
      <c r="K1754" s="9">
        <v>9.2978512047272606</v>
      </c>
    </row>
    <row r="1755" spans="1:11">
      <c r="A1755" s="9">
        <v>16850759</v>
      </c>
      <c r="B1755" s="9" t="s">
        <v>3487</v>
      </c>
      <c r="C1755" s="9" t="s">
        <v>3488</v>
      </c>
      <c r="D1755" s="9">
        <v>5797</v>
      </c>
      <c r="E1755" s="9">
        <v>5.3021508901047101</v>
      </c>
      <c r="F1755" s="10">
        <f t="shared" si="28"/>
        <v>39.455400801963648</v>
      </c>
      <c r="G1755" s="9">
        <v>6.837420748674</v>
      </c>
      <c r="H1755" s="9">
        <v>16.288398404050699</v>
      </c>
      <c r="I1755" s="11">
        <v>1.3666807379928E-6</v>
      </c>
      <c r="J1755" s="9">
        <v>3.5357344540344599E-4</v>
      </c>
      <c r="K1755" s="9">
        <v>6.2389109376477796</v>
      </c>
    </row>
    <row r="1756" spans="1:11">
      <c r="A1756" s="9">
        <v>16842602</v>
      </c>
      <c r="B1756" s="9" t="s">
        <v>856</v>
      </c>
      <c r="C1756" s="9" t="s">
        <v>856</v>
      </c>
      <c r="D1756" s="9" t="s">
        <v>856</v>
      </c>
      <c r="E1756" s="9">
        <v>5.3193416886074001</v>
      </c>
      <c r="F1756" s="10">
        <f t="shared" si="28"/>
        <v>39.928353832559111</v>
      </c>
      <c r="G1756" s="9">
        <v>7.5299609481431098</v>
      </c>
      <c r="H1756" s="9">
        <v>18.290008494359999</v>
      </c>
      <c r="I1756" s="11">
        <v>6.43673895496447E-7</v>
      </c>
      <c r="J1756" s="9">
        <v>2.2705173193969099E-4</v>
      </c>
      <c r="K1756" s="9">
        <v>6.96834199680554</v>
      </c>
    </row>
    <row r="1757" spans="1:11">
      <c r="A1757" s="9">
        <v>16700888</v>
      </c>
      <c r="B1757" s="9" t="s">
        <v>3489</v>
      </c>
      <c r="C1757" s="9" t="s">
        <v>3490</v>
      </c>
      <c r="D1757" s="9">
        <v>4811</v>
      </c>
      <c r="E1757" s="9">
        <v>5.3424231279591803</v>
      </c>
      <c r="F1757" s="10">
        <f t="shared" si="28"/>
        <v>40.572298407727338</v>
      </c>
      <c r="G1757" s="9">
        <v>5.9092681568866796</v>
      </c>
      <c r="H1757" s="9">
        <v>24.975792814550601</v>
      </c>
      <c r="I1757" s="11">
        <v>8.3924815780375699E-8</v>
      </c>
      <c r="J1757" s="11">
        <v>7.2517746959235605E-5</v>
      </c>
      <c r="K1757" s="9">
        <v>8.7917577669589804</v>
      </c>
    </row>
    <row r="1758" spans="1:11">
      <c r="A1758" s="9">
        <v>16745563</v>
      </c>
      <c r="B1758" s="9" t="s">
        <v>3491</v>
      </c>
      <c r="C1758" s="9" t="s">
        <v>3492</v>
      </c>
      <c r="D1758" s="9">
        <v>79827</v>
      </c>
      <c r="E1758" s="9">
        <v>5.39348698508274</v>
      </c>
      <c r="F1758" s="10">
        <f t="shared" si="28"/>
        <v>42.034062315099803</v>
      </c>
      <c r="G1758" s="9">
        <v>6.6556541183857698</v>
      </c>
      <c r="H1758" s="9">
        <v>29.378704858400098</v>
      </c>
      <c r="I1758" s="11">
        <v>2.8874293171822902E-8</v>
      </c>
      <c r="J1758" s="11">
        <v>3.9696230179323898E-5</v>
      </c>
      <c r="K1758" s="9">
        <v>9.6378696743284191</v>
      </c>
    </row>
    <row r="1759" spans="1:11">
      <c r="A1759" s="9">
        <v>17124802</v>
      </c>
      <c r="B1759" s="9" t="s">
        <v>856</v>
      </c>
      <c r="C1759" s="9" t="s">
        <v>856</v>
      </c>
      <c r="D1759" s="9" t="s">
        <v>856</v>
      </c>
      <c r="E1759" s="9">
        <v>5.4122616276708397</v>
      </c>
      <c r="F1759" s="10">
        <f t="shared" si="28"/>
        <v>42.584651191090906</v>
      </c>
      <c r="G1759" s="9">
        <v>7.5977520343275602</v>
      </c>
      <c r="H1759" s="9">
        <v>29.156539067074402</v>
      </c>
      <c r="I1759" s="11">
        <v>3.0352943159341097E-8</v>
      </c>
      <c r="J1759" s="11">
        <v>4.05892836475664E-5</v>
      </c>
      <c r="K1759" s="9">
        <v>9.6001759136303608</v>
      </c>
    </row>
    <row r="1760" spans="1:11">
      <c r="A1760" s="9">
        <v>16958403</v>
      </c>
      <c r="B1760" s="9" t="s">
        <v>3493</v>
      </c>
      <c r="C1760" s="9" t="s">
        <v>3494</v>
      </c>
      <c r="D1760" s="9">
        <v>57493</v>
      </c>
      <c r="E1760" s="9">
        <v>5.4175820387364899</v>
      </c>
      <c r="F1760" s="10">
        <f t="shared" si="28"/>
        <v>42.741985990644963</v>
      </c>
      <c r="G1760" s="9">
        <v>6.7065078226030703</v>
      </c>
      <c r="H1760" s="9">
        <v>24.533363841681599</v>
      </c>
      <c r="I1760" s="11">
        <v>9.4367371274306203E-8</v>
      </c>
      <c r="J1760" s="11">
        <v>7.5856684901984601E-5</v>
      </c>
      <c r="K1760" s="9">
        <v>8.6937638248701106</v>
      </c>
    </row>
    <row r="1761" spans="1:11">
      <c r="A1761" s="9">
        <v>16809659</v>
      </c>
      <c r="B1761" s="9" t="s">
        <v>3495</v>
      </c>
      <c r="C1761" s="9" t="s">
        <v>3496</v>
      </c>
      <c r="D1761" s="9">
        <v>283659</v>
      </c>
      <c r="E1761" s="9">
        <v>5.4220767924251101</v>
      </c>
      <c r="F1761" s="10">
        <f t="shared" si="28"/>
        <v>42.875357405897823</v>
      </c>
      <c r="G1761" s="9">
        <v>5.5963542247946103</v>
      </c>
      <c r="H1761" s="9">
        <v>10.1619950322929</v>
      </c>
      <c r="I1761" s="11">
        <v>2.7874152866929199E-5</v>
      </c>
      <c r="J1761" s="9">
        <v>2.2141162285424301E-3</v>
      </c>
      <c r="K1761" s="9">
        <v>3.12087643696271</v>
      </c>
    </row>
    <row r="1762" spans="1:11">
      <c r="A1762" s="9">
        <v>16850724</v>
      </c>
      <c r="B1762" s="9" t="s">
        <v>3497</v>
      </c>
      <c r="C1762" s="9" t="s">
        <v>3498</v>
      </c>
      <c r="D1762" s="9">
        <v>79822</v>
      </c>
      <c r="E1762" s="9">
        <v>5.42419106831957</v>
      </c>
      <c r="F1762" s="10">
        <f t="shared" si="28"/>
        <v>42.938237494031341</v>
      </c>
      <c r="G1762" s="9">
        <v>5.6137144650466002</v>
      </c>
      <c r="H1762" s="9">
        <v>14.7921753152007</v>
      </c>
      <c r="I1762" s="11">
        <v>2.54854703027581E-6</v>
      </c>
      <c r="J1762" s="9">
        <v>5.0356165636522999E-4</v>
      </c>
      <c r="K1762" s="9">
        <v>5.6174121319272503</v>
      </c>
    </row>
    <row r="1763" spans="1:11">
      <c r="A1763" s="9">
        <v>16798164</v>
      </c>
      <c r="B1763" s="9" t="s">
        <v>3499</v>
      </c>
      <c r="C1763" s="9" t="s">
        <v>3500</v>
      </c>
      <c r="D1763" s="9">
        <v>100033426</v>
      </c>
      <c r="E1763" s="9">
        <v>5.4984138706815102</v>
      </c>
      <c r="F1763" s="10">
        <f t="shared" si="28"/>
        <v>45.20510721848779</v>
      </c>
      <c r="G1763" s="9">
        <v>4.7449860441855503</v>
      </c>
      <c r="H1763" s="9">
        <v>15.7257644602493</v>
      </c>
      <c r="I1763" s="11">
        <v>1.71608899292211E-6</v>
      </c>
      <c r="J1763" s="9">
        <v>4.07130723599578E-4</v>
      </c>
      <c r="K1763" s="9">
        <v>6.0135799671752501</v>
      </c>
    </row>
    <row r="1764" spans="1:11">
      <c r="A1764" s="9">
        <v>17121404</v>
      </c>
      <c r="B1764" s="9" t="s">
        <v>856</v>
      </c>
      <c r="C1764" s="9" t="s">
        <v>856</v>
      </c>
      <c r="D1764" s="9" t="s">
        <v>856</v>
      </c>
      <c r="E1764" s="9">
        <v>5.4988364072590796</v>
      </c>
      <c r="F1764" s="10">
        <f t="shared" si="28"/>
        <v>45.2183488309891</v>
      </c>
      <c r="G1764" s="9">
        <v>5.7078411712749002</v>
      </c>
      <c r="H1764" s="9">
        <v>21.0384561097881</v>
      </c>
      <c r="I1764" s="11">
        <v>2.58205380642281E-7</v>
      </c>
      <c r="J1764" s="9">
        <v>1.2701098985226701E-4</v>
      </c>
      <c r="K1764" s="9">
        <v>7.8159237271905901</v>
      </c>
    </row>
    <row r="1765" spans="1:11">
      <c r="A1765" s="9">
        <v>17098027</v>
      </c>
      <c r="B1765" s="9" t="s">
        <v>3501</v>
      </c>
      <c r="C1765" s="9" t="s">
        <v>3502</v>
      </c>
      <c r="D1765" s="9">
        <v>2040</v>
      </c>
      <c r="E1765" s="9">
        <v>5.5000518083011398</v>
      </c>
      <c r="F1765" s="10">
        <f t="shared" si="28"/>
        <v>45.256459161410277</v>
      </c>
      <c r="G1765" s="9">
        <v>5.76824338156091</v>
      </c>
      <c r="H1765" s="9">
        <v>16.777382825184201</v>
      </c>
      <c r="I1765" s="11">
        <v>1.12812188067386E-6</v>
      </c>
      <c r="J1765" s="9">
        <v>3.1503391081296898E-4</v>
      </c>
      <c r="K1765" s="9">
        <v>6.4271265692050603</v>
      </c>
    </row>
    <row r="1766" spans="1:11">
      <c r="A1766" s="9">
        <v>16798216</v>
      </c>
      <c r="B1766" s="9" t="s">
        <v>3503</v>
      </c>
      <c r="C1766" s="9" t="s">
        <v>3504</v>
      </c>
      <c r="D1766" s="9">
        <v>100033435</v>
      </c>
      <c r="E1766" s="9">
        <v>5.5440076200219401</v>
      </c>
      <c r="F1766" s="10">
        <f t="shared" si="28"/>
        <v>46.656546551874442</v>
      </c>
      <c r="G1766" s="9">
        <v>4.7515573261462096</v>
      </c>
      <c r="H1766" s="9">
        <v>12.252602250369399</v>
      </c>
      <c r="I1766" s="11">
        <v>8.5344821934455303E-6</v>
      </c>
      <c r="J1766" s="9">
        <v>1.0070346639908E-3</v>
      </c>
      <c r="K1766" s="9">
        <v>4.3745659068333902</v>
      </c>
    </row>
    <row r="1767" spans="1:11">
      <c r="A1767" s="9">
        <v>16949311</v>
      </c>
      <c r="B1767" s="9" t="s">
        <v>3505</v>
      </c>
      <c r="C1767" s="9" t="s">
        <v>3506</v>
      </c>
      <c r="D1767" s="9">
        <v>197</v>
      </c>
      <c r="E1767" s="9">
        <v>5.5941313847100798</v>
      </c>
      <c r="F1767" s="10">
        <f t="shared" si="28"/>
        <v>48.306029971360523</v>
      </c>
      <c r="G1767" s="9">
        <v>6.5258101119866403</v>
      </c>
      <c r="H1767" s="9">
        <v>13.737633850815699</v>
      </c>
      <c r="I1767" s="11">
        <v>4.1031137038743802E-6</v>
      </c>
      <c r="J1767" s="9">
        <v>6.5087765520897302E-4</v>
      </c>
      <c r="K1767" s="9">
        <v>5.1330464023483904</v>
      </c>
    </row>
    <row r="1768" spans="1:11">
      <c r="A1768" s="9">
        <v>16984056</v>
      </c>
      <c r="B1768" s="9" t="s">
        <v>3507</v>
      </c>
      <c r="C1768" s="9" t="s">
        <v>3508</v>
      </c>
      <c r="D1768" s="9">
        <v>6507</v>
      </c>
      <c r="E1768" s="9">
        <v>5.6717082617676802</v>
      </c>
      <c r="F1768" s="10">
        <f t="shared" si="28"/>
        <v>50.97465715055656</v>
      </c>
      <c r="G1768" s="9">
        <v>5.8324449068436204</v>
      </c>
      <c r="H1768" s="9">
        <v>22.600408749700001</v>
      </c>
      <c r="I1768" s="11">
        <v>1.6160098553388401E-7</v>
      </c>
      <c r="J1768" s="9">
        <v>1.02540497766179E-4</v>
      </c>
      <c r="K1768" s="9">
        <v>8.2325378344886992</v>
      </c>
    </row>
    <row r="1769" spans="1:11">
      <c r="A1769" s="9">
        <v>17020846</v>
      </c>
      <c r="B1769" s="9" t="s">
        <v>3509</v>
      </c>
      <c r="C1769" s="9" t="s">
        <v>3510</v>
      </c>
      <c r="D1769" s="9">
        <v>1303</v>
      </c>
      <c r="E1769" s="9">
        <v>5.7706825822611902</v>
      </c>
      <c r="F1769" s="10">
        <f t="shared" si="28"/>
        <v>54.594457237480889</v>
      </c>
      <c r="G1769" s="9">
        <v>6.1238441505671304</v>
      </c>
      <c r="H1769" s="9">
        <v>27.100269419729202</v>
      </c>
      <c r="I1769" s="11">
        <v>4.9096552752100303E-8</v>
      </c>
      <c r="J1769" s="11">
        <v>4.9668110734138899E-5</v>
      </c>
      <c r="K1769" s="9">
        <v>9.2274260298442297</v>
      </c>
    </row>
    <row r="1770" spans="1:11">
      <c r="A1770" s="9">
        <v>16762337</v>
      </c>
      <c r="B1770" s="9" t="s">
        <v>3511</v>
      </c>
      <c r="C1770" s="9" t="s">
        <v>3512</v>
      </c>
      <c r="D1770" s="9">
        <v>586</v>
      </c>
      <c r="E1770" s="9">
        <v>5.7809494724421899</v>
      </c>
      <c r="F1770" s="10">
        <f t="shared" si="28"/>
        <v>54.984362563684606</v>
      </c>
      <c r="G1770" s="9">
        <v>5.8813095209545496</v>
      </c>
      <c r="H1770" s="9">
        <v>14.4040555844563</v>
      </c>
      <c r="I1770" s="11">
        <v>3.0251209134235999E-6</v>
      </c>
      <c r="J1770" s="9">
        <v>5.4766126611132803E-4</v>
      </c>
      <c r="K1770" s="9">
        <v>5.4439301207682202</v>
      </c>
    </row>
    <row r="1771" spans="1:11">
      <c r="A1771" s="9">
        <v>16722278</v>
      </c>
      <c r="B1771" s="9" t="s">
        <v>3513</v>
      </c>
      <c r="C1771" s="9" t="s">
        <v>3514</v>
      </c>
      <c r="D1771" s="9">
        <v>10418</v>
      </c>
      <c r="E1771" s="9">
        <v>5.78165900720479</v>
      </c>
      <c r="F1771" s="10">
        <f t="shared" si="28"/>
        <v>55.011411184990124</v>
      </c>
      <c r="G1771" s="9">
        <v>6.83370916423784</v>
      </c>
      <c r="H1771" s="9">
        <v>33.316435852244801</v>
      </c>
      <c r="I1771" s="11">
        <v>1.2612998372339001E-8</v>
      </c>
      <c r="J1771" s="11">
        <v>3.37467317225474E-5</v>
      </c>
      <c r="K1771" s="9">
        <v>10.2338800613514</v>
      </c>
    </row>
    <row r="1772" spans="1:11">
      <c r="A1772" s="9">
        <v>16980836</v>
      </c>
      <c r="B1772" s="9" t="s">
        <v>3515</v>
      </c>
      <c r="C1772" s="9" t="s">
        <v>3516</v>
      </c>
      <c r="D1772" s="9">
        <v>2243</v>
      </c>
      <c r="E1772" s="9">
        <v>5.7846119206200797</v>
      </c>
      <c r="F1772" s="10">
        <f t="shared" si="28"/>
        <v>55.124124051098789</v>
      </c>
      <c r="G1772" s="9">
        <v>6.1027394655751603</v>
      </c>
      <c r="H1772" s="9">
        <v>23.549431099423099</v>
      </c>
      <c r="I1772" s="11">
        <v>1.2342306716047501E-7</v>
      </c>
      <c r="J1772" s="11">
        <v>8.5942527168093695E-5</v>
      </c>
      <c r="K1772" s="9">
        <v>8.4659795061635208</v>
      </c>
    </row>
    <row r="1773" spans="1:11">
      <c r="A1773" s="9">
        <v>16798250</v>
      </c>
      <c r="B1773" s="9" t="s">
        <v>856</v>
      </c>
      <c r="C1773" s="9" t="s">
        <v>856</v>
      </c>
      <c r="D1773" s="9" t="s">
        <v>856</v>
      </c>
      <c r="E1773" s="9">
        <v>5.8082883905396301</v>
      </c>
      <c r="F1773" s="10">
        <f t="shared" si="28"/>
        <v>56.036245463307168</v>
      </c>
      <c r="G1773" s="9">
        <v>5.5869842811158996</v>
      </c>
      <c r="H1773" s="9">
        <v>35.990547097156004</v>
      </c>
      <c r="I1773" s="11">
        <v>7.5821367441393702E-9</v>
      </c>
      <c r="J1773" s="11">
        <v>2.7102095054034701E-5</v>
      </c>
      <c r="K1773" s="9">
        <v>10.571970651889201</v>
      </c>
    </row>
    <row r="1774" spans="1:11">
      <c r="A1774" s="9">
        <v>17016110</v>
      </c>
      <c r="B1774" s="9" t="s">
        <v>3517</v>
      </c>
      <c r="C1774" s="9" t="s">
        <v>3518</v>
      </c>
      <c r="D1774" s="9">
        <v>51473</v>
      </c>
      <c r="E1774" s="9">
        <v>5.8245570234358501</v>
      </c>
      <c r="F1774" s="10">
        <f t="shared" si="28"/>
        <v>56.671717615731922</v>
      </c>
      <c r="G1774" s="9">
        <v>6.3106045005604701</v>
      </c>
      <c r="H1774" s="9">
        <v>15.308264057848399</v>
      </c>
      <c r="I1774" s="11">
        <v>2.0422757402761598E-6</v>
      </c>
      <c r="J1774" s="9">
        <v>4.4219752903110101E-4</v>
      </c>
      <c r="K1774" s="9">
        <v>5.83997662149081</v>
      </c>
    </row>
    <row r="1775" spans="1:11">
      <c r="A1775" s="9">
        <v>16798246</v>
      </c>
      <c r="B1775" s="9" t="s">
        <v>856</v>
      </c>
      <c r="C1775" s="9" t="s">
        <v>856</v>
      </c>
      <c r="D1775" s="9" t="s">
        <v>856</v>
      </c>
      <c r="E1775" s="9">
        <v>5.8480579075425903</v>
      </c>
      <c r="F1775" s="10">
        <f t="shared" si="28"/>
        <v>57.60243553285548</v>
      </c>
      <c r="G1775" s="9">
        <v>5.4104766213376498</v>
      </c>
      <c r="H1775" s="9">
        <v>27.746480273610199</v>
      </c>
      <c r="I1775" s="11">
        <v>4.2051470020539902E-8</v>
      </c>
      <c r="J1775" s="11">
        <v>4.5884088931838601E-5</v>
      </c>
      <c r="K1775" s="9">
        <v>9.3493989046065202</v>
      </c>
    </row>
    <row r="1776" spans="1:11">
      <c r="A1776" s="9">
        <v>16811684</v>
      </c>
      <c r="B1776" s="9" t="s">
        <v>3519</v>
      </c>
      <c r="C1776" s="9" t="s">
        <v>3520</v>
      </c>
      <c r="D1776" s="9">
        <v>1543</v>
      </c>
      <c r="E1776" s="9">
        <v>5.8495441206528698</v>
      </c>
      <c r="F1776" s="10">
        <f t="shared" si="28"/>
        <v>57.661806088322429</v>
      </c>
      <c r="G1776" s="9">
        <v>5.8658127197995098</v>
      </c>
      <c r="H1776" s="9">
        <v>31.940080644569399</v>
      </c>
      <c r="I1776" s="11">
        <v>1.6654253066196398E-8</v>
      </c>
      <c r="J1776" s="11">
        <v>3.37467317225474E-5</v>
      </c>
      <c r="K1776" s="9">
        <v>10.0400870208572</v>
      </c>
    </row>
    <row r="1777" spans="1:11">
      <c r="A1777" s="9">
        <v>16798190</v>
      </c>
      <c r="B1777" s="9" t="s">
        <v>3521</v>
      </c>
      <c r="C1777" s="9" t="s">
        <v>3522</v>
      </c>
      <c r="D1777" s="9">
        <v>100033427</v>
      </c>
      <c r="E1777" s="9">
        <v>5.8807094314455801</v>
      </c>
      <c r="F1777" s="10">
        <f t="shared" si="28"/>
        <v>58.920976342205719</v>
      </c>
      <c r="G1777" s="9">
        <v>5.7601210379405599</v>
      </c>
      <c r="H1777" s="9">
        <v>13.247284076659399</v>
      </c>
      <c r="I1777" s="11">
        <v>5.1811530303187797E-6</v>
      </c>
      <c r="J1777" s="9">
        <v>7.4476643974960295E-4</v>
      </c>
      <c r="K1777" s="9">
        <v>4.8931231214667603</v>
      </c>
    </row>
    <row r="1778" spans="1:11">
      <c r="A1778" s="9">
        <v>16851309</v>
      </c>
      <c r="B1778" s="9" t="s">
        <v>3523</v>
      </c>
      <c r="C1778" s="9" t="s">
        <v>3524</v>
      </c>
      <c r="D1778" s="9">
        <v>80000</v>
      </c>
      <c r="E1778" s="9">
        <v>5.9950186254428299</v>
      </c>
      <c r="F1778" s="10">
        <f t="shared" si="28"/>
        <v>63.77940021877081</v>
      </c>
      <c r="G1778" s="9">
        <v>6.0756049265738001</v>
      </c>
      <c r="H1778" s="9">
        <v>33.5873456961166</v>
      </c>
      <c r="I1778" s="11">
        <v>1.19575303418574E-8</v>
      </c>
      <c r="J1778" s="11">
        <v>3.37467317225474E-5</v>
      </c>
      <c r="K1778" s="9">
        <v>10.2703562947679</v>
      </c>
    </row>
    <row r="1779" spans="1:11">
      <c r="A1779" s="9">
        <v>16798224</v>
      </c>
      <c r="B1779" s="9" t="s">
        <v>856</v>
      </c>
      <c r="C1779" s="9" t="s">
        <v>856</v>
      </c>
      <c r="D1779" s="9" t="s">
        <v>856</v>
      </c>
      <c r="E1779" s="9">
        <v>5.9978392099485998</v>
      </c>
      <c r="F1779" s="10">
        <f t="shared" si="28"/>
        <v>63.904216033866959</v>
      </c>
      <c r="G1779" s="9">
        <v>5.3726379901134296</v>
      </c>
      <c r="H1779" s="9">
        <v>36.639572744512598</v>
      </c>
      <c r="I1779" s="11">
        <v>6.7391111556167696E-9</v>
      </c>
      <c r="J1779" s="11">
        <v>2.5809351630764599E-5</v>
      </c>
      <c r="K1779" s="9">
        <v>10.6471317800384</v>
      </c>
    </row>
    <row r="1780" spans="1:11">
      <c r="A1780" s="9">
        <v>16960271</v>
      </c>
      <c r="B1780" s="9" t="s">
        <v>3525</v>
      </c>
      <c r="C1780" s="9" t="s">
        <v>3526</v>
      </c>
      <c r="D1780" s="9">
        <v>6596</v>
      </c>
      <c r="E1780" s="9">
        <v>6.0009192053586702</v>
      </c>
      <c r="F1780" s="10">
        <f t="shared" si="28"/>
        <v>64.04079024783718</v>
      </c>
      <c r="G1780" s="9">
        <v>6.0087280616798102</v>
      </c>
      <c r="H1780" s="9">
        <v>11.2742540256311</v>
      </c>
      <c r="I1780" s="11">
        <v>1.44834765630447E-5</v>
      </c>
      <c r="J1780" s="9">
        <v>1.4301299500566599E-3</v>
      </c>
      <c r="K1780" s="9">
        <v>3.8180854544676501</v>
      </c>
    </row>
    <row r="1781" spans="1:11">
      <c r="A1781" s="9">
        <v>17114288</v>
      </c>
      <c r="B1781" s="9" t="s">
        <v>3527</v>
      </c>
      <c r="C1781" s="9" t="s">
        <v>3528</v>
      </c>
      <c r="D1781" s="9">
        <v>2719</v>
      </c>
      <c r="E1781" s="9">
        <v>6.0719471318023102</v>
      </c>
      <c r="F1781" s="10">
        <f t="shared" si="28"/>
        <v>67.27260090223686</v>
      </c>
      <c r="G1781" s="9">
        <v>8.0951172091498407</v>
      </c>
      <c r="H1781" s="9">
        <v>37.078807848978499</v>
      </c>
      <c r="I1781" s="11">
        <v>6.22970384690326E-9</v>
      </c>
      <c r="J1781" s="11">
        <v>2.5693694704570101E-5</v>
      </c>
      <c r="K1781" s="9">
        <v>10.6965905622744</v>
      </c>
    </row>
    <row r="1782" spans="1:11">
      <c r="A1782" s="9">
        <v>16729924</v>
      </c>
      <c r="B1782" s="9" t="s">
        <v>3529</v>
      </c>
      <c r="C1782" s="9" t="s">
        <v>3530</v>
      </c>
      <c r="D1782" s="9">
        <v>10003</v>
      </c>
      <c r="E1782" s="9">
        <v>6.26742552914141</v>
      </c>
      <c r="F1782" s="10">
        <f t="shared" si="28"/>
        <v>77.034111857823945</v>
      </c>
      <c r="G1782" s="9">
        <v>5.4267227053041003</v>
      </c>
      <c r="H1782" s="9">
        <v>16.7338601805181</v>
      </c>
      <c r="I1782" s="11">
        <v>1.1472979433845399E-6</v>
      </c>
      <c r="J1782" s="9">
        <v>3.1872887995051301E-4</v>
      </c>
      <c r="K1782" s="9">
        <v>6.4106512090052199</v>
      </c>
    </row>
    <row r="1783" spans="1:11">
      <c r="A1783" s="9">
        <v>17092268</v>
      </c>
      <c r="B1783" s="9" t="s">
        <v>3531</v>
      </c>
      <c r="C1783" s="9" t="s">
        <v>3532</v>
      </c>
      <c r="D1783" s="9">
        <v>2731</v>
      </c>
      <c r="E1783" s="9">
        <v>6.3383950926181303</v>
      </c>
      <c r="F1783" s="10">
        <f t="shared" si="28"/>
        <v>80.918355351999665</v>
      </c>
      <c r="G1783" s="9">
        <v>6.93863473583888</v>
      </c>
      <c r="H1783" s="9">
        <v>29.6644166719975</v>
      </c>
      <c r="I1783" s="11">
        <v>2.7092852222281201E-8</v>
      </c>
      <c r="J1783" s="11">
        <v>3.8227301515843399E-5</v>
      </c>
      <c r="K1783" s="9">
        <v>9.6856505951587195</v>
      </c>
    </row>
    <row r="1784" spans="1:11">
      <c r="A1784" s="9">
        <v>16760868</v>
      </c>
      <c r="B1784" s="9" t="s">
        <v>3533</v>
      </c>
      <c r="C1784" s="9" t="s">
        <v>3534</v>
      </c>
      <c r="D1784" s="9">
        <v>6515</v>
      </c>
      <c r="E1784" s="9">
        <v>6.3436489758913197</v>
      </c>
      <c r="F1784" s="10">
        <f t="shared" si="28"/>
        <v>81.213574115052239</v>
      </c>
      <c r="G1784" s="9">
        <v>5.6154410045706102</v>
      </c>
      <c r="H1784" s="9">
        <v>24.516627484442399</v>
      </c>
      <c r="I1784" s="11">
        <v>9.4790791883786198E-8</v>
      </c>
      <c r="J1784" s="11">
        <v>7.5856684901984601E-5</v>
      </c>
      <c r="K1784" s="9">
        <v>8.6900043224368506</v>
      </c>
    </row>
    <row r="1785" spans="1:11">
      <c r="A1785" s="9">
        <v>16708192</v>
      </c>
      <c r="B1785" s="9" t="s">
        <v>3535</v>
      </c>
      <c r="C1785" s="9" t="s">
        <v>3536</v>
      </c>
      <c r="D1785" s="9">
        <v>1244</v>
      </c>
      <c r="E1785" s="9">
        <v>6.3934379202072202</v>
      </c>
      <c r="F1785" s="10">
        <f t="shared" si="28"/>
        <v>84.065265590822889</v>
      </c>
      <c r="G1785" s="9">
        <v>7.0970040027984096</v>
      </c>
      <c r="H1785" s="9">
        <v>44.520954186469503</v>
      </c>
      <c r="I1785" s="11">
        <v>1.86262052456638E-9</v>
      </c>
      <c r="J1785" s="11">
        <v>2.5545096278678E-5</v>
      </c>
      <c r="K1785" s="9">
        <v>11.389210924745701</v>
      </c>
    </row>
    <row r="1786" spans="1:11">
      <c r="A1786" s="9">
        <v>16695643</v>
      </c>
      <c r="B1786" s="9" t="s">
        <v>3537</v>
      </c>
      <c r="C1786" s="9" t="s">
        <v>3538</v>
      </c>
      <c r="D1786" s="9">
        <v>336</v>
      </c>
      <c r="E1786" s="9">
        <v>6.4115283875769604</v>
      </c>
      <c r="F1786" s="10">
        <f t="shared" si="28"/>
        <v>85.126026652792788</v>
      </c>
      <c r="G1786" s="9">
        <v>7.3307622462420596</v>
      </c>
      <c r="H1786" s="9">
        <v>37.564489301160201</v>
      </c>
      <c r="I1786" s="11">
        <v>5.7172381025446299E-9</v>
      </c>
      <c r="J1786" s="11">
        <v>2.5545096278678E-5</v>
      </c>
      <c r="K1786" s="9">
        <v>10.750000453148999</v>
      </c>
    </row>
    <row r="1787" spans="1:11">
      <c r="A1787" s="9">
        <v>17048563</v>
      </c>
      <c r="B1787" s="9" t="s">
        <v>3539</v>
      </c>
      <c r="C1787" s="9" t="s">
        <v>3540</v>
      </c>
      <c r="D1787" s="9">
        <v>23089</v>
      </c>
      <c r="E1787" s="9">
        <v>6.4419273650119102</v>
      </c>
      <c r="F1787" s="10">
        <f t="shared" si="28"/>
        <v>86.938745018796354</v>
      </c>
      <c r="G1787" s="9">
        <v>7.0160761181938804</v>
      </c>
      <c r="H1787" s="9">
        <v>23.4962540672262</v>
      </c>
      <c r="I1787" s="11">
        <v>1.25265597516379E-7</v>
      </c>
      <c r="J1787" s="11">
        <v>8.6107250538919195E-5</v>
      </c>
      <c r="K1787" s="9">
        <v>8.4532659196213906</v>
      </c>
    </row>
    <row r="1788" spans="1:11">
      <c r="A1788" s="9">
        <v>16980849</v>
      </c>
      <c r="B1788" s="9" t="s">
        <v>3541</v>
      </c>
      <c r="C1788" s="9" t="s">
        <v>3542</v>
      </c>
      <c r="D1788" s="9">
        <v>2266</v>
      </c>
      <c r="E1788" s="9">
        <v>6.4564180682348002</v>
      </c>
      <c r="F1788" s="10">
        <f t="shared" si="28"/>
        <v>87.816374459482532</v>
      </c>
      <c r="G1788" s="9">
        <v>5.7079122034251899</v>
      </c>
      <c r="H1788" s="9">
        <v>25.133518660320501</v>
      </c>
      <c r="I1788" s="11">
        <v>8.0528047351318605E-8</v>
      </c>
      <c r="J1788" s="11">
        <v>7.1235133128880293E-5</v>
      </c>
      <c r="K1788" s="9">
        <v>8.8260557394422801</v>
      </c>
    </row>
    <row r="1789" spans="1:11">
      <c r="A1789" s="9">
        <v>16762154</v>
      </c>
      <c r="B1789" s="9" t="s">
        <v>3543</v>
      </c>
      <c r="C1789" s="9" t="s">
        <v>3544</v>
      </c>
      <c r="D1789" s="9">
        <v>10060</v>
      </c>
      <c r="E1789" s="9">
        <v>6.6042562554303501</v>
      </c>
      <c r="F1789" s="10">
        <f t="shared" si="28"/>
        <v>97.292470629156441</v>
      </c>
      <c r="G1789" s="9">
        <v>6.2686471946487599</v>
      </c>
      <c r="H1789" s="9">
        <v>21.420733730142</v>
      </c>
      <c r="I1789" s="11">
        <v>2.29522386464377E-7</v>
      </c>
      <c r="J1789" s="9">
        <v>1.21955156873064E-4</v>
      </c>
      <c r="K1789" s="9">
        <v>7.9218448129228696</v>
      </c>
    </row>
    <row r="1790" spans="1:11">
      <c r="A1790" s="9">
        <v>17002128</v>
      </c>
      <c r="B1790" s="9" t="s">
        <v>3545</v>
      </c>
      <c r="C1790" s="9" t="s">
        <v>3546</v>
      </c>
      <c r="D1790" s="9">
        <v>26762</v>
      </c>
      <c r="E1790" s="9">
        <v>6.6144516958570998</v>
      </c>
      <c r="F1790" s="10">
        <f t="shared" si="28"/>
        <v>97.982465964517871</v>
      </c>
      <c r="G1790" s="9">
        <v>6.9260925820005603</v>
      </c>
      <c r="H1790" s="9">
        <v>27.701516250462301</v>
      </c>
      <c r="I1790" s="11">
        <v>4.25022279942234E-8</v>
      </c>
      <c r="J1790" s="11">
        <v>4.5884088931838601E-5</v>
      </c>
      <c r="K1790" s="9">
        <v>9.3410604148233407</v>
      </c>
    </row>
    <row r="1791" spans="1:11">
      <c r="A1791" s="9">
        <v>16798198</v>
      </c>
      <c r="B1791" s="9" t="s">
        <v>856</v>
      </c>
      <c r="C1791" s="9" t="s">
        <v>856</v>
      </c>
      <c r="D1791" s="9" t="s">
        <v>856</v>
      </c>
      <c r="E1791" s="9">
        <v>6.6868126863734902</v>
      </c>
      <c r="F1791" s="10">
        <f t="shared" si="28"/>
        <v>103.02228875429726</v>
      </c>
      <c r="G1791" s="9">
        <v>6.2379725404474202</v>
      </c>
      <c r="H1791" s="9">
        <v>19.0006648717515</v>
      </c>
      <c r="I1791" s="11">
        <v>5.0213276207648503E-7</v>
      </c>
      <c r="J1791" s="9">
        <v>1.9885039019641799E-4</v>
      </c>
      <c r="K1791" s="9">
        <v>7.2030939448164801</v>
      </c>
    </row>
    <row r="1792" spans="1:11">
      <c r="A1792" s="9">
        <v>16798202</v>
      </c>
      <c r="B1792" s="9" t="s">
        <v>856</v>
      </c>
      <c r="C1792" s="9" t="s">
        <v>856</v>
      </c>
      <c r="D1792" s="9" t="s">
        <v>856</v>
      </c>
      <c r="E1792" s="9">
        <v>6.6868126863734902</v>
      </c>
      <c r="F1792" s="10">
        <f t="shared" si="28"/>
        <v>103.02228875429726</v>
      </c>
      <c r="G1792" s="9">
        <v>6.2379725404474202</v>
      </c>
      <c r="H1792" s="9">
        <v>19.0006648717515</v>
      </c>
      <c r="I1792" s="11">
        <v>5.0213276207648503E-7</v>
      </c>
      <c r="J1792" s="9">
        <v>1.9885039019641799E-4</v>
      </c>
      <c r="K1792" s="9">
        <v>7.2030939448164801</v>
      </c>
    </row>
    <row r="1793" spans="1:11">
      <c r="A1793" s="9">
        <v>16761293</v>
      </c>
      <c r="B1793" s="9" t="s">
        <v>3547</v>
      </c>
      <c r="C1793" s="9" t="s">
        <v>3548</v>
      </c>
      <c r="D1793" s="9">
        <v>4973</v>
      </c>
      <c r="E1793" s="9">
        <v>6.7323763292306804</v>
      </c>
      <c r="F1793" s="10">
        <f t="shared" si="28"/>
        <v>106.32789526226432</v>
      </c>
      <c r="G1793" s="9">
        <v>6.77659467682252</v>
      </c>
      <c r="H1793" s="9">
        <v>24.388351159035199</v>
      </c>
      <c r="I1793" s="11">
        <v>9.81096255624625E-8</v>
      </c>
      <c r="J1793" s="11">
        <v>7.6489551037327698E-5</v>
      </c>
      <c r="K1793" s="9">
        <v>8.6610602859691994</v>
      </c>
    </row>
    <row r="1794" spans="1:11">
      <c r="A1794" s="9">
        <v>17122280</v>
      </c>
      <c r="B1794" s="9" t="s">
        <v>856</v>
      </c>
      <c r="C1794" s="9" t="s">
        <v>856</v>
      </c>
      <c r="D1794" s="9" t="s">
        <v>856</v>
      </c>
      <c r="E1794" s="9">
        <v>6.8952786120596201</v>
      </c>
      <c r="F1794" s="10">
        <f t="shared" si="28"/>
        <v>119.03801895752265</v>
      </c>
      <c r="G1794" s="9">
        <v>6.8614242909992296</v>
      </c>
      <c r="H1794" s="9">
        <v>37.835207011737701</v>
      </c>
      <c r="I1794" s="11">
        <v>5.4527152007025901E-9</v>
      </c>
      <c r="J1794" s="11">
        <v>2.5545096278678E-5</v>
      </c>
      <c r="K1794" s="9">
        <v>10.779202661216299</v>
      </c>
    </row>
    <row r="1795" spans="1:11">
      <c r="A1795" s="9">
        <v>16716478</v>
      </c>
      <c r="B1795" s="9" t="s">
        <v>3549</v>
      </c>
      <c r="C1795" s="9" t="s">
        <v>3550</v>
      </c>
      <c r="D1795" s="9">
        <v>27063</v>
      </c>
      <c r="E1795" s="9">
        <v>7.0498921919979098</v>
      </c>
      <c r="F1795" s="10">
        <f t="shared" si="28"/>
        <v>132.50400827952208</v>
      </c>
      <c r="G1795" s="9">
        <v>6.5445574497806103</v>
      </c>
      <c r="H1795" s="9">
        <v>45.368322846251502</v>
      </c>
      <c r="I1795" s="11">
        <v>1.64452696738837E-9</v>
      </c>
      <c r="J1795" s="11">
        <v>2.5545096278678E-5</v>
      </c>
      <c r="K1795" s="9">
        <v>11.4534846757384</v>
      </c>
    </row>
    <row r="1796" spans="1:11">
      <c r="A1796" s="9">
        <v>16895014</v>
      </c>
      <c r="B1796" s="9" t="s">
        <v>3551</v>
      </c>
      <c r="C1796" s="9" t="s">
        <v>3552</v>
      </c>
      <c r="D1796" s="9">
        <v>338</v>
      </c>
      <c r="E1796" s="9">
        <v>7.3362919424425197</v>
      </c>
      <c r="F1796" s="10">
        <f t="shared" si="28"/>
        <v>161.60095822324075</v>
      </c>
      <c r="G1796" s="9">
        <v>7.2218412068452897</v>
      </c>
      <c r="H1796" s="9">
        <v>31.249142983390001</v>
      </c>
      <c r="I1796" s="11">
        <v>1.92341823365877E-8</v>
      </c>
      <c r="J1796" s="11">
        <v>3.37467317225474E-5</v>
      </c>
      <c r="K1796" s="9">
        <v>9.9371701600819407</v>
      </c>
    </row>
    <row r="1797" spans="1:11">
      <c r="A1797" s="9">
        <v>16835517</v>
      </c>
      <c r="B1797" s="9" t="s">
        <v>350</v>
      </c>
      <c r="C1797" s="9" t="s">
        <v>3553</v>
      </c>
      <c r="D1797" s="9">
        <v>10642</v>
      </c>
      <c r="E1797" s="9">
        <v>7.3726491156521599</v>
      </c>
      <c r="F1797" s="10">
        <f t="shared" si="28"/>
        <v>165.72519218221493</v>
      </c>
      <c r="G1797" s="9">
        <v>7.1972386164509503</v>
      </c>
      <c r="H1797" s="9">
        <v>37.862864322494602</v>
      </c>
      <c r="I1797" s="11">
        <v>5.4264923554757196E-9</v>
      </c>
      <c r="J1797" s="11">
        <v>2.5545096278678E-5</v>
      </c>
      <c r="K1797" s="9">
        <v>10.7821635169923</v>
      </c>
    </row>
    <row r="1798" spans="1:11">
      <c r="A1798" s="9">
        <v>16904827</v>
      </c>
      <c r="B1798" s="9" t="s">
        <v>3554</v>
      </c>
      <c r="C1798" s="9" t="s">
        <v>3555</v>
      </c>
      <c r="D1798" s="9">
        <v>4036</v>
      </c>
      <c r="E1798" s="9">
        <v>7.5905791440735202</v>
      </c>
      <c r="F1798" s="10">
        <f t="shared" si="28"/>
        <v>192.74894374990313</v>
      </c>
      <c r="G1798" s="9">
        <v>6.8120479243340801</v>
      </c>
      <c r="H1798" s="9">
        <v>24.789509913423402</v>
      </c>
      <c r="I1798" s="11">
        <v>8.8150773126909004E-8</v>
      </c>
      <c r="J1798" s="11">
        <v>7.3849687542898093E-5</v>
      </c>
      <c r="K1798" s="9">
        <v>8.75082176948629</v>
      </c>
    </row>
    <row r="1799" spans="1:11">
      <c r="A1799" s="9">
        <v>16705089</v>
      </c>
      <c r="B1799" s="9" t="s">
        <v>3556</v>
      </c>
      <c r="C1799" s="9" t="s">
        <v>3557</v>
      </c>
      <c r="D1799" s="9">
        <v>80114</v>
      </c>
      <c r="E1799" s="9">
        <v>7.6917769781803198</v>
      </c>
      <c r="F1799" s="10">
        <f t="shared" si="28"/>
        <v>206.75479500527956</v>
      </c>
      <c r="G1799" s="9">
        <v>6.77100290327573</v>
      </c>
      <c r="H1799" s="9">
        <v>32.2263287068767</v>
      </c>
      <c r="I1799" s="11">
        <v>1.5703733553264799E-8</v>
      </c>
      <c r="J1799" s="11">
        <v>3.37467317225474E-5</v>
      </c>
      <c r="K1799" s="9">
        <v>10.0815941007458</v>
      </c>
    </row>
    <row r="1800" spans="1:11">
      <c r="A1800" s="9">
        <v>16908037</v>
      </c>
      <c r="B1800" s="9" t="s">
        <v>425</v>
      </c>
      <c r="C1800" s="9" t="s">
        <v>3558</v>
      </c>
      <c r="D1800" s="9">
        <v>2335</v>
      </c>
      <c r="E1800" s="9">
        <v>8.7870563251544702</v>
      </c>
      <c r="F1800" s="10">
        <f t="shared" si="28"/>
        <v>441.74081434708557</v>
      </c>
      <c r="G1800" s="9">
        <v>8.0662948831228594</v>
      </c>
      <c r="H1800" s="9">
        <v>32.998236119447299</v>
      </c>
      <c r="I1800" s="11">
        <v>1.3436317903435201E-8</v>
      </c>
      <c r="J1800" s="11">
        <v>3.37467317225474E-5</v>
      </c>
      <c r="K1800" s="9">
        <v>10.1903524738012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I206"/>
  <sheetViews>
    <sheetView workbookViewId="0">
      <selection sqref="A1:A4"/>
    </sheetView>
  </sheetViews>
  <sheetFormatPr defaultRowHeight="15"/>
  <cols>
    <col min="1" max="1" width="70.5703125" customWidth="1"/>
  </cols>
  <sheetData>
    <row r="1" spans="1:9" ht="18.75">
      <c r="A1" s="13" t="s">
        <v>3559</v>
      </c>
    </row>
    <row r="2" spans="1:9" ht="18.75">
      <c r="A2" s="14" t="s">
        <v>3560</v>
      </c>
    </row>
    <row r="3" spans="1:9">
      <c r="A3" t="s">
        <v>3561</v>
      </c>
    </row>
    <row r="4" spans="1:9">
      <c r="A4" s="3" t="s">
        <v>5336</v>
      </c>
    </row>
    <row r="6" spans="1:9" s="15" customFormat="1">
      <c r="A6" s="15" t="s">
        <v>854</v>
      </c>
      <c r="B6" s="15" t="s">
        <v>3562</v>
      </c>
      <c r="C6" s="15" t="s">
        <v>3563</v>
      </c>
      <c r="D6" s="15" t="s">
        <v>3564</v>
      </c>
      <c r="E6" s="15" t="s">
        <v>3565</v>
      </c>
      <c r="F6" s="15" t="s">
        <v>3566</v>
      </c>
      <c r="G6" s="15" t="s">
        <v>3567</v>
      </c>
      <c r="H6" s="15" t="s">
        <v>3568</v>
      </c>
      <c r="I6" s="15" t="s">
        <v>3569</v>
      </c>
    </row>
    <row r="7" spans="1:9">
      <c r="A7" t="s">
        <v>3570</v>
      </c>
      <c r="B7">
        <v>16</v>
      </c>
      <c r="C7">
        <v>16</v>
      </c>
      <c r="D7">
        <v>14</v>
      </c>
      <c r="E7">
        <v>87</v>
      </c>
      <c r="F7" t="s">
        <v>3571</v>
      </c>
      <c r="G7">
        <v>1.1252617083732547E-28</v>
      </c>
      <c r="H7">
        <v>8.6419753086419748E-2</v>
      </c>
      <c r="I7" t="s">
        <v>3572</v>
      </c>
    </row>
    <row r="8" spans="1:9">
      <c r="A8" t="s">
        <v>3573</v>
      </c>
      <c r="B8">
        <v>18</v>
      </c>
      <c r="C8">
        <v>18</v>
      </c>
      <c r="D8">
        <v>14</v>
      </c>
      <c r="E8">
        <v>77</v>
      </c>
      <c r="F8" t="s">
        <v>3571</v>
      </c>
      <c r="G8">
        <v>2.8330133941471784E-27</v>
      </c>
      <c r="H8">
        <v>8.5365853658536592E-2</v>
      </c>
      <c r="I8" t="s">
        <v>3572</v>
      </c>
    </row>
    <row r="9" spans="1:9">
      <c r="A9" t="s">
        <v>3574</v>
      </c>
      <c r="B9">
        <v>26</v>
      </c>
      <c r="C9">
        <v>26</v>
      </c>
      <c r="D9">
        <v>15</v>
      </c>
      <c r="E9">
        <v>57</v>
      </c>
      <c r="F9" t="s">
        <v>3575</v>
      </c>
      <c r="G9">
        <v>4.6645821690099676E-26</v>
      </c>
      <c r="H9">
        <v>8.771929824561403E-2</v>
      </c>
      <c r="I9" t="s">
        <v>3572</v>
      </c>
    </row>
    <row r="10" spans="1:9">
      <c r="A10" t="s">
        <v>3576</v>
      </c>
      <c r="B10">
        <v>32</v>
      </c>
      <c r="C10">
        <v>32</v>
      </c>
      <c r="D10">
        <v>15</v>
      </c>
      <c r="E10">
        <v>46</v>
      </c>
      <c r="F10" t="s">
        <v>3575</v>
      </c>
      <c r="G10">
        <v>3.2874228089883025E-24</v>
      </c>
      <c r="H10">
        <v>8.4745762711864403E-2</v>
      </c>
      <c r="I10" t="s">
        <v>3572</v>
      </c>
    </row>
    <row r="11" spans="1:9">
      <c r="A11" t="s">
        <v>3577</v>
      </c>
      <c r="B11">
        <v>802</v>
      </c>
      <c r="C11">
        <v>802</v>
      </c>
      <c r="D11">
        <v>42</v>
      </c>
      <c r="E11">
        <v>5</v>
      </c>
      <c r="F11" t="s">
        <v>3578</v>
      </c>
      <c r="G11">
        <v>4.4313844884364162E-24</v>
      </c>
      <c r="H11">
        <v>4.5652173913043478E-2</v>
      </c>
      <c r="I11" t="s">
        <v>3572</v>
      </c>
    </row>
    <row r="12" spans="1:9">
      <c r="A12" t="s">
        <v>3579</v>
      </c>
      <c r="B12">
        <v>43</v>
      </c>
      <c r="C12">
        <v>43</v>
      </c>
      <c r="D12">
        <v>16</v>
      </c>
      <c r="E12">
        <v>37</v>
      </c>
      <c r="F12" t="s">
        <v>3580</v>
      </c>
      <c r="G12">
        <v>9.794609705223531E-24</v>
      </c>
      <c r="H12">
        <v>8.5561497326203204E-2</v>
      </c>
      <c r="I12" t="s">
        <v>3572</v>
      </c>
    </row>
    <row r="13" spans="1:9">
      <c r="A13" t="s">
        <v>3581</v>
      </c>
      <c r="B13">
        <v>34</v>
      </c>
      <c r="C13">
        <v>34</v>
      </c>
      <c r="D13">
        <v>14</v>
      </c>
      <c r="E13">
        <v>41</v>
      </c>
      <c r="F13" t="s">
        <v>3571</v>
      </c>
      <c r="G13">
        <v>1.1635678669499574E-21</v>
      </c>
      <c r="H13">
        <v>7.7777777777777779E-2</v>
      </c>
      <c r="I13" t="s">
        <v>3572</v>
      </c>
    </row>
    <row r="14" spans="1:9">
      <c r="A14" t="s">
        <v>3582</v>
      </c>
      <c r="B14">
        <v>42</v>
      </c>
      <c r="C14">
        <v>42</v>
      </c>
      <c r="D14">
        <v>14</v>
      </c>
      <c r="E14">
        <v>33</v>
      </c>
      <c r="F14" t="s">
        <v>3571</v>
      </c>
      <c r="G14">
        <v>4.1985697544451173E-20</v>
      </c>
      <c r="H14">
        <v>7.4468085106382975E-2</v>
      </c>
      <c r="I14" t="s">
        <v>3572</v>
      </c>
    </row>
    <row r="15" spans="1:9">
      <c r="A15" t="s">
        <v>3583</v>
      </c>
      <c r="B15">
        <v>75</v>
      </c>
      <c r="C15">
        <v>75</v>
      </c>
      <c r="D15">
        <v>16</v>
      </c>
      <c r="E15">
        <v>21</v>
      </c>
      <c r="F15" t="s">
        <v>3584</v>
      </c>
      <c r="G15">
        <v>2.5769588257999955E-19</v>
      </c>
      <c r="H15">
        <v>7.3059360730593603E-2</v>
      </c>
      <c r="I15" t="s">
        <v>3572</v>
      </c>
    </row>
    <row r="16" spans="1:9">
      <c r="A16" t="s">
        <v>3585</v>
      </c>
      <c r="B16">
        <v>93</v>
      </c>
      <c r="C16">
        <v>93</v>
      </c>
      <c r="D16">
        <v>15</v>
      </c>
      <c r="E16">
        <v>16</v>
      </c>
      <c r="F16" t="s">
        <v>3586</v>
      </c>
      <c r="G16">
        <v>3.0771160745641409E-16</v>
      </c>
      <c r="H16">
        <v>6.3025210084033612E-2</v>
      </c>
      <c r="I16" t="s">
        <v>3572</v>
      </c>
    </row>
    <row r="17" spans="1:9">
      <c r="A17" t="s">
        <v>3587</v>
      </c>
      <c r="B17">
        <v>130</v>
      </c>
      <c r="C17">
        <v>130</v>
      </c>
      <c r="D17">
        <v>16</v>
      </c>
      <c r="E17">
        <v>12</v>
      </c>
      <c r="F17" t="s">
        <v>3588</v>
      </c>
      <c r="G17">
        <v>2.5813905124980458E-15</v>
      </c>
      <c r="H17">
        <v>5.8394160583941604E-2</v>
      </c>
      <c r="I17" t="s">
        <v>3572</v>
      </c>
    </row>
    <row r="18" spans="1:9">
      <c r="A18" t="s">
        <v>3589</v>
      </c>
      <c r="B18">
        <v>89</v>
      </c>
      <c r="C18">
        <v>89</v>
      </c>
      <c r="D18">
        <v>14</v>
      </c>
      <c r="E18">
        <v>15</v>
      </c>
      <c r="F18" t="s">
        <v>3590</v>
      </c>
      <c r="G18">
        <v>4.4899146208635167E-15</v>
      </c>
      <c r="H18">
        <v>5.9574468085106386E-2</v>
      </c>
      <c r="I18" t="s">
        <v>3572</v>
      </c>
    </row>
    <row r="19" spans="1:9">
      <c r="A19" t="s">
        <v>3591</v>
      </c>
      <c r="B19">
        <v>112</v>
      </c>
      <c r="C19">
        <v>112</v>
      </c>
      <c r="D19">
        <v>15</v>
      </c>
      <c r="E19">
        <v>13</v>
      </c>
      <c r="F19" t="s">
        <v>3586</v>
      </c>
      <c r="G19">
        <v>5.4776260705919412E-15</v>
      </c>
      <c r="H19">
        <v>5.8365758754863814E-2</v>
      </c>
      <c r="I19" t="s">
        <v>3572</v>
      </c>
    </row>
    <row r="20" spans="1:9">
      <c r="A20" t="s">
        <v>3592</v>
      </c>
      <c r="B20">
        <v>108</v>
      </c>
      <c r="C20">
        <v>108</v>
      </c>
      <c r="D20">
        <v>14</v>
      </c>
      <c r="E20">
        <v>12</v>
      </c>
      <c r="F20" t="s">
        <v>3590</v>
      </c>
      <c r="G20">
        <v>7.2800764826992249E-14</v>
      </c>
      <c r="H20">
        <v>5.5118110236220472E-2</v>
      </c>
      <c r="I20" t="s">
        <v>3572</v>
      </c>
    </row>
    <row r="21" spans="1:9">
      <c r="A21" t="s">
        <v>3593</v>
      </c>
      <c r="B21">
        <v>109</v>
      </c>
      <c r="C21">
        <v>109</v>
      </c>
      <c r="D21">
        <v>14</v>
      </c>
      <c r="E21">
        <v>12</v>
      </c>
      <c r="F21" t="s">
        <v>3590</v>
      </c>
      <c r="G21">
        <v>8.299701758571005E-14</v>
      </c>
      <c r="H21">
        <v>5.4901960784313725E-2</v>
      </c>
      <c r="I21" t="s">
        <v>3572</v>
      </c>
    </row>
    <row r="22" spans="1:9">
      <c r="A22" t="s">
        <v>3594</v>
      </c>
      <c r="B22">
        <v>117</v>
      </c>
      <c r="C22">
        <v>117</v>
      </c>
      <c r="D22">
        <v>14</v>
      </c>
      <c r="E22">
        <v>11</v>
      </c>
      <c r="F22" t="s">
        <v>3590</v>
      </c>
      <c r="G22">
        <v>2.2617572733229943E-13</v>
      </c>
      <c r="H22">
        <v>5.3231939163498096E-2</v>
      </c>
      <c r="I22" t="s">
        <v>3572</v>
      </c>
    </row>
    <row r="23" spans="1:9">
      <c r="A23" t="s">
        <v>3595</v>
      </c>
      <c r="B23">
        <v>144</v>
      </c>
      <c r="C23">
        <v>144</v>
      </c>
      <c r="D23">
        <v>15</v>
      </c>
      <c r="E23">
        <v>10</v>
      </c>
      <c r="F23" t="s">
        <v>3596</v>
      </c>
      <c r="G23">
        <v>2.4275114250130382E-13</v>
      </c>
      <c r="H23">
        <v>5.1903114186851208E-2</v>
      </c>
      <c r="I23" t="s">
        <v>3572</v>
      </c>
    </row>
    <row r="24" spans="1:9">
      <c r="A24" t="s">
        <v>3597</v>
      </c>
      <c r="B24">
        <v>151</v>
      </c>
      <c r="C24">
        <v>151</v>
      </c>
      <c r="D24">
        <v>15</v>
      </c>
      <c r="E24">
        <v>9</v>
      </c>
      <c r="F24" t="s">
        <v>3598</v>
      </c>
      <c r="G24">
        <v>4.905603279245357E-13</v>
      </c>
      <c r="H24">
        <v>5.0675675675675678E-2</v>
      </c>
      <c r="I24" t="s">
        <v>3572</v>
      </c>
    </row>
    <row r="25" spans="1:9">
      <c r="A25" t="s">
        <v>3599</v>
      </c>
      <c r="B25">
        <v>157</v>
      </c>
      <c r="C25">
        <v>157</v>
      </c>
      <c r="D25">
        <v>14</v>
      </c>
      <c r="E25">
        <v>8</v>
      </c>
      <c r="F25" t="s">
        <v>3590</v>
      </c>
      <c r="G25">
        <v>1.3294043999684689E-11</v>
      </c>
      <c r="H25">
        <v>4.6204620462046202E-2</v>
      </c>
      <c r="I25" t="s">
        <v>3572</v>
      </c>
    </row>
    <row r="26" spans="1:9">
      <c r="A26" t="s">
        <v>3600</v>
      </c>
      <c r="B26">
        <v>233</v>
      </c>
      <c r="C26">
        <v>233</v>
      </c>
      <c r="D26">
        <v>16</v>
      </c>
      <c r="E26">
        <v>6</v>
      </c>
      <c r="F26" t="s">
        <v>3601</v>
      </c>
      <c r="G26">
        <v>2.347088566084627E-11</v>
      </c>
      <c r="H26">
        <v>4.2440318302387266E-2</v>
      </c>
      <c r="I26" t="s">
        <v>3572</v>
      </c>
    </row>
    <row r="27" spans="1:9">
      <c r="A27" t="s">
        <v>3602</v>
      </c>
      <c r="B27">
        <v>562</v>
      </c>
      <c r="C27">
        <v>562</v>
      </c>
      <c r="D27">
        <v>23</v>
      </c>
      <c r="E27">
        <v>4</v>
      </c>
      <c r="F27" t="s">
        <v>3603</v>
      </c>
      <c r="G27">
        <v>3.5596568872103029E-11</v>
      </c>
      <c r="H27">
        <v>3.2904148783977114E-2</v>
      </c>
      <c r="I27" t="s">
        <v>3572</v>
      </c>
    </row>
    <row r="28" spans="1:9">
      <c r="A28" t="s">
        <v>3604</v>
      </c>
      <c r="B28">
        <v>570</v>
      </c>
      <c r="C28">
        <v>570</v>
      </c>
      <c r="D28">
        <v>23</v>
      </c>
      <c r="E28">
        <v>4</v>
      </c>
      <c r="F28" t="s">
        <v>3605</v>
      </c>
      <c r="G28">
        <v>4.7170891238136039E-11</v>
      </c>
      <c r="H28">
        <v>3.2531824611032531E-2</v>
      </c>
      <c r="I28" t="s">
        <v>3572</v>
      </c>
    </row>
    <row r="29" spans="1:9">
      <c r="A29" t="s">
        <v>3606</v>
      </c>
      <c r="B29">
        <v>193</v>
      </c>
      <c r="C29">
        <v>193</v>
      </c>
      <c r="D29">
        <v>13</v>
      </c>
      <c r="E29">
        <v>6</v>
      </c>
      <c r="F29" t="s">
        <v>3607</v>
      </c>
      <c r="G29">
        <v>2.39389222837675E-9</v>
      </c>
      <c r="H29">
        <v>3.8235294117647062E-2</v>
      </c>
      <c r="I29" t="s">
        <v>3572</v>
      </c>
    </row>
    <row r="30" spans="1:9">
      <c r="A30" t="s">
        <v>3608</v>
      </c>
      <c r="B30">
        <v>48</v>
      </c>
      <c r="C30">
        <v>48</v>
      </c>
      <c r="D30">
        <v>8</v>
      </c>
      <c r="E30">
        <v>16</v>
      </c>
      <c r="F30" t="s">
        <v>3609</v>
      </c>
      <c r="G30">
        <v>2.3993942974860443E-9</v>
      </c>
      <c r="H30">
        <v>0.04</v>
      </c>
      <c r="I30" t="s">
        <v>3572</v>
      </c>
    </row>
    <row r="31" spans="1:9">
      <c r="A31" t="s">
        <v>3610</v>
      </c>
      <c r="B31">
        <v>83</v>
      </c>
      <c r="C31">
        <v>83</v>
      </c>
      <c r="D31">
        <v>9</v>
      </c>
      <c r="E31">
        <v>10</v>
      </c>
      <c r="F31" t="s">
        <v>3611</v>
      </c>
      <c r="G31">
        <v>1.1938107139658445E-8</v>
      </c>
      <c r="H31">
        <v>3.8461538461538464E-2</v>
      </c>
      <c r="I31" t="s">
        <v>3572</v>
      </c>
    </row>
    <row r="32" spans="1:9">
      <c r="A32" t="s">
        <v>3612</v>
      </c>
      <c r="B32">
        <v>146</v>
      </c>
      <c r="C32">
        <v>146</v>
      </c>
      <c r="D32">
        <v>11</v>
      </c>
      <c r="E32">
        <v>7</v>
      </c>
      <c r="F32" t="s">
        <v>3613</v>
      </c>
      <c r="G32">
        <v>1.3260909393011338E-8</v>
      </c>
      <c r="H32">
        <v>3.7288135593220341E-2</v>
      </c>
      <c r="I32" t="s">
        <v>3572</v>
      </c>
    </row>
    <row r="33" spans="1:9">
      <c r="A33" t="s">
        <v>3614</v>
      </c>
      <c r="B33">
        <v>87</v>
      </c>
      <c r="C33">
        <v>87</v>
      </c>
      <c r="D33">
        <v>9</v>
      </c>
      <c r="E33">
        <v>10</v>
      </c>
      <c r="F33" t="s">
        <v>3615</v>
      </c>
      <c r="G33">
        <v>1.8161281291835411E-8</v>
      </c>
      <c r="H33">
        <v>3.7815126050420166E-2</v>
      </c>
      <c r="I33" t="s">
        <v>3572</v>
      </c>
    </row>
    <row r="34" spans="1:9">
      <c r="A34" t="s">
        <v>3616</v>
      </c>
      <c r="B34">
        <v>54</v>
      </c>
      <c r="C34">
        <v>54</v>
      </c>
      <c r="D34">
        <v>7</v>
      </c>
      <c r="E34">
        <v>12</v>
      </c>
      <c r="F34" t="s">
        <v>3617</v>
      </c>
      <c r="G34">
        <v>1.5112318161021206E-7</v>
      </c>
      <c r="H34">
        <v>3.3816425120772944E-2</v>
      </c>
      <c r="I34" t="s">
        <v>3572</v>
      </c>
    </row>
    <row r="35" spans="1:9">
      <c r="A35" t="s">
        <v>3618</v>
      </c>
      <c r="B35">
        <v>435</v>
      </c>
      <c r="C35">
        <v>435</v>
      </c>
      <c r="D35">
        <v>16</v>
      </c>
      <c r="E35">
        <v>3</v>
      </c>
      <c r="F35" t="s">
        <v>3619</v>
      </c>
      <c r="G35">
        <v>1.8021239381690734E-7</v>
      </c>
      <c r="H35">
        <v>2.7633851468048358E-2</v>
      </c>
      <c r="I35" t="s">
        <v>3572</v>
      </c>
    </row>
    <row r="36" spans="1:9">
      <c r="A36" t="s">
        <v>3620</v>
      </c>
      <c r="B36">
        <v>1414</v>
      </c>
      <c r="C36">
        <v>1414</v>
      </c>
      <c r="D36">
        <v>30</v>
      </c>
      <c r="E36">
        <v>2</v>
      </c>
      <c r="F36" t="s">
        <v>3621</v>
      </c>
      <c r="G36">
        <v>1.8304255934182525E-7</v>
      </c>
      <c r="H36">
        <v>1.9430051813471502E-2</v>
      </c>
      <c r="I36" t="s">
        <v>3572</v>
      </c>
    </row>
    <row r="37" spans="1:9">
      <c r="A37" t="s">
        <v>3622</v>
      </c>
      <c r="B37">
        <v>267</v>
      </c>
      <c r="C37">
        <v>267</v>
      </c>
      <c r="D37">
        <v>12</v>
      </c>
      <c r="E37">
        <v>4</v>
      </c>
      <c r="F37" t="s">
        <v>3623</v>
      </c>
      <c r="G37">
        <v>8.3370260869923808E-7</v>
      </c>
      <c r="H37">
        <v>2.891566265060241E-2</v>
      </c>
      <c r="I37" t="s">
        <v>3572</v>
      </c>
    </row>
    <row r="38" spans="1:9">
      <c r="A38" t="s">
        <v>3624</v>
      </c>
      <c r="B38">
        <v>48</v>
      </c>
      <c r="C38">
        <v>48</v>
      </c>
      <c r="D38">
        <v>6</v>
      </c>
      <c r="E38">
        <v>12</v>
      </c>
      <c r="F38" t="s">
        <v>3625</v>
      </c>
      <c r="G38">
        <v>1.5070844100144459E-6</v>
      </c>
      <c r="H38">
        <v>2.9702970297029702E-2</v>
      </c>
      <c r="I38" t="s">
        <v>3572</v>
      </c>
    </row>
    <row r="39" spans="1:9">
      <c r="A39" t="s">
        <v>3626</v>
      </c>
      <c r="B39">
        <v>214</v>
      </c>
      <c r="C39">
        <v>214</v>
      </c>
      <c r="D39">
        <v>10</v>
      </c>
      <c r="E39">
        <v>4</v>
      </c>
      <c r="F39" t="s">
        <v>3627</v>
      </c>
      <c r="G39">
        <v>5.0052413754895272E-6</v>
      </c>
      <c r="H39">
        <v>2.7472527472527472E-2</v>
      </c>
      <c r="I39" t="s">
        <v>3572</v>
      </c>
    </row>
    <row r="40" spans="1:9">
      <c r="A40" t="s">
        <v>3628</v>
      </c>
      <c r="B40">
        <v>334</v>
      </c>
      <c r="C40">
        <v>334</v>
      </c>
      <c r="D40">
        <v>12</v>
      </c>
      <c r="E40">
        <v>3</v>
      </c>
      <c r="F40" t="s">
        <v>3629</v>
      </c>
      <c r="G40">
        <v>8.388137160343623E-6</v>
      </c>
      <c r="H40">
        <v>2.4896265560165973E-2</v>
      </c>
      <c r="I40" t="s">
        <v>3572</v>
      </c>
    </row>
    <row r="41" spans="1:9">
      <c r="A41" t="s">
        <v>3630</v>
      </c>
      <c r="B41">
        <v>19</v>
      </c>
      <c r="C41">
        <v>19</v>
      </c>
      <c r="D41">
        <v>4</v>
      </c>
      <c r="E41">
        <v>21</v>
      </c>
      <c r="F41" t="s">
        <v>3631</v>
      </c>
      <c r="G41">
        <v>1.0701524069716766E-5</v>
      </c>
      <c r="H41">
        <v>2.2857142857142857E-2</v>
      </c>
      <c r="I41" t="s">
        <v>3572</v>
      </c>
    </row>
    <row r="42" spans="1:9">
      <c r="A42" t="s">
        <v>3632</v>
      </c>
      <c r="B42">
        <v>111</v>
      </c>
      <c r="C42">
        <v>111</v>
      </c>
      <c r="D42">
        <v>7</v>
      </c>
      <c r="E42">
        <v>6</v>
      </c>
      <c r="F42" t="s">
        <v>3633</v>
      </c>
      <c r="G42">
        <v>2.0300857322243886E-5</v>
      </c>
      <c r="H42">
        <v>2.6515151515151516E-2</v>
      </c>
      <c r="I42" t="s">
        <v>3572</v>
      </c>
    </row>
    <row r="43" spans="1:9">
      <c r="A43" t="s">
        <v>3634</v>
      </c>
      <c r="B43">
        <v>8</v>
      </c>
      <c r="C43">
        <v>8</v>
      </c>
      <c r="D43">
        <v>3</v>
      </c>
      <c r="E43">
        <v>37</v>
      </c>
      <c r="F43" t="s">
        <v>3635</v>
      </c>
      <c r="G43">
        <v>2.2372587151191967E-5</v>
      </c>
      <c r="H43">
        <v>1.8181818181818181E-2</v>
      </c>
      <c r="I43" t="s">
        <v>3572</v>
      </c>
    </row>
    <row r="44" spans="1:9">
      <c r="A44" t="s">
        <v>3636</v>
      </c>
      <c r="B44">
        <v>23</v>
      </c>
      <c r="C44">
        <v>23</v>
      </c>
      <c r="D44">
        <v>4</v>
      </c>
      <c r="E44">
        <v>17</v>
      </c>
      <c r="F44" t="s">
        <v>3637</v>
      </c>
      <c r="G44">
        <v>2.3884859151220701E-5</v>
      </c>
      <c r="H44">
        <v>2.23463687150838E-2</v>
      </c>
      <c r="I44" t="s">
        <v>3572</v>
      </c>
    </row>
    <row r="45" spans="1:9">
      <c r="A45" t="s">
        <v>3638</v>
      </c>
      <c r="B45">
        <v>589</v>
      </c>
      <c r="C45">
        <v>589</v>
      </c>
      <c r="D45">
        <v>15</v>
      </c>
      <c r="E45">
        <v>2</v>
      </c>
      <c r="F45" t="s">
        <v>3639</v>
      </c>
      <c r="G45">
        <v>3.7498849158504098E-5</v>
      </c>
      <c r="H45">
        <v>2.0435967302452316E-2</v>
      </c>
      <c r="I45" t="s">
        <v>3572</v>
      </c>
    </row>
    <row r="46" spans="1:9">
      <c r="A46" t="s">
        <v>3640</v>
      </c>
      <c r="B46">
        <v>27</v>
      </c>
      <c r="C46">
        <v>27</v>
      </c>
      <c r="D46">
        <v>4</v>
      </c>
      <c r="E46">
        <v>14</v>
      </c>
      <c r="F46" t="s">
        <v>3641</v>
      </c>
      <c r="G46">
        <v>4.6247909472947073E-5</v>
      </c>
      <c r="H46">
        <v>2.185792349726776E-2</v>
      </c>
      <c r="I46" t="s">
        <v>3572</v>
      </c>
    </row>
    <row r="47" spans="1:9">
      <c r="A47" t="s">
        <v>3642</v>
      </c>
      <c r="B47">
        <v>10</v>
      </c>
      <c r="C47">
        <v>10</v>
      </c>
      <c r="D47">
        <v>3</v>
      </c>
      <c r="E47">
        <v>30</v>
      </c>
      <c r="F47" t="s">
        <v>3643</v>
      </c>
      <c r="G47">
        <v>4.7415938276141481E-5</v>
      </c>
      <c r="H47">
        <v>1.7964071856287425E-2</v>
      </c>
      <c r="I47" t="s">
        <v>3572</v>
      </c>
    </row>
    <row r="48" spans="1:9">
      <c r="A48" t="s">
        <v>3644</v>
      </c>
      <c r="B48">
        <v>2</v>
      </c>
      <c r="C48">
        <v>2</v>
      </c>
      <c r="D48">
        <v>2</v>
      </c>
      <c r="E48">
        <v>100</v>
      </c>
      <c r="F48" t="s">
        <v>3645</v>
      </c>
      <c r="G48">
        <v>5.560359004619487E-5</v>
      </c>
      <c r="H48">
        <v>1.2500000000000001E-2</v>
      </c>
      <c r="I48" t="s">
        <v>3572</v>
      </c>
    </row>
    <row r="49" spans="1:9">
      <c r="A49" t="s">
        <v>3646</v>
      </c>
      <c r="B49">
        <v>2</v>
      </c>
      <c r="C49">
        <v>2</v>
      </c>
      <c r="D49">
        <v>2</v>
      </c>
      <c r="E49">
        <v>100</v>
      </c>
      <c r="F49" t="s">
        <v>3647</v>
      </c>
      <c r="G49">
        <v>5.560359004619487E-5</v>
      </c>
      <c r="H49">
        <v>1.2500000000000001E-2</v>
      </c>
      <c r="I49" t="s">
        <v>3572</v>
      </c>
    </row>
    <row r="50" spans="1:9">
      <c r="A50" t="s">
        <v>3648</v>
      </c>
      <c r="B50">
        <v>2</v>
      </c>
      <c r="C50">
        <v>2</v>
      </c>
      <c r="D50">
        <v>2</v>
      </c>
      <c r="E50">
        <v>100</v>
      </c>
      <c r="F50" t="s">
        <v>3649</v>
      </c>
      <c r="G50">
        <v>5.560359004619487E-5</v>
      </c>
      <c r="H50">
        <v>1.2500000000000001E-2</v>
      </c>
      <c r="I50" t="s">
        <v>3572</v>
      </c>
    </row>
    <row r="51" spans="1:9">
      <c r="A51" t="s">
        <v>3650</v>
      </c>
      <c r="B51">
        <v>358</v>
      </c>
      <c r="C51">
        <v>358</v>
      </c>
      <c r="D51">
        <v>11</v>
      </c>
      <c r="E51">
        <v>3</v>
      </c>
      <c r="F51" t="s">
        <v>3651</v>
      </c>
      <c r="G51">
        <v>8.3070186825873852E-5</v>
      </c>
      <c r="H51">
        <v>2.1696252465483234E-2</v>
      </c>
      <c r="I51" t="s">
        <v>3572</v>
      </c>
    </row>
    <row r="52" spans="1:9">
      <c r="A52" t="s">
        <v>3652</v>
      </c>
      <c r="B52">
        <v>429</v>
      </c>
      <c r="C52">
        <v>429</v>
      </c>
      <c r="D52">
        <v>12</v>
      </c>
      <c r="E52">
        <v>2</v>
      </c>
      <c r="F52" t="s">
        <v>3623</v>
      </c>
      <c r="G52">
        <v>9.6307102228182745E-5</v>
      </c>
      <c r="H52">
        <v>2.0797227036395149E-2</v>
      </c>
      <c r="I52" t="s">
        <v>3572</v>
      </c>
    </row>
    <row r="53" spans="1:9">
      <c r="A53" t="s">
        <v>3653</v>
      </c>
      <c r="B53">
        <v>194</v>
      </c>
      <c r="C53">
        <v>194</v>
      </c>
      <c r="D53">
        <v>8</v>
      </c>
      <c r="E53">
        <v>4</v>
      </c>
      <c r="F53" t="s">
        <v>3654</v>
      </c>
      <c r="G53">
        <v>1.0892927205642262E-4</v>
      </c>
      <c r="H53">
        <v>2.3121387283236993E-2</v>
      </c>
      <c r="I53" t="s">
        <v>3572</v>
      </c>
    </row>
    <row r="54" spans="1:9">
      <c r="A54" t="s">
        <v>3655</v>
      </c>
      <c r="B54">
        <v>13</v>
      </c>
      <c r="C54">
        <v>13</v>
      </c>
      <c r="D54">
        <v>3</v>
      </c>
      <c r="E54">
        <v>23</v>
      </c>
      <c r="F54" t="s">
        <v>3656</v>
      </c>
      <c r="G54">
        <v>1.1115718562777806E-4</v>
      </c>
      <c r="H54">
        <v>1.7647058823529412E-2</v>
      </c>
      <c r="I54" t="s">
        <v>3572</v>
      </c>
    </row>
    <row r="55" spans="1:9">
      <c r="A55" t="s">
        <v>3657</v>
      </c>
      <c r="B55">
        <v>3</v>
      </c>
      <c r="C55">
        <v>3</v>
      </c>
      <c r="D55">
        <v>2</v>
      </c>
      <c r="E55">
        <v>66</v>
      </c>
      <c r="F55" t="s">
        <v>3658</v>
      </c>
      <c r="G55">
        <v>1.6598940765568038E-4</v>
      </c>
      <c r="H55">
        <v>1.2422360248447204E-2</v>
      </c>
      <c r="I55" t="s">
        <v>3572</v>
      </c>
    </row>
    <row r="56" spans="1:9">
      <c r="A56" t="s">
        <v>3659</v>
      </c>
      <c r="B56">
        <v>39</v>
      </c>
      <c r="C56">
        <v>39</v>
      </c>
      <c r="D56">
        <v>4</v>
      </c>
      <c r="E56">
        <v>10</v>
      </c>
      <c r="F56" t="s">
        <v>3660</v>
      </c>
      <c r="G56">
        <v>2.0213942644765494E-4</v>
      </c>
      <c r="H56">
        <v>2.0512820512820513E-2</v>
      </c>
      <c r="I56" t="s">
        <v>3572</v>
      </c>
    </row>
    <row r="57" spans="1:9">
      <c r="A57" t="s">
        <v>3661</v>
      </c>
      <c r="B57">
        <v>16</v>
      </c>
      <c r="C57">
        <v>16</v>
      </c>
      <c r="D57">
        <v>3</v>
      </c>
      <c r="E57">
        <v>18</v>
      </c>
      <c r="F57" t="s">
        <v>3662</v>
      </c>
      <c r="G57">
        <v>2.1408941827372614E-4</v>
      </c>
      <c r="H57">
        <v>1.7341040462427744E-2</v>
      </c>
      <c r="I57" t="s">
        <v>3572</v>
      </c>
    </row>
    <row r="58" spans="1:9">
      <c r="A58" t="s">
        <v>3663</v>
      </c>
      <c r="B58">
        <v>4</v>
      </c>
      <c r="C58">
        <v>4</v>
      </c>
      <c r="D58">
        <v>2</v>
      </c>
      <c r="E58">
        <v>50</v>
      </c>
      <c r="F58" t="s">
        <v>3664</v>
      </c>
      <c r="G58">
        <v>3.3034513179326479E-4</v>
      </c>
      <c r="H58">
        <v>1.2345679012345678E-2</v>
      </c>
      <c r="I58" t="s">
        <v>3572</v>
      </c>
    </row>
    <row r="59" spans="1:9">
      <c r="A59" t="s">
        <v>3665</v>
      </c>
      <c r="B59">
        <v>4</v>
      </c>
      <c r="C59">
        <v>4</v>
      </c>
      <c r="D59">
        <v>2</v>
      </c>
      <c r="E59">
        <v>50</v>
      </c>
      <c r="F59" t="s">
        <v>3666</v>
      </c>
      <c r="G59">
        <v>3.3034513179326479E-4</v>
      </c>
      <c r="H59">
        <v>1.2345679012345678E-2</v>
      </c>
      <c r="I59" t="s">
        <v>3572</v>
      </c>
    </row>
    <row r="60" spans="1:9">
      <c r="A60" t="s">
        <v>3667</v>
      </c>
      <c r="B60">
        <v>4</v>
      </c>
      <c r="C60">
        <v>4</v>
      </c>
      <c r="D60">
        <v>2</v>
      </c>
      <c r="E60">
        <v>50</v>
      </c>
      <c r="F60" t="s">
        <v>3668</v>
      </c>
      <c r="G60">
        <v>3.3034513179326479E-4</v>
      </c>
      <c r="H60">
        <v>1.2345679012345678E-2</v>
      </c>
      <c r="I60" t="s">
        <v>3572</v>
      </c>
    </row>
    <row r="61" spans="1:9">
      <c r="A61" t="s">
        <v>3669</v>
      </c>
      <c r="B61">
        <v>19</v>
      </c>
      <c r="C61">
        <v>19</v>
      </c>
      <c r="D61">
        <v>3</v>
      </c>
      <c r="E61">
        <v>15</v>
      </c>
      <c r="F61" t="s">
        <v>3670</v>
      </c>
      <c r="G61">
        <v>3.6439626022117828E-4</v>
      </c>
      <c r="H61">
        <v>1.7045454545454544E-2</v>
      </c>
      <c r="I61" t="s">
        <v>3572</v>
      </c>
    </row>
    <row r="62" spans="1:9">
      <c r="A62" t="s">
        <v>3671</v>
      </c>
      <c r="B62">
        <v>20</v>
      </c>
      <c r="C62">
        <v>20</v>
      </c>
      <c r="D62">
        <v>3</v>
      </c>
      <c r="E62">
        <v>15</v>
      </c>
      <c r="F62" t="s">
        <v>3672</v>
      </c>
      <c r="G62">
        <v>4.2635457908606837E-4</v>
      </c>
      <c r="H62">
        <v>1.6949152542372881E-2</v>
      </c>
      <c r="I62" t="s">
        <v>3572</v>
      </c>
    </row>
    <row r="63" spans="1:9">
      <c r="A63" t="s">
        <v>3673</v>
      </c>
      <c r="B63">
        <v>48</v>
      </c>
      <c r="C63">
        <v>48</v>
      </c>
      <c r="D63">
        <v>4</v>
      </c>
      <c r="E63">
        <v>8</v>
      </c>
      <c r="F63" t="s">
        <v>3674</v>
      </c>
      <c r="G63">
        <v>4.538698706710553E-4</v>
      </c>
      <c r="H63">
        <v>1.9607843137254902E-2</v>
      </c>
      <c r="I63" t="s">
        <v>3572</v>
      </c>
    </row>
    <row r="64" spans="1:9">
      <c r="A64" t="s">
        <v>3675</v>
      </c>
      <c r="B64">
        <v>132</v>
      </c>
      <c r="C64">
        <v>132</v>
      </c>
      <c r="D64">
        <v>6</v>
      </c>
      <c r="E64">
        <v>4</v>
      </c>
      <c r="F64" t="s">
        <v>3676</v>
      </c>
      <c r="G64">
        <v>4.8015247178647948E-4</v>
      </c>
      <c r="H64">
        <v>2.097902097902098E-2</v>
      </c>
      <c r="I64" t="s">
        <v>3572</v>
      </c>
    </row>
    <row r="65" spans="1:9">
      <c r="A65" t="s">
        <v>3677</v>
      </c>
      <c r="B65">
        <v>5</v>
      </c>
      <c r="C65">
        <v>5</v>
      </c>
      <c r="D65">
        <v>2</v>
      </c>
      <c r="E65">
        <v>40</v>
      </c>
      <c r="F65" t="s">
        <v>3649</v>
      </c>
      <c r="G65">
        <v>5.4786739499190567E-4</v>
      </c>
      <c r="H65">
        <v>1.2269938650306749E-2</v>
      </c>
      <c r="I65" t="s">
        <v>3572</v>
      </c>
    </row>
    <row r="66" spans="1:9">
      <c r="A66" t="s">
        <v>3678</v>
      </c>
      <c r="B66">
        <v>5</v>
      </c>
      <c r="C66">
        <v>5</v>
      </c>
      <c r="D66">
        <v>2</v>
      </c>
      <c r="E66">
        <v>40</v>
      </c>
      <c r="F66" t="s">
        <v>3679</v>
      </c>
      <c r="G66">
        <v>5.4786739499190567E-4</v>
      </c>
      <c r="H66">
        <v>1.2269938650306749E-2</v>
      </c>
      <c r="I66" t="s">
        <v>3572</v>
      </c>
    </row>
    <row r="67" spans="1:9">
      <c r="A67" t="s">
        <v>3680</v>
      </c>
      <c r="B67">
        <v>52</v>
      </c>
      <c r="C67">
        <v>52</v>
      </c>
      <c r="D67">
        <v>4</v>
      </c>
      <c r="E67">
        <v>7</v>
      </c>
      <c r="F67" t="s">
        <v>3681</v>
      </c>
      <c r="G67">
        <v>6.1701758949050348E-4</v>
      </c>
      <c r="H67">
        <v>1.9230769230769232E-2</v>
      </c>
      <c r="I67" t="s">
        <v>3572</v>
      </c>
    </row>
    <row r="68" spans="1:9">
      <c r="A68" t="s">
        <v>3682</v>
      </c>
      <c r="B68">
        <v>6</v>
      </c>
      <c r="C68">
        <v>6</v>
      </c>
      <c r="D68">
        <v>2</v>
      </c>
      <c r="E68">
        <v>33</v>
      </c>
      <c r="F68" t="s">
        <v>3683</v>
      </c>
      <c r="G68">
        <v>8.1776169624502438E-4</v>
      </c>
      <c r="H68">
        <v>1.2195121951219513E-2</v>
      </c>
      <c r="I68" t="s">
        <v>3572</v>
      </c>
    </row>
    <row r="69" spans="1:9">
      <c r="A69" t="s">
        <v>3684</v>
      </c>
      <c r="B69">
        <v>59</v>
      </c>
      <c r="C69">
        <v>59</v>
      </c>
      <c r="D69">
        <v>4</v>
      </c>
      <c r="E69">
        <v>6</v>
      </c>
      <c r="F69" t="s">
        <v>3685</v>
      </c>
      <c r="G69">
        <v>9.9611773131747178E-4</v>
      </c>
      <c r="H69">
        <v>1.8604651162790697E-2</v>
      </c>
      <c r="I69" t="s">
        <v>3572</v>
      </c>
    </row>
    <row r="70" spans="1:9">
      <c r="A70" t="s">
        <v>3686</v>
      </c>
      <c r="B70">
        <v>27</v>
      </c>
      <c r="C70">
        <v>27</v>
      </c>
      <c r="D70">
        <v>3</v>
      </c>
      <c r="E70">
        <v>11</v>
      </c>
      <c r="F70" t="s">
        <v>3687</v>
      </c>
      <c r="G70">
        <v>1.0527529693977352E-3</v>
      </c>
      <c r="H70">
        <v>1.6304347826086956E-2</v>
      </c>
      <c r="I70" t="s">
        <v>3572</v>
      </c>
    </row>
    <row r="71" spans="1:9">
      <c r="A71" t="s">
        <v>3688</v>
      </c>
      <c r="B71">
        <v>7</v>
      </c>
      <c r="C71">
        <v>7</v>
      </c>
      <c r="D71">
        <v>2</v>
      </c>
      <c r="E71">
        <v>28</v>
      </c>
      <c r="F71" t="s">
        <v>3689</v>
      </c>
      <c r="G71">
        <v>1.1392423145962006E-3</v>
      </c>
      <c r="H71">
        <v>1.2121212121212121E-2</v>
      </c>
      <c r="I71" t="s">
        <v>3572</v>
      </c>
    </row>
    <row r="72" spans="1:9">
      <c r="A72" t="s">
        <v>3690</v>
      </c>
      <c r="B72">
        <v>7</v>
      </c>
      <c r="C72">
        <v>7</v>
      </c>
      <c r="D72">
        <v>2</v>
      </c>
      <c r="E72">
        <v>28</v>
      </c>
      <c r="F72" t="s">
        <v>3691</v>
      </c>
      <c r="G72">
        <v>1.1392423145962006E-3</v>
      </c>
      <c r="H72">
        <v>1.2121212121212121E-2</v>
      </c>
      <c r="I72" t="s">
        <v>3572</v>
      </c>
    </row>
    <row r="73" spans="1:9">
      <c r="A73" t="s">
        <v>3692</v>
      </c>
      <c r="B73">
        <v>28</v>
      </c>
      <c r="C73">
        <v>28</v>
      </c>
      <c r="D73">
        <v>3</v>
      </c>
      <c r="E73">
        <v>10</v>
      </c>
      <c r="F73" t="s">
        <v>3693</v>
      </c>
      <c r="G73">
        <v>1.1726462041581839E-3</v>
      </c>
      <c r="H73">
        <v>1.6216216216216217E-2</v>
      </c>
      <c r="I73" t="s">
        <v>3572</v>
      </c>
    </row>
    <row r="74" spans="1:9">
      <c r="A74" t="s">
        <v>3694</v>
      </c>
      <c r="B74">
        <v>650</v>
      </c>
      <c r="C74">
        <v>650</v>
      </c>
      <c r="D74">
        <v>13</v>
      </c>
      <c r="E74">
        <v>1</v>
      </c>
      <c r="F74" t="s">
        <v>3695</v>
      </c>
      <c r="G74">
        <v>1.2318135270195307E-3</v>
      </c>
      <c r="H74">
        <v>1.631116687578419E-2</v>
      </c>
      <c r="I74" t="s">
        <v>3572</v>
      </c>
    </row>
    <row r="75" spans="1:9">
      <c r="A75" t="s">
        <v>3696</v>
      </c>
      <c r="B75">
        <v>107</v>
      </c>
      <c r="C75">
        <v>107</v>
      </c>
      <c r="D75">
        <v>5</v>
      </c>
      <c r="E75">
        <v>4</v>
      </c>
      <c r="F75" t="s">
        <v>3697</v>
      </c>
      <c r="G75">
        <v>1.2652717715362894E-3</v>
      </c>
      <c r="H75">
        <v>1.9083969465648856E-2</v>
      </c>
      <c r="I75" t="s">
        <v>3572</v>
      </c>
    </row>
    <row r="76" spans="1:9">
      <c r="A76" t="s">
        <v>3698</v>
      </c>
      <c r="B76">
        <v>29</v>
      </c>
      <c r="C76">
        <v>29</v>
      </c>
      <c r="D76">
        <v>3</v>
      </c>
      <c r="E76">
        <v>10</v>
      </c>
      <c r="F76" t="s">
        <v>3699</v>
      </c>
      <c r="G76">
        <v>1.3008133393366955E-3</v>
      </c>
      <c r="H76">
        <v>1.6129032258064516E-2</v>
      </c>
      <c r="I76" t="s">
        <v>3572</v>
      </c>
    </row>
    <row r="77" spans="1:9">
      <c r="A77" t="s">
        <v>3700</v>
      </c>
      <c r="B77">
        <v>163</v>
      </c>
      <c r="C77">
        <v>163</v>
      </c>
      <c r="D77">
        <v>6</v>
      </c>
      <c r="E77">
        <v>3</v>
      </c>
      <c r="F77" t="s">
        <v>3701</v>
      </c>
      <c r="G77">
        <v>1.4406893632635611E-3</v>
      </c>
      <c r="H77">
        <v>1.8927444794952682E-2</v>
      </c>
      <c r="I77" t="s">
        <v>3572</v>
      </c>
    </row>
    <row r="78" spans="1:9">
      <c r="A78" t="s">
        <v>3702</v>
      </c>
      <c r="B78">
        <v>111</v>
      </c>
      <c r="C78">
        <v>111</v>
      </c>
      <c r="D78">
        <v>5</v>
      </c>
      <c r="E78">
        <v>4</v>
      </c>
      <c r="F78" t="s">
        <v>3703</v>
      </c>
      <c r="G78">
        <v>1.4894457516728651E-3</v>
      </c>
      <c r="H78">
        <v>1.8796992481203006E-2</v>
      </c>
      <c r="I78" t="s">
        <v>3572</v>
      </c>
    </row>
    <row r="79" spans="1:9">
      <c r="A79" t="s">
        <v>3704</v>
      </c>
      <c r="B79">
        <v>8</v>
      </c>
      <c r="C79">
        <v>8</v>
      </c>
      <c r="D79">
        <v>2</v>
      </c>
      <c r="E79">
        <v>25</v>
      </c>
      <c r="F79" t="s">
        <v>3705</v>
      </c>
      <c r="G79">
        <v>1.5115322236729412E-3</v>
      </c>
      <c r="H79">
        <v>1.2048192771084338E-2</v>
      </c>
      <c r="I79" t="s">
        <v>3572</v>
      </c>
    </row>
    <row r="80" spans="1:9">
      <c r="A80" t="s">
        <v>3706</v>
      </c>
      <c r="B80">
        <v>8</v>
      </c>
      <c r="C80">
        <v>8</v>
      </c>
      <c r="D80">
        <v>2</v>
      </c>
      <c r="E80">
        <v>25</v>
      </c>
      <c r="F80" t="s">
        <v>3691</v>
      </c>
      <c r="G80">
        <v>1.5115322236729412E-3</v>
      </c>
      <c r="H80">
        <v>1.2048192771084338E-2</v>
      </c>
      <c r="I80" t="s">
        <v>3572</v>
      </c>
    </row>
    <row r="81" spans="1:9">
      <c r="A81" t="s">
        <v>3707</v>
      </c>
      <c r="B81">
        <v>31</v>
      </c>
      <c r="C81">
        <v>31</v>
      </c>
      <c r="D81">
        <v>3</v>
      </c>
      <c r="E81">
        <v>9</v>
      </c>
      <c r="F81" t="s">
        <v>3708</v>
      </c>
      <c r="G81">
        <v>1.5827972086355547E-3</v>
      </c>
      <c r="H81">
        <v>1.5957446808510637E-2</v>
      </c>
      <c r="I81" t="s">
        <v>3572</v>
      </c>
    </row>
    <row r="82" spans="1:9">
      <c r="A82" t="s">
        <v>3709</v>
      </c>
      <c r="B82">
        <v>32</v>
      </c>
      <c r="C82">
        <v>32</v>
      </c>
      <c r="D82">
        <v>3</v>
      </c>
      <c r="E82">
        <v>9</v>
      </c>
      <c r="F82" t="s">
        <v>3710</v>
      </c>
      <c r="G82">
        <v>1.7370130037123747E-3</v>
      </c>
      <c r="H82">
        <v>1.5873015873015872E-2</v>
      </c>
      <c r="I82" t="s">
        <v>3572</v>
      </c>
    </row>
    <row r="83" spans="1:9">
      <c r="A83" t="s">
        <v>3711</v>
      </c>
      <c r="B83">
        <v>32</v>
      </c>
      <c r="C83">
        <v>32</v>
      </c>
      <c r="D83">
        <v>3</v>
      </c>
      <c r="E83">
        <v>9</v>
      </c>
      <c r="F83" t="s">
        <v>3643</v>
      </c>
      <c r="G83">
        <v>1.7370130037123747E-3</v>
      </c>
      <c r="H83">
        <v>1.5873015873015872E-2</v>
      </c>
      <c r="I83" t="s">
        <v>3572</v>
      </c>
    </row>
    <row r="84" spans="1:9">
      <c r="A84" t="s">
        <v>3712</v>
      </c>
      <c r="B84">
        <v>32</v>
      </c>
      <c r="C84">
        <v>32</v>
      </c>
      <c r="D84">
        <v>3</v>
      </c>
      <c r="E84">
        <v>9</v>
      </c>
      <c r="F84" t="s">
        <v>3713</v>
      </c>
      <c r="G84">
        <v>1.7370130037123747E-3</v>
      </c>
      <c r="H84">
        <v>1.5873015873015872E-2</v>
      </c>
      <c r="I84" t="s">
        <v>3572</v>
      </c>
    </row>
    <row r="85" spans="1:9">
      <c r="A85" t="s">
        <v>3714</v>
      </c>
      <c r="B85">
        <v>115</v>
      </c>
      <c r="C85">
        <v>115</v>
      </c>
      <c r="D85">
        <v>5</v>
      </c>
      <c r="E85">
        <v>4</v>
      </c>
      <c r="F85" t="s">
        <v>3715</v>
      </c>
      <c r="G85">
        <v>1.7415845615420607E-3</v>
      </c>
      <c r="H85">
        <v>1.8518518518518517E-2</v>
      </c>
      <c r="I85" t="s">
        <v>3572</v>
      </c>
    </row>
    <row r="86" spans="1:9">
      <c r="A86" t="s">
        <v>3716</v>
      </c>
      <c r="B86">
        <v>69</v>
      </c>
      <c r="C86">
        <v>69</v>
      </c>
      <c r="D86">
        <v>4</v>
      </c>
      <c r="E86">
        <v>5</v>
      </c>
      <c r="F86" t="s">
        <v>3717</v>
      </c>
      <c r="G86">
        <v>1.7859298908689926E-3</v>
      </c>
      <c r="H86">
        <v>1.7777777777777778E-2</v>
      </c>
      <c r="I86" t="s">
        <v>3572</v>
      </c>
    </row>
    <row r="87" spans="1:9">
      <c r="A87" t="s">
        <v>3718</v>
      </c>
      <c r="B87">
        <v>69</v>
      </c>
      <c r="C87">
        <v>69</v>
      </c>
      <c r="D87">
        <v>4</v>
      </c>
      <c r="E87">
        <v>5</v>
      </c>
      <c r="F87" t="s">
        <v>3719</v>
      </c>
      <c r="G87">
        <v>1.7859298908689926E-3</v>
      </c>
      <c r="H87">
        <v>1.7777777777777778E-2</v>
      </c>
      <c r="I87" t="s">
        <v>3572</v>
      </c>
    </row>
    <row r="88" spans="1:9">
      <c r="A88" t="s">
        <v>3720</v>
      </c>
      <c r="B88">
        <v>9</v>
      </c>
      <c r="C88">
        <v>9</v>
      </c>
      <c r="D88">
        <v>2</v>
      </c>
      <c r="E88">
        <v>22</v>
      </c>
      <c r="F88" t="s">
        <v>3721</v>
      </c>
      <c r="G88">
        <v>1.9338630071676524E-3</v>
      </c>
      <c r="H88">
        <v>1.1976047904191617E-2</v>
      </c>
      <c r="I88" t="s">
        <v>3572</v>
      </c>
    </row>
    <row r="89" spans="1:9">
      <c r="A89" t="s">
        <v>3722</v>
      </c>
      <c r="B89">
        <v>9</v>
      </c>
      <c r="C89">
        <v>9</v>
      </c>
      <c r="D89">
        <v>2</v>
      </c>
      <c r="E89">
        <v>22</v>
      </c>
      <c r="F89" t="s">
        <v>3723</v>
      </c>
      <c r="G89">
        <v>1.9338630071676524E-3</v>
      </c>
      <c r="H89">
        <v>1.1976047904191617E-2</v>
      </c>
      <c r="I89" t="s">
        <v>3572</v>
      </c>
    </row>
    <row r="90" spans="1:9">
      <c r="A90" t="s">
        <v>3724</v>
      </c>
      <c r="B90">
        <v>9</v>
      </c>
      <c r="C90">
        <v>9</v>
      </c>
      <c r="D90">
        <v>2</v>
      </c>
      <c r="E90">
        <v>22</v>
      </c>
      <c r="F90" t="s">
        <v>3668</v>
      </c>
      <c r="G90">
        <v>1.9338630071676524E-3</v>
      </c>
      <c r="H90">
        <v>1.1976047904191617E-2</v>
      </c>
      <c r="I90" t="s">
        <v>3572</v>
      </c>
    </row>
    <row r="91" spans="1:9">
      <c r="A91" t="s">
        <v>3725</v>
      </c>
      <c r="B91">
        <v>173</v>
      </c>
      <c r="C91">
        <v>173</v>
      </c>
      <c r="D91">
        <v>6</v>
      </c>
      <c r="E91">
        <v>3</v>
      </c>
      <c r="F91" t="s">
        <v>3726</v>
      </c>
      <c r="G91">
        <v>1.9483063594720334E-3</v>
      </c>
      <c r="H91">
        <v>1.834862385321101E-2</v>
      </c>
      <c r="I91" t="s">
        <v>3572</v>
      </c>
    </row>
    <row r="92" spans="1:9">
      <c r="A92" t="s">
        <v>3727</v>
      </c>
      <c r="B92">
        <v>71</v>
      </c>
      <c r="C92">
        <v>71</v>
      </c>
      <c r="D92">
        <v>4</v>
      </c>
      <c r="E92">
        <v>5</v>
      </c>
      <c r="F92" t="s">
        <v>3728</v>
      </c>
      <c r="G92">
        <v>1.9842344118450738E-3</v>
      </c>
      <c r="H92">
        <v>1.7621145374449341E-2</v>
      </c>
      <c r="I92" t="s">
        <v>3572</v>
      </c>
    </row>
    <row r="93" spans="1:9">
      <c r="A93" t="s">
        <v>3729</v>
      </c>
      <c r="B93">
        <v>34</v>
      </c>
      <c r="C93">
        <v>34</v>
      </c>
      <c r="D93">
        <v>3</v>
      </c>
      <c r="E93">
        <v>8</v>
      </c>
      <c r="F93" t="s">
        <v>3670</v>
      </c>
      <c r="G93">
        <v>2.072846286502044E-3</v>
      </c>
      <c r="H93">
        <v>1.5706806282722512E-2</v>
      </c>
      <c r="I93" t="s">
        <v>3572</v>
      </c>
    </row>
    <row r="94" spans="1:9">
      <c r="A94" t="s">
        <v>3730</v>
      </c>
      <c r="B94">
        <v>35</v>
      </c>
      <c r="C94">
        <v>35</v>
      </c>
      <c r="D94">
        <v>3</v>
      </c>
      <c r="E94">
        <v>8</v>
      </c>
      <c r="F94" t="s">
        <v>3731</v>
      </c>
      <c r="G94">
        <v>2.2548282775060463E-3</v>
      </c>
      <c r="H94">
        <v>1.5625E-2</v>
      </c>
      <c r="I94" t="s">
        <v>3572</v>
      </c>
    </row>
    <row r="95" spans="1:9">
      <c r="A95" t="s">
        <v>3732</v>
      </c>
      <c r="B95">
        <v>74</v>
      </c>
      <c r="C95">
        <v>74</v>
      </c>
      <c r="D95">
        <v>4</v>
      </c>
      <c r="E95">
        <v>5</v>
      </c>
      <c r="F95" t="s">
        <v>3733</v>
      </c>
      <c r="G95">
        <v>2.3094829843773963E-3</v>
      </c>
      <c r="H95">
        <v>1.7391304347826087E-2</v>
      </c>
      <c r="I95" t="s">
        <v>3572</v>
      </c>
    </row>
    <row r="96" spans="1:9">
      <c r="A96" t="s">
        <v>3734</v>
      </c>
      <c r="B96">
        <v>10</v>
      </c>
      <c r="C96">
        <v>10</v>
      </c>
      <c r="D96">
        <v>2</v>
      </c>
      <c r="E96">
        <v>20</v>
      </c>
      <c r="F96" t="s">
        <v>3735</v>
      </c>
      <c r="G96">
        <v>2.405474774434892E-3</v>
      </c>
      <c r="H96">
        <v>1.1904761904761904E-2</v>
      </c>
      <c r="I96" t="s">
        <v>3572</v>
      </c>
    </row>
    <row r="97" spans="1:9">
      <c r="A97" t="s">
        <v>3736</v>
      </c>
      <c r="B97">
        <v>36</v>
      </c>
      <c r="C97">
        <v>36</v>
      </c>
      <c r="D97">
        <v>3</v>
      </c>
      <c r="E97">
        <v>8</v>
      </c>
      <c r="F97" t="s">
        <v>3737</v>
      </c>
      <c r="G97">
        <v>2.4464208896879574E-3</v>
      </c>
      <c r="H97">
        <v>1.5544041450777202E-2</v>
      </c>
      <c r="I97" t="s">
        <v>3572</v>
      </c>
    </row>
    <row r="98" spans="1:9">
      <c r="A98" t="s">
        <v>3738</v>
      </c>
      <c r="B98">
        <v>37</v>
      </c>
      <c r="C98">
        <v>37</v>
      </c>
      <c r="D98">
        <v>3</v>
      </c>
      <c r="E98">
        <v>8</v>
      </c>
      <c r="F98" t="s">
        <v>3739</v>
      </c>
      <c r="G98">
        <v>2.6477925870387938E-3</v>
      </c>
      <c r="H98">
        <v>1.5463917525773196E-2</v>
      </c>
      <c r="I98" t="s">
        <v>3572</v>
      </c>
    </row>
    <row r="99" spans="1:9">
      <c r="A99" t="s">
        <v>3740</v>
      </c>
      <c r="B99">
        <v>11</v>
      </c>
      <c r="C99">
        <v>11</v>
      </c>
      <c r="D99">
        <v>2</v>
      </c>
      <c r="E99">
        <v>18</v>
      </c>
      <c r="F99" t="s">
        <v>3741</v>
      </c>
      <c r="G99">
        <v>2.925616077359236E-3</v>
      </c>
      <c r="H99">
        <v>1.1834319526627219E-2</v>
      </c>
      <c r="I99" t="s">
        <v>3572</v>
      </c>
    </row>
    <row r="100" spans="1:9">
      <c r="A100" t="s">
        <v>3742</v>
      </c>
      <c r="B100">
        <v>133</v>
      </c>
      <c r="C100">
        <v>133</v>
      </c>
      <c r="D100">
        <v>5</v>
      </c>
      <c r="E100">
        <v>3</v>
      </c>
      <c r="F100" t="s">
        <v>3743</v>
      </c>
      <c r="G100">
        <v>3.2768052598989425E-3</v>
      </c>
      <c r="H100">
        <v>1.7361111111111112E-2</v>
      </c>
      <c r="I100" t="s">
        <v>3572</v>
      </c>
    </row>
    <row r="101" spans="1:9">
      <c r="A101" t="s">
        <v>3744</v>
      </c>
      <c r="B101">
        <v>40</v>
      </c>
      <c r="C101">
        <v>40</v>
      </c>
      <c r="D101">
        <v>3</v>
      </c>
      <c r="E101">
        <v>7</v>
      </c>
      <c r="F101" t="s">
        <v>3745</v>
      </c>
      <c r="G101">
        <v>3.3121870028593246E-3</v>
      </c>
      <c r="H101">
        <v>1.5228426395939087E-2</v>
      </c>
      <c r="I101" t="s">
        <v>3572</v>
      </c>
    </row>
    <row r="102" spans="1:9">
      <c r="A102" t="s">
        <v>3746</v>
      </c>
      <c r="B102">
        <v>12</v>
      </c>
      <c r="C102">
        <v>12</v>
      </c>
      <c r="D102">
        <v>2</v>
      </c>
      <c r="E102">
        <v>16</v>
      </c>
      <c r="F102" t="s">
        <v>3741</v>
      </c>
      <c r="G102">
        <v>3.493543828380546E-3</v>
      </c>
      <c r="H102">
        <v>1.1764705882352941E-2</v>
      </c>
      <c r="I102" t="s">
        <v>3572</v>
      </c>
    </row>
    <row r="103" spans="1:9">
      <c r="A103" t="s">
        <v>3747</v>
      </c>
      <c r="B103">
        <v>12</v>
      </c>
      <c r="C103">
        <v>12</v>
      </c>
      <c r="D103">
        <v>2</v>
      </c>
      <c r="E103">
        <v>16</v>
      </c>
      <c r="F103" t="s">
        <v>3748</v>
      </c>
      <c r="G103">
        <v>3.493543828380546E-3</v>
      </c>
      <c r="H103">
        <v>1.1764705882352941E-2</v>
      </c>
      <c r="I103" t="s">
        <v>3572</v>
      </c>
    </row>
    <row r="104" spans="1:9">
      <c r="A104" t="s">
        <v>3749</v>
      </c>
      <c r="B104">
        <v>12</v>
      </c>
      <c r="C104">
        <v>12</v>
      </c>
      <c r="D104">
        <v>2</v>
      </c>
      <c r="E104">
        <v>16</v>
      </c>
      <c r="F104" t="s">
        <v>3721</v>
      </c>
      <c r="G104">
        <v>3.493543828380546E-3</v>
      </c>
      <c r="H104">
        <v>1.1764705882352941E-2</v>
      </c>
      <c r="I104" t="s">
        <v>3572</v>
      </c>
    </row>
    <row r="105" spans="1:9">
      <c r="A105" t="s">
        <v>3750</v>
      </c>
      <c r="B105">
        <v>12</v>
      </c>
      <c r="C105">
        <v>12</v>
      </c>
      <c r="D105">
        <v>2</v>
      </c>
      <c r="E105">
        <v>16</v>
      </c>
      <c r="F105" t="s">
        <v>3721</v>
      </c>
      <c r="G105">
        <v>3.493543828380546E-3</v>
      </c>
      <c r="H105">
        <v>1.1764705882352941E-2</v>
      </c>
      <c r="I105" t="s">
        <v>3572</v>
      </c>
    </row>
    <row r="106" spans="1:9">
      <c r="A106" t="s">
        <v>3751</v>
      </c>
      <c r="B106">
        <v>42</v>
      </c>
      <c r="C106">
        <v>42</v>
      </c>
      <c r="D106">
        <v>3</v>
      </c>
      <c r="E106">
        <v>7</v>
      </c>
      <c r="F106" t="s">
        <v>3752</v>
      </c>
      <c r="G106">
        <v>3.8068634567152287E-3</v>
      </c>
      <c r="H106">
        <v>1.507537688442211E-2</v>
      </c>
      <c r="I106" t="s">
        <v>3572</v>
      </c>
    </row>
    <row r="107" spans="1:9">
      <c r="A107" t="s">
        <v>3753</v>
      </c>
      <c r="B107">
        <v>140</v>
      </c>
      <c r="C107">
        <v>140</v>
      </c>
      <c r="D107">
        <v>5</v>
      </c>
      <c r="E107">
        <v>3</v>
      </c>
      <c r="F107" t="s">
        <v>3754</v>
      </c>
      <c r="G107">
        <v>4.0780843033825136E-3</v>
      </c>
      <c r="H107">
        <v>1.6949152542372881E-2</v>
      </c>
      <c r="I107" t="s">
        <v>3572</v>
      </c>
    </row>
    <row r="108" spans="1:9">
      <c r="A108" t="s">
        <v>3755</v>
      </c>
      <c r="B108">
        <v>140</v>
      </c>
      <c r="C108">
        <v>140</v>
      </c>
      <c r="D108">
        <v>5</v>
      </c>
      <c r="E108">
        <v>3</v>
      </c>
      <c r="F108" t="s">
        <v>3756</v>
      </c>
      <c r="G108">
        <v>4.0780843033825136E-3</v>
      </c>
      <c r="H108">
        <v>1.6949152542372881E-2</v>
      </c>
      <c r="I108" t="s">
        <v>3572</v>
      </c>
    </row>
    <row r="109" spans="1:9">
      <c r="A109" t="s">
        <v>3757</v>
      </c>
      <c r="B109">
        <v>13</v>
      </c>
      <c r="C109">
        <v>13</v>
      </c>
      <c r="D109">
        <v>2</v>
      </c>
      <c r="E109">
        <v>15</v>
      </c>
      <c r="F109" t="s">
        <v>3758</v>
      </c>
      <c r="G109">
        <v>4.1085232178948777E-3</v>
      </c>
      <c r="H109">
        <v>1.1695906432748537E-2</v>
      </c>
      <c r="I109" t="s">
        <v>3572</v>
      </c>
    </row>
    <row r="110" spans="1:9">
      <c r="A110" t="s">
        <v>3759</v>
      </c>
      <c r="B110">
        <v>13</v>
      </c>
      <c r="C110">
        <v>13</v>
      </c>
      <c r="D110">
        <v>2</v>
      </c>
      <c r="E110">
        <v>15</v>
      </c>
      <c r="F110" t="s">
        <v>3721</v>
      </c>
      <c r="G110">
        <v>4.1085232178948777E-3</v>
      </c>
      <c r="H110">
        <v>1.1695906432748537E-2</v>
      </c>
      <c r="I110" t="s">
        <v>3572</v>
      </c>
    </row>
    <row r="111" spans="1:9">
      <c r="A111" t="s">
        <v>3760</v>
      </c>
      <c r="B111">
        <v>13</v>
      </c>
      <c r="C111">
        <v>13</v>
      </c>
      <c r="D111">
        <v>2</v>
      </c>
      <c r="E111">
        <v>15</v>
      </c>
      <c r="F111" t="s">
        <v>3761</v>
      </c>
      <c r="G111">
        <v>4.1085232178948777E-3</v>
      </c>
      <c r="H111">
        <v>1.1695906432748537E-2</v>
      </c>
      <c r="I111" t="s">
        <v>3572</v>
      </c>
    </row>
    <row r="112" spans="1:9">
      <c r="A112" t="s">
        <v>3762</v>
      </c>
      <c r="B112">
        <v>44</v>
      </c>
      <c r="C112">
        <v>44</v>
      </c>
      <c r="D112">
        <v>3</v>
      </c>
      <c r="E112">
        <v>6</v>
      </c>
      <c r="F112" t="s">
        <v>3763</v>
      </c>
      <c r="G112">
        <v>4.3442565446212156E-3</v>
      </c>
      <c r="H112">
        <v>1.4925373134328358E-2</v>
      </c>
      <c r="I112" t="s">
        <v>3572</v>
      </c>
    </row>
    <row r="113" spans="1:9">
      <c r="A113" t="s">
        <v>3764</v>
      </c>
      <c r="B113">
        <v>501</v>
      </c>
      <c r="C113">
        <v>501</v>
      </c>
      <c r="D113">
        <v>10</v>
      </c>
      <c r="E113">
        <v>1</v>
      </c>
      <c r="F113" t="s">
        <v>3765</v>
      </c>
      <c r="G113">
        <v>4.5360675819476138E-3</v>
      </c>
      <c r="H113">
        <v>1.5360983102918587E-2</v>
      </c>
      <c r="I113" t="s">
        <v>3572</v>
      </c>
    </row>
    <row r="114" spans="1:9">
      <c r="A114" t="s">
        <v>3766</v>
      </c>
      <c r="B114">
        <v>45</v>
      </c>
      <c r="C114">
        <v>45</v>
      </c>
      <c r="D114">
        <v>3</v>
      </c>
      <c r="E114">
        <v>6</v>
      </c>
      <c r="F114" t="s">
        <v>3767</v>
      </c>
      <c r="G114">
        <v>4.6293007382148324E-3</v>
      </c>
      <c r="H114">
        <v>1.4851485148514851E-2</v>
      </c>
      <c r="I114" t="s">
        <v>3572</v>
      </c>
    </row>
    <row r="115" spans="1:9">
      <c r="A115" t="s">
        <v>3768</v>
      </c>
      <c r="B115">
        <v>14</v>
      </c>
      <c r="C115">
        <v>14</v>
      </c>
      <c r="D115">
        <v>2</v>
      </c>
      <c r="E115">
        <v>14</v>
      </c>
      <c r="F115" t="s">
        <v>3769</v>
      </c>
      <c r="G115">
        <v>4.7698276343612327E-3</v>
      </c>
      <c r="H115">
        <v>1.1627906976744186E-2</v>
      </c>
      <c r="I115" t="s">
        <v>3572</v>
      </c>
    </row>
    <row r="116" spans="1:9">
      <c r="A116" t="s">
        <v>3770</v>
      </c>
      <c r="B116">
        <v>14</v>
      </c>
      <c r="C116">
        <v>14</v>
      </c>
      <c r="D116">
        <v>2</v>
      </c>
      <c r="E116">
        <v>14</v>
      </c>
      <c r="F116" t="s">
        <v>3771</v>
      </c>
      <c r="G116">
        <v>4.7698276343612327E-3</v>
      </c>
      <c r="H116">
        <v>1.1627906976744186E-2</v>
      </c>
      <c r="I116" t="s">
        <v>3572</v>
      </c>
    </row>
    <row r="117" spans="1:9">
      <c r="A117" t="s">
        <v>3772</v>
      </c>
      <c r="B117">
        <v>94</v>
      </c>
      <c r="C117">
        <v>94</v>
      </c>
      <c r="D117">
        <v>4</v>
      </c>
      <c r="E117">
        <v>4</v>
      </c>
      <c r="F117" t="s">
        <v>3773</v>
      </c>
      <c r="G117">
        <v>5.4561182847492964E-3</v>
      </c>
      <c r="H117">
        <v>1.6E-2</v>
      </c>
      <c r="I117" t="s">
        <v>3572</v>
      </c>
    </row>
    <row r="118" spans="1:9">
      <c r="A118" t="s">
        <v>3774</v>
      </c>
      <c r="B118">
        <v>15</v>
      </c>
      <c r="C118">
        <v>15</v>
      </c>
      <c r="D118">
        <v>2</v>
      </c>
      <c r="E118">
        <v>13</v>
      </c>
      <c r="F118" t="s">
        <v>3775</v>
      </c>
      <c r="G118">
        <v>5.4767385824734888E-3</v>
      </c>
      <c r="H118">
        <v>1.1560693641618497E-2</v>
      </c>
      <c r="I118" t="s">
        <v>3572</v>
      </c>
    </row>
    <row r="119" spans="1:9">
      <c r="A119" t="s">
        <v>3776</v>
      </c>
      <c r="B119">
        <v>16</v>
      </c>
      <c r="C119">
        <v>16</v>
      </c>
      <c r="D119">
        <v>2</v>
      </c>
      <c r="E119">
        <v>12</v>
      </c>
      <c r="F119" t="s">
        <v>3741</v>
      </c>
      <c r="G119">
        <v>6.2285456060156875E-3</v>
      </c>
      <c r="H119">
        <v>1.1494252873563218E-2</v>
      </c>
      <c r="I119" t="s">
        <v>3572</v>
      </c>
    </row>
    <row r="120" spans="1:9">
      <c r="A120" t="s">
        <v>3777</v>
      </c>
      <c r="B120">
        <v>16</v>
      </c>
      <c r="C120">
        <v>16</v>
      </c>
      <c r="D120">
        <v>2</v>
      </c>
      <c r="E120">
        <v>12</v>
      </c>
      <c r="F120" t="s">
        <v>3778</v>
      </c>
      <c r="G120">
        <v>6.2285456060156875E-3</v>
      </c>
      <c r="H120">
        <v>1.1494252873563218E-2</v>
      </c>
      <c r="I120" t="s">
        <v>3572</v>
      </c>
    </row>
    <row r="121" spans="1:9">
      <c r="A121" t="s">
        <v>3779</v>
      </c>
      <c r="B121">
        <v>365</v>
      </c>
      <c r="C121">
        <v>365</v>
      </c>
      <c r="D121">
        <v>8</v>
      </c>
      <c r="E121">
        <v>2</v>
      </c>
      <c r="F121" t="s">
        <v>3780</v>
      </c>
      <c r="G121">
        <v>6.299865924592511E-3</v>
      </c>
      <c r="H121">
        <v>1.5473887814313346E-2</v>
      </c>
      <c r="I121" t="s">
        <v>3572</v>
      </c>
    </row>
    <row r="122" spans="1:9">
      <c r="A122" t="s">
        <v>3781</v>
      </c>
      <c r="B122">
        <v>100</v>
      </c>
      <c r="C122">
        <v>100</v>
      </c>
      <c r="D122">
        <v>4</v>
      </c>
      <c r="E122">
        <v>3</v>
      </c>
      <c r="F122" t="s">
        <v>3782</v>
      </c>
      <c r="G122">
        <v>6.7786926760654747E-3</v>
      </c>
      <c r="H122">
        <v>1.5625E-2</v>
      </c>
      <c r="I122" t="s">
        <v>3572</v>
      </c>
    </row>
    <row r="123" spans="1:9">
      <c r="A123" t="s">
        <v>3783</v>
      </c>
      <c r="B123">
        <v>17</v>
      </c>
      <c r="C123">
        <v>17</v>
      </c>
      <c r="D123">
        <v>2</v>
      </c>
      <c r="E123">
        <v>11</v>
      </c>
      <c r="F123" t="s">
        <v>3784</v>
      </c>
      <c r="G123">
        <v>7.0245462067375997E-3</v>
      </c>
      <c r="H123">
        <v>1.1428571428571429E-2</v>
      </c>
      <c r="I123" t="s">
        <v>3572</v>
      </c>
    </row>
    <row r="124" spans="1:9">
      <c r="A124" t="s">
        <v>3785</v>
      </c>
      <c r="B124">
        <v>53</v>
      </c>
      <c r="C124">
        <v>53</v>
      </c>
      <c r="D124">
        <v>3</v>
      </c>
      <c r="E124">
        <v>5</v>
      </c>
      <c r="F124" t="s">
        <v>3693</v>
      </c>
      <c r="G124">
        <v>7.3173763673056455E-3</v>
      </c>
      <c r="H124">
        <v>1.4285714285714285E-2</v>
      </c>
      <c r="I124" t="s">
        <v>3572</v>
      </c>
    </row>
    <row r="125" spans="1:9">
      <c r="A125" t="s">
        <v>3786</v>
      </c>
      <c r="B125">
        <v>1</v>
      </c>
      <c r="C125">
        <v>1</v>
      </c>
      <c r="D125">
        <v>1</v>
      </c>
      <c r="E125">
        <v>100</v>
      </c>
      <c r="F125" t="s">
        <v>536</v>
      </c>
      <c r="G125">
        <v>7.4804650273280456E-3</v>
      </c>
      <c r="H125">
        <v>6.2500000000000003E-3</v>
      </c>
      <c r="I125" t="s">
        <v>3572</v>
      </c>
    </row>
    <row r="126" spans="1:9">
      <c r="A126" t="s">
        <v>3787</v>
      </c>
      <c r="B126">
        <v>1</v>
      </c>
      <c r="C126">
        <v>1</v>
      </c>
      <c r="D126">
        <v>1</v>
      </c>
      <c r="E126">
        <v>100</v>
      </c>
      <c r="F126" t="s">
        <v>842</v>
      </c>
      <c r="G126">
        <v>7.4804650273280456E-3</v>
      </c>
      <c r="H126">
        <v>6.2500000000000003E-3</v>
      </c>
      <c r="I126" t="s">
        <v>3572</v>
      </c>
    </row>
    <row r="127" spans="1:9">
      <c r="A127" t="s">
        <v>3788</v>
      </c>
      <c r="B127">
        <v>1</v>
      </c>
      <c r="C127">
        <v>1</v>
      </c>
      <c r="D127">
        <v>1</v>
      </c>
      <c r="E127">
        <v>100</v>
      </c>
      <c r="F127" t="s">
        <v>797</v>
      </c>
      <c r="G127">
        <v>7.4804650273280456E-3</v>
      </c>
      <c r="H127">
        <v>6.2500000000000003E-3</v>
      </c>
      <c r="I127" t="s">
        <v>3572</v>
      </c>
    </row>
    <row r="128" spans="1:9">
      <c r="A128" t="s">
        <v>3789</v>
      </c>
      <c r="B128">
        <v>1</v>
      </c>
      <c r="C128">
        <v>1</v>
      </c>
      <c r="D128">
        <v>1</v>
      </c>
      <c r="E128">
        <v>100</v>
      </c>
      <c r="F128" t="s">
        <v>569</v>
      </c>
      <c r="G128">
        <v>7.4804650273280456E-3</v>
      </c>
      <c r="H128">
        <v>6.2500000000000003E-3</v>
      </c>
      <c r="I128" t="s">
        <v>3572</v>
      </c>
    </row>
    <row r="129" spans="1:9">
      <c r="A129" t="s">
        <v>3790</v>
      </c>
      <c r="B129">
        <v>1</v>
      </c>
      <c r="C129">
        <v>1</v>
      </c>
      <c r="D129">
        <v>1</v>
      </c>
      <c r="E129">
        <v>100</v>
      </c>
      <c r="F129" t="s">
        <v>611</v>
      </c>
      <c r="G129">
        <v>7.4804650273280456E-3</v>
      </c>
      <c r="H129">
        <v>6.2500000000000003E-3</v>
      </c>
      <c r="I129" t="s">
        <v>3572</v>
      </c>
    </row>
    <row r="130" spans="1:9">
      <c r="A130" t="s">
        <v>3791</v>
      </c>
      <c r="B130">
        <v>1</v>
      </c>
      <c r="C130">
        <v>1</v>
      </c>
      <c r="D130">
        <v>1</v>
      </c>
      <c r="E130">
        <v>100</v>
      </c>
      <c r="F130" t="s">
        <v>608</v>
      </c>
      <c r="G130">
        <v>7.4804650273280456E-3</v>
      </c>
      <c r="H130">
        <v>6.2500000000000003E-3</v>
      </c>
      <c r="I130" t="s">
        <v>3572</v>
      </c>
    </row>
    <row r="131" spans="1:9">
      <c r="A131" t="s">
        <v>3792</v>
      </c>
      <c r="B131">
        <v>1</v>
      </c>
      <c r="C131">
        <v>1</v>
      </c>
      <c r="D131">
        <v>1</v>
      </c>
      <c r="E131">
        <v>100</v>
      </c>
      <c r="F131" t="s">
        <v>818</v>
      </c>
      <c r="G131">
        <v>7.4804650273280456E-3</v>
      </c>
      <c r="H131">
        <v>6.2500000000000003E-3</v>
      </c>
      <c r="I131" t="s">
        <v>3572</v>
      </c>
    </row>
    <row r="132" spans="1:9">
      <c r="A132" t="s">
        <v>3793</v>
      </c>
      <c r="B132">
        <v>1</v>
      </c>
      <c r="C132">
        <v>1</v>
      </c>
      <c r="D132">
        <v>1</v>
      </c>
      <c r="E132">
        <v>100</v>
      </c>
      <c r="F132" t="s">
        <v>569</v>
      </c>
      <c r="G132">
        <v>7.4804650273280456E-3</v>
      </c>
      <c r="H132">
        <v>6.2500000000000003E-3</v>
      </c>
      <c r="I132" t="s">
        <v>3572</v>
      </c>
    </row>
    <row r="133" spans="1:9">
      <c r="A133" t="s">
        <v>3794</v>
      </c>
      <c r="B133">
        <v>1</v>
      </c>
      <c r="C133">
        <v>1</v>
      </c>
      <c r="D133">
        <v>1</v>
      </c>
      <c r="E133">
        <v>100</v>
      </c>
      <c r="F133" t="s">
        <v>608</v>
      </c>
      <c r="G133">
        <v>7.4804650273280456E-3</v>
      </c>
      <c r="H133">
        <v>6.2500000000000003E-3</v>
      </c>
      <c r="I133" t="s">
        <v>3572</v>
      </c>
    </row>
    <row r="134" spans="1:9">
      <c r="A134" t="s">
        <v>3795</v>
      </c>
      <c r="B134">
        <v>1</v>
      </c>
      <c r="C134">
        <v>1</v>
      </c>
      <c r="D134">
        <v>1</v>
      </c>
      <c r="E134">
        <v>100</v>
      </c>
      <c r="F134" t="s">
        <v>611</v>
      </c>
      <c r="G134">
        <v>7.4804650273280456E-3</v>
      </c>
      <c r="H134">
        <v>6.2500000000000003E-3</v>
      </c>
      <c r="I134" t="s">
        <v>3572</v>
      </c>
    </row>
    <row r="135" spans="1:9">
      <c r="A135" t="s">
        <v>3796</v>
      </c>
      <c r="B135">
        <v>1</v>
      </c>
      <c r="C135">
        <v>1</v>
      </c>
      <c r="D135">
        <v>1</v>
      </c>
      <c r="E135">
        <v>100</v>
      </c>
      <c r="F135" t="s">
        <v>617</v>
      </c>
      <c r="G135">
        <v>7.4804650273280456E-3</v>
      </c>
      <c r="H135">
        <v>6.2500000000000003E-3</v>
      </c>
      <c r="I135" t="s">
        <v>3572</v>
      </c>
    </row>
    <row r="136" spans="1:9">
      <c r="A136" t="s">
        <v>3797</v>
      </c>
      <c r="B136">
        <v>1</v>
      </c>
      <c r="C136">
        <v>1</v>
      </c>
      <c r="D136">
        <v>1</v>
      </c>
      <c r="E136">
        <v>100</v>
      </c>
      <c r="F136" t="s">
        <v>602</v>
      </c>
      <c r="G136">
        <v>7.4804650273280456E-3</v>
      </c>
      <c r="H136">
        <v>6.2500000000000003E-3</v>
      </c>
      <c r="I136" t="s">
        <v>3572</v>
      </c>
    </row>
    <row r="137" spans="1:9">
      <c r="A137" t="s">
        <v>3798</v>
      </c>
      <c r="B137">
        <v>1</v>
      </c>
      <c r="C137">
        <v>1</v>
      </c>
      <c r="D137">
        <v>1</v>
      </c>
      <c r="E137">
        <v>100</v>
      </c>
      <c r="F137" t="s">
        <v>770</v>
      </c>
      <c r="G137">
        <v>7.4804650273280456E-3</v>
      </c>
      <c r="H137">
        <v>6.2500000000000003E-3</v>
      </c>
      <c r="I137" t="s">
        <v>3572</v>
      </c>
    </row>
    <row r="138" spans="1:9">
      <c r="A138" t="s">
        <v>3799</v>
      </c>
      <c r="B138">
        <v>1</v>
      </c>
      <c r="C138">
        <v>1</v>
      </c>
      <c r="D138">
        <v>1</v>
      </c>
      <c r="E138">
        <v>100</v>
      </c>
      <c r="F138" t="s">
        <v>446</v>
      </c>
      <c r="G138">
        <v>7.4804650273280456E-3</v>
      </c>
      <c r="H138">
        <v>6.2500000000000003E-3</v>
      </c>
      <c r="I138" t="s">
        <v>3572</v>
      </c>
    </row>
    <row r="139" spans="1:9">
      <c r="A139" t="s">
        <v>3800</v>
      </c>
      <c r="B139">
        <v>1</v>
      </c>
      <c r="C139">
        <v>1</v>
      </c>
      <c r="D139">
        <v>1</v>
      </c>
      <c r="E139">
        <v>100</v>
      </c>
      <c r="F139" t="s">
        <v>446</v>
      </c>
      <c r="G139">
        <v>7.4804650273280456E-3</v>
      </c>
      <c r="H139">
        <v>6.2500000000000003E-3</v>
      </c>
      <c r="I139" t="s">
        <v>3572</v>
      </c>
    </row>
    <row r="140" spans="1:9">
      <c r="A140" t="s">
        <v>3801</v>
      </c>
      <c r="B140">
        <v>1</v>
      </c>
      <c r="C140">
        <v>1</v>
      </c>
      <c r="D140">
        <v>1</v>
      </c>
      <c r="E140">
        <v>100</v>
      </c>
      <c r="F140" t="s">
        <v>446</v>
      </c>
      <c r="G140">
        <v>7.4804650273280456E-3</v>
      </c>
      <c r="H140">
        <v>6.2500000000000003E-3</v>
      </c>
      <c r="I140" t="s">
        <v>3572</v>
      </c>
    </row>
    <row r="141" spans="1:9">
      <c r="A141" t="s">
        <v>3802</v>
      </c>
      <c r="B141">
        <v>1</v>
      </c>
      <c r="C141">
        <v>1</v>
      </c>
      <c r="D141">
        <v>1</v>
      </c>
      <c r="E141">
        <v>100</v>
      </c>
      <c r="F141" t="s">
        <v>446</v>
      </c>
      <c r="G141">
        <v>7.4804650273280456E-3</v>
      </c>
      <c r="H141">
        <v>6.2500000000000003E-3</v>
      </c>
      <c r="I141" t="s">
        <v>3572</v>
      </c>
    </row>
    <row r="142" spans="1:9">
      <c r="A142" t="s">
        <v>3803</v>
      </c>
      <c r="B142">
        <v>1</v>
      </c>
      <c r="C142">
        <v>1</v>
      </c>
      <c r="D142">
        <v>1</v>
      </c>
      <c r="E142">
        <v>100</v>
      </c>
      <c r="F142" t="s">
        <v>758</v>
      </c>
      <c r="G142">
        <v>7.4804650273280456E-3</v>
      </c>
      <c r="H142">
        <v>6.2500000000000003E-3</v>
      </c>
      <c r="I142" t="s">
        <v>3572</v>
      </c>
    </row>
    <row r="143" spans="1:9">
      <c r="A143" t="s">
        <v>3804</v>
      </c>
      <c r="B143">
        <v>1</v>
      </c>
      <c r="C143">
        <v>1</v>
      </c>
      <c r="D143">
        <v>1</v>
      </c>
      <c r="E143">
        <v>100</v>
      </c>
      <c r="F143" t="s">
        <v>620</v>
      </c>
      <c r="G143">
        <v>7.4804650273280456E-3</v>
      </c>
      <c r="H143">
        <v>6.2500000000000003E-3</v>
      </c>
      <c r="I143" t="s">
        <v>3572</v>
      </c>
    </row>
    <row r="144" spans="1:9">
      <c r="A144" t="s">
        <v>3805</v>
      </c>
      <c r="B144">
        <v>1</v>
      </c>
      <c r="C144">
        <v>1</v>
      </c>
      <c r="D144">
        <v>1</v>
      </c>
      <c r="E144">
        <v>100</v>
      </c>
      <c r="F144" t="s">
        <v>608</v>
      </c>
      <c r="G144">
        <v>7.4804650273280456E-3</v>
      </c>
      <c r="H144">
        <v>6.2500000000000003E-3</v>
      </c>
      <c r="I144" t="s">
        <v>3572</v>
      </c>
    </row>
    <row r="145" spans="1:9">
      <c r="A145" t="s">
        <v>3806</v>
      </c>
      <c r="B145">
        <v>1</v>
      </c>
      <c r="C145">
        <v>1</v>
      </c>
      <c r="D145">
        <v>1</v>
      </c>
      <c r="E145">
        <v>100</v>
      </c>
      <c r="F145" t="s">
        <v>608</v>
      </c>
      <c r="G145">
        <v>7.4804650273280456E-3</v>
      </c>
      <c r="H145">
        <v>6.2500000000000003E-3</v>
      </c>
      <c r="I145" t="s">
        <v>3572</v>
      </c>
    </row>
    <row r="146" spans="1:9">
      <c r="A146" t="s">
        <v>3807</v>
      </c>
      <c r="B146">
        <v>1</v>
      </c>
      <c r="C146">
        <v>1</v>
      </c>
      <c r="D146">
        <v>1</v>
      </c>
      <c r="E146">
        <v>100</v>
      </c>
      <c r="F146" t="s">
        <v>731</v>
      </c>
      <c r="G146">
        <v>7.4804650273280456E-3</v>
      </c>
      <c r="H146">
        <v>6.2500000000000003E-3</v>
      </c>
      <c r="I146" t="s">
        <v>3572</v>
      </c>
    </row>
    <row r="147" spans="1:9">
      <c r="A147" t="s">
        <v>3808</v>
      </c>
      <c r="B147">
        <v>1</v>
      </c>
      <c r="C147">
        <v>1</v>
      </c>
      <c r="D147">
        <v>1</v>
      </c>
      <c r="E147">
        <v>100</v>
      </c>
      <c r="F147" t="s">
        <v>608</v>
      </c>
      <c r="G147">
        <v>7.4804650273280456E-3</v>
      </c>
      <c r="H147">
        <v>6.2500000000000003E-3</v>
      </c>
      <c r="I147" t="s">
        <v>3572</v>
      </c>
    </row>
    <row r="148" spans="1:9">
      <c r="A148" t="s">
        <v>3809</v>
      </c>
      <c r="B148">
        <v>1</v>
      </c>
      <c r="C148">
        <v>1</v>
      </c>
      <c r="D148">
        <v>1</v>
      </c>
      <c r="E148">
        <v>100</v>
      </c>
      <c r="F148" t="s">
        <v>731</v>
      </c>
      <c r="G148">
        <v>7.4804650273280456E-3</v>
      </c>
      <c r="H148">
        <v>6.2500000000000003E-3</v>
      </c>
      <c r="I148" t="s">
        <v>3572</v>
      </c>
    </row>
    <row r="149" spans="1:9">
      <c r="A149" t="s">
        <v>3810</v>
      </c>
      <c r="B149">
        <v>1</v>
      </c>
      <c r="C149">
        <v>1</v>
      </c>
      <c r="D149">
        <v>1</v>
      </c>
      <c r="E149">
        <v>100</v>
      </c>
      <c r="F149" t="s">
        <v>608</v>
      </c>
      <c r="G149">
        <v>7.4804650273280456E-3</v>
      </c>
      <c r="H149">
        <v>6.2500000000000003E-3</v>
      </c>
      <c r="I149" t="s">
        <v>3572</v>
      </c>
    </row>
    <row r="150" spans="1:9">
      <c r="A150" t="s">
        <v>3811</v>
      </c>
      <c r="B150">
        <v>1</v>
      </c>
      <c r="C150">
        <v>1</v>
      </c>
      <c r="D150">
        <v>1</v>
      </c>
      <c r="E150">
        <v>100</v>
      </c>
      <c r="F150" t="s">
        <v>848</v>
      </c>
      <c r="G150">
        <v>7.4804650273280456E-3</v>
      </c>
      <c r="H150">
        <v>6.2500000000000003E-3</v>
      </c>
      <c r="I150" t="s">
        <v>3572</v>
      </c>
    </row>
    <row r="151" spans="1:9">
      <c r="A151" t="s">
        <v>3812</v>
      </c>
      <c r="B151">
        <v>1</v>
      </c>
      <c r="C151">
        <v>1</v>
      </c>
      <c r="D151">
        <v>1</v>
      </c>
      <c r="E151">
        <v>100</v>
      </c>
      <c r="F151" t="s">
        <v>620</v>
      </c>
      <c r="G151">
        <v>7.4804650273280456E-3</v>
      </c>
      <c r="H151">
        <v>6.2500000000000003E-3</v>
      </c>
      <c r="I151" t="s">
        <v>3572</v>
      </c>
    </row>
    <row r="152" spans="1:9">
      <c r="A152" t="s">
        <v>3813</v>
      </c>
      <c r="B152">
        <v>1</v>
      </c>
      <c r="C152">
        <v>1</v>
      </c>
      <c r="D152">
        <v>1</v>
      </c>
      <c r="E152">
        <v>100</v>
      </c>
      <c r="F152" t="s">
        <v>611</v>
      </c>
      <c r="G152">
        <v>7.4804650273280456E-3</v>
      </c>
      <c r="H152">
        <v>6.2500000000000003E-3</v>
      </c>
      <c r="I152" t="s">
        <v>3572</v>
      </c>
    </row>
    <row r="153" spans="1:9">
      <c r="A153" t="s">
        <v>3814</v>
      </c>
      <c r="B153">
        <v>1</v>
      </c>
      <c r="C153">
        <v>1</v>
      </c>
      <c r="D153">
        <v>1</v>
      </c>
      <c r="E153">
        <v>100</v>
      </c>
      <c r="F153" t="s">
        <v>701</v>
      </c>
      <c r="G153">
        <v>7.4804650273280456E-3</v>
      </c>
      <c r="H153">
        <v>6.2500000000000003E-3</v>
      </c>
      <c r="I153" t="s">
        <v>3572</v>
      </c>
    </row>
    <row r="154" spans="1:9">
      <c r="A154" t="s">
        <v>3815</v>
      </c>
      <c r="B154">
        <v>1</v>
      </c>
      <c r="C154">
        <v>1</v>
      </c>
      <c r="D154">
        <v>1</v>
      </c>
      <c r="E154">
        <v>100</v>
      </c>
      <c r="F154" t="s">
        <v>608</v>
      </c>
      <c r="G154">
        <v>7.4804650273280456E-3</v>
      </c>
      <c r="H154">
        <v>6.2500000000000003E-3</v>
      </c>
      <c r="I154" t="s">
        <v>3572</v>
      </c>
    </row>
    <row r="155" spans="1:9">
      <c r="A155" t="s">
        <v>3816</v>
      </c>
      <c r="B155">
        <v>1</v>
      </c>
      <c r="C155">
        <v>1</v>
      </c>
      <c r="D155">
        <v>1</v>
      </c>
      <c r="E155">
        <v>100</v>
      </c>
      <c r="F155" t="s">
        <v>830</v>
      </c>
      <c r="G155">
        <v>7.4804650273280456E-3</v>
      </c>
      <c r="H155">
        <v>6.2500000000000003E-3</v>
      </c>
      <c r="I155" t="s">
        <v>3572</v>
      </c>
    </row>
    <row r="156" spans="1:9">
      <c r="A156" t="s">
        <v>3817</v>
      </c>
      <c r="B156">
        <v>1</v>
      </c>
      <c r="C156">
        <v>1</v>
      </c>
      <c r="D156">
        <v>1</v>
      </c>
      <c r="E156">
        <v>100</v>
      </c>
      <c r="F156" t="s">
        <v>608</v>
      </c>
      <c r="G156">
        <v>7.4804650273280456E-3</v>
      </c>
      <c r="H156">
        <v>6.2500000000000003E-3</v>
      </c>
      <c r="I156" t="s">
        <v>3572</v>
      </c>
    </row>
    <row r="157" spans="1:9">
      <c r="A157" t="s">
        <v>3818</v>
      </c>
      <c r="B157">
        <v>1</v>
      </c>
      <c r="C157">
        <v>1</v>
      </c>
      <c r="D157">
        <v>1</v>
      </c>
      <c r="E157">
        <v>100</v>
      </c>
      <c r="F157" t="s">
        <v>848</v>
      </c>
      <c r="G157">
        <v>7.4804650273280456E-3</v>
      </c>
      <c r="H157">
        <v>6.2500000000000003E-3</v>
      </c>
      <c r="I157" t="s">
        <v>3572</v>
      </c>
    </row>
    <row r="158" spans="1:9">
      <c r="A158" t="s">
        <v>3819</v>
      </c>
      <c r="B158">
        <v>1</v>
      </c>
      <c r="C158">
        <v>1</v>
      </c>
      <c r="D158">
        <v>1</v>
      </c>
      <c r="E158">
        <v>100</v>
      </c>
      <c r="F158" t="s">
        <v>512</v>
      </c>
      <c r="G158">
        <v>7.4804650273280456E-3</v>
      </c>
      <c r="H158">
        <v>6.2500000000000003E-3</v>
      </c>
      <c r="I158" t="s">
        <v>3572</v>
      </c>
    </row>
    <row r="159" spans="1:9">
      <c r="A159" t="s">
        <v>3820</v>
      </c>
      <c r="B159">
        <v>1</v>
      </c>
      <c r="C159">
        <v>1</v>
      </c>
      <c r="D159">
        <v>1</v>
      </c>
      <c r="E159">
        <v>100</v>
      </c>
      <c r="F159" t="s">
        <v>530</v>
      </c>
      <c r="G159">
        <v>7.4804650273280456E-3</v>
      </c>
      <c r="H159">
        <v>6.2500000000000003E-3</v>
      </c>
      <c r="I159" t="s">
        <v>3572</v>
      </c>
    </row>
    <row r="160" spans="1:9">
      <c r="A160" t="s">
        <v>3821</v>
      </c>
      <c r="B160">
        <v>1</v>
      </c>
      <c r="C160">
        <v>1</v>
      </c>
      <c r="D160">
        <v>1</v>
      </c>
      <c r="E160">
        <v>100</v>
      </c>
      <c r="F160" t="s">
        <v>770</v>
      </c>
      <c r="G160">
        <v>7.4804650273280456E-3</v>
      </c>
      <c r="H160">
        <v>6.2500000000000003E-3</v>
      </c>
      <c r="I160" t="s">
        <v>3572</v>
      </c>
    </row>
    <row r="161" spans="1:9">
      <c r="A161" t="s">
        <v>3822</v>
      </c>
      <c r="B161">
        <v>1</v>
      </c>
      <c r="C161">
        <v>1</v>
      </c>
      <c r="D161">
        <v>1</v>
      </c>
      <c r="E161">
        <v>100</v>
      </c>
      <c r="F161" t="s">
        <v>824</v>
      </c>
      <c r="G161">
        <v>7.4804650273280456E-3</v>
      </c>
      <c r="H161">
        <v>6.2500000000000003E-3</v>
      </c>
      <c r="I161" t="s">
        <v>3572</v>
      </c>
    </row>
    <row r="162" spans="1:9">
      <c r="A162" t="s">
        <v>3823</v>
      </c>
      <c r="B162">
        <v>1</v>
      </c>
      <c r="C162">
        <v>1</v>
      </c>
      <c r="D162">
        <v>1</v>
      </c>
      <c r="E162">
        <v>100</v>
      </c>
      <c r="F162" t="s">
        <v>440</v>
      </c>
      <c r="G162">
        <v>7.4804650273280456E-3</v>
      </c>
      <c r="H162">
        <v>6.2500000000000003E-3</v>
      </c>
      <c r="I162" t="s">
        <v>3572</v>
      </c>
    </row>
    <row r="163" spans="1:9">
      <c r="A163" t="s">
        <v>3824</v>
      </c>
      <c r="B163">
        <v>1</v>
      </c>
      <c r="C163">
        <v>1</v>
      </c>
      <c r="D163">
        <v>1</v>
      </c>
      <c r="E163">
        <v>100</v>
      </c>
      <c r="F163" t="s">
        <v>608</v>
      </c>
      <c r="G163">
        <v>7.4804650273280456E-3</v>
      </c>
      <c r="H163">
        <v>6.2500000000000003E-3</v>
      </c>
      <c r="I163" t="s">
        <v>3572</v>
      </c>
    </row>
    <row r="164" spans="1:9">
      <c r="A164" t="s">
        <v>3825</v>
      </c>
      <c r="B164">
        <v>1</v>
      </c>
      <c r="C164">
        <v>1</v>
      </c>
      <c r="D164">
        <v>1</v>
      </c>
      <c r="E164">
        <v>100</v>
      </c>
      <c r="F164" t="s">
        <v>608</v>
      </c>
      <c r="G164">
        <v>7.4804650273280456E-3</v>
      </c>
      <c r="H164">
        <v>6.2500000000000003E-3</v>
      </c>
      <c r="I164" t="s">
        <v>3572</v>
      </c>
    </row>
    <row r="165" spans="1:9">
      <c r="A165" t="s">
        <v>3826</v>
      </c>
      <c r="B165">
        <v>1</v>
      </c>
      <c r="C165">
        <v>1</v>
      </c>
      <c r="D165">
        <v>1</v>
      </c>
      <c r="E165">
        <v>100</v>
      </c>
      <c r="F165" t="s">
        <v>608</v>
      </c>
      <c r="G165">
        <v>7.4804650273280456E-3</v>
      </c>
      <c r="H165">
        <v>6.2500000000000003E-3</v>
      </c>
      <c r="I165" t="s">
        <v>3572</v>
      </c>
    </row>
    <row r="166" spans="1:9">
      <c r="A166" t="s">
        <v>3827</v>
      </c>
      <c r="B166">
        <v>1</v>
      </c>
      <c r="C166">
        <v>1</v>
      </c>
      <c r="D166">
        <v>1</v>
      </c>
      <c r="E166">
        <v>100</v>
      </c>
      <c r="F166" t="s">
        <v>668</v>
      </c>
      <c r="G166">
        <v>7.4804650273280456E-3</v>
      </c>
      <c r="H166">
        <v>6.2500000000000003E-3</v>
      </c>
      <c r="I166" t="s">
        <v>3572</v>
      </c>
    </row>
    <row r="167" spans="1:9">
      <c r="A167" t="s">
        <v>3828</v>
      </c>
      <c r="B167">
        <v>1</v>
      </c>
      <c r="C167">
        <v>1</v>
      </c>
      <c r="D167">
        <v>1</v>
      </c>
      <c r="E167">
        <v>100</v>
      </c>
      <c r="F167" t="s">
        <v>668</v>
      </c>
      <c r="G167">
        <v>7.4804650273280456E-3</v>
      </c>
      <c r="H167">
        <v>6.2500000000000003E-3</v>
      </c>
      <c r="I167" t="s">
        <v>3572</v>
      </c>
    </row>
    <row r="168" spans="1:9">
      <c r="A168" t="s">
        <v>3829</v>
      </c>
      <c r="B168">
        <v>1</v>
      </c>
      <c r="C168">
        <v>1</v>
      </c>
      <c r="D168">
        <v>1</v>
      </c>
      <c r="E168">
        <v>100</v>
      </c>
      <c r="F168" t="s">
        <v>563</v>
      </c>
      <c r="G168">
        <v>7.4804650273280456E-3</v>
      </c>
      <c r="H168">
        <v>6.2500000000000003E-3</v>
      </c>
      <c r="I168" t="s">
        <v>3572</v>
      </c>
    </row>
    <row r="169" spans="1:9">
      <c r="A169" t="s">
        <v>3830</v>
      </c>
      <c r="B169">
        <v>1</v>
      </c>
      <c r="C169">
        <v>1</v>
      </c>
      <c r="D169">
        <v>1</v>
      </c>
      <c r="E169">
        <v>100</v>
      </c>
      <c r="F169" t="s">
        <v>608</v>
      </c>
      <c r="G169">
        <v>7.4804650273280456E-3</v>
      </c>
      <c r="H169">
        <v>6.2500000000000003E-3</v>
      </c>
      <c r="I169" t="s">
        <v>3572</v>
      </c>
    </row>
    <row r="170" spans="1:9">
      <c r="A170" t="s">
        <v>3831</v>
      </c>
      <c r="B170">
        <v>1</v>
      </c>
      <c r="C170">
        <v>1</v>
      </c>
      <c r="D170">
        <v>1</v>
      </c>
      <c r="E170">
        <v>100</v>
      </c>
      <c r="F170" t="s">
        <v>482</v>
      </c>
      <c r="G170">
        <v>7.4804650273280456E-3</v>
      </c>
      <c r="H170">
        <v>6.2500000000000003E-3</v>
      </c>
      <c r="I170" t="s">
        <v>3572</v>
      </c>
    </row>
    <row r="171" spans="1:9">
      <c r="A171" t="s">
        <v>3832</v>
      </c>
      <c r="B171">
        <v>1</v>
      </c>
      <c r="C171">
        <v>1</v>
      </c>
      <c r="D171">
        <v>1</v>
      </c>
      <c r="E171">
        <v>100</v>
      </c>
      <c r="F171" t="s">
        <v>617</v>
      </c>
      <c r="G171">
        <v>7.4804650273280456E-3</v>
      </c>
      <c r="H171">
        <v>6.2500000000000003E-3</v>
      </c>
      <c r="I171" t="s">
        <v>3572</v>
      </c>
    </row>
    <row r="172" spans="1:9">
      <c r="A172" t="s">
        <v>3833</v>
      </c>
      <c r="B172">
        <v>1</v>
      </c>
      <c r="C172">
        <v>1</v>
      </c>
      <c r="D172">
        <v>1</v>
      </c>
      <c r="E172">
        <v>100</v>
      </c>
      <c r="F172" t="s">
        <v>569</v>
      </c>
      <c r="G172">
        <v>7.4804650273280456E-3</v>
      </c>
      <c r="H172">
        <v>6.2500000000000003E-3</v>
      </c>
      <c r="I172" t="s">
        <v>3572</v>
      </c>
    </row>
    <row r="173" spans="1:9">
      <c r="A173" t="s">
        <v>3834</v>
      </c>
      <c r="B173">
        <v>1</v>
      </c>
      <c r="C173">
        <v>1</v>
      </c>
      <c r="D173">
        <v>1</v>
      </c>
      <c r="E173">
        <v>100</v>
      </c>
      <c r="F173" t="s">
        <v>701</v>
      </c>
      <c r="G173">
        <v>7.4804650273280456E-3</v>
      </c>
      <c r="H173">
        <v>6.2500000000000003E-3</v>
      </c>
      <c r="I173" t="s">
        <v>3572</v>
      </c>
    </row>
    <row r="174" spans="1:9">
      <c r="A174" t="s">
        <v>3835</v>
      </c>
      <c r="B174">
        <v>1</v>
      </c>
      <c r="C174">
        <v>1</v>
      </c>
      <c r="D174">
        <v>1</v>
      </c>
      <c r="E174">
        <v>100</v>
      </c>
      <c r="F174" t="s">
        <v>740</v>
      </c>
      <c r="G174">
        <v>7.4804650273280456E-3</v>
      </c>
      <c r="H174">
        <v>6.2500000000000003E-3</v>
      </c>
      <c r="I174" t="s">
        <v>3572</v>
      </c>
    </row>
    <row r="175" spans="1:9">
      <c r="A175" t="s">
        <v>3836</v>
      </c>
      <c r="B175">
        <v>1</v>
      </c>
      <c r="C175">
        <v>1</v>
      </c>
      <c r="D175">
        <v>1</v>
      </c>
      <c r="E175">
        <v>100</v>
      </c>
      <c r="F175" t="s">
        <v>608</v>
      </c>
      <c r="G175">
        <v>7.4804650273280456E-3</v>
      </c>
      <c r="H175">
        <v>6.2500000000000003E-3</v>
      </c>
      <c r="I175" t="s">
        <v>3572</v>
      </c>
    </row>
    <row r="176" spans="1:9">
      <c r="A176" t="s">
        <v>3837</v>
      </c>
      <c r="B176">
        <v>1</v>
      </c>
      <c r="C176">
        <v>1</v>
      </c>
      <c r="D176">
        <v>1</v>
      </c>
      <c r="E176">
        <v>100</v>
      </c>
      <c r="F176" t="s">
        <v>449</v>
      </c>
      <c r="G176">
        <v>7.4804650273280456E-3</v>
      </c>
      <c r="H176">
        <v>6.2500000000000003E-3</v>
      </c>
      <c r="I176" t="s">
        <v>3572</v>
      </c>
    </row>
    <row r="177" spans="1:9">
      <c r="A177" t="s">
        <v>3838</v>
      </c>
      <c r="B177">
        <v>1</v>
      </c>
      <c r="C177">
        <v>1</v>
      </c>
      <c r="D177">
        <v>1</v>
      </c>
      <c r="E177">
        <v>100</v>
      </c>
      <c r="F177" t="s">
        <v>608</v>
      </c>
      <c r="G177">
        <v>7.4804650273280456E-3</v>
      </c>
      <c r="H177">
        <v>6.2500000000000003E-3</v>
      </c>
      <c r="I177" t="s">
        <v>3572</v>
      </c>
    </row>
    <row r="178" spans="1:9">
      <c r="A178" t="s">
        <v>3839</v>
      </c>
      <c r="B178">
        <v>1</v>
      </c>
      <c r="C178">
        <v>1</v>
      </c>
      <c r="D178">
        <v>1</v>
      </c>
      <c r="E178">
        <v>100</v>
      </c>
      <c r="F178" t="s">
        <v>608</v>
      </c>
      <c r="G178">
        <v>7.4804650273280456E-3</v>
      </c>
      <c r="H178">
        <v>6.2500000000000003E-3</v>
      </c>
      <c r="I178" t="s">
        <v>3572</v>
      </c>
    </row>
    <row r="179" spans="1:9">
      <c r="A179" t="s">
        <v>3840</v>
      </c>
      <c r="B179">
        <v>1</v>
      </c>
      <c r="C179">
        <v>1</v>
      </c>
      <c r="D179">
        <v>1</v>
      </c>
      <c r="E179">
        <v>100</v>
      </c>
      <c r="F179" t="s">
        <v>824</v>
      </c>
      <c r="G179">
        <v>7.4804650273280456E-3</v>
      </c>
      <c r="H179">
        <v>6.2500000000000003E-3</v>
      </c>
      <c r="I179" t="s">
        <v>3572</v>
      </c>
    </row>
    <row r="180" spans="1:9">
      <c r="A180" t="s">
        <v>3841</v>
      </c>
      <c r="B180">
        <v>1</v>
      </c>
      <c r="C180">
        <v>1</v>
      </c>
      <c r="D180">
        <v>1</v>
      </c>
      <c r="E180">
        <v>100</v>
      </c>
      <c r="F180" t="s">
        <v>476</v>
      </c>
      <c r="G180">
        <v>7.4804650273280456E-3</v>
      </c>
      <c r="H180">
        <v>6.2500000000000003E-3</v>
      </c>
      <c r="I180" t="s">
        <v>3572</v>
      </c>
    </row>
    <row r="181" spans="1:9">
      <c r="A181" t="s">
        <v>3842</v>
      </c>
      <c r="B181">
        <v>1</v>
      </c>
      <c r="C181">
        <v>1</v>
      </c>
      <c r="D181">
        <v>1</v>
      </c>
      <c r="E181">
        <v>100</v>
      </c>
      <c r="F181" t="s">
        <v>842</v>
      </c>
      <c r="G181">
        <v>7.4804650273280456E-3</v>
      </c>
      <c r="H181">
        <v>6.2500000000000003E-3</v>
      </c>
      <c r="I181" t="s">
        <v>3572</v>
      </c>
    </row>
    <row r="182" spans="1:9">
      <c r="A182" t="s">
        <v>3843</v>
      </c>
      <c r="B182">
        <v>1</v>
      </c>
      <c r="C182">
        <v>1</v>
      </c>
      <c r="D182">
        <v>1</v>
      </c>
      <c r="E182">
        <v>100</v>
      </c>
      <c r="F182" t="s">
        <v>608</v>
      </c>
      <c r="G182">
        <v>7.4804650273280456E-3</v>
      </c>
      <c r="H182">
        <v>6.2500000000000003E-3</v>
      </c>
      <c r="I182" t="s">
        <v>3572</v>
      </c>
    </row>
    <row r="183" spans="1:9">
      <c r="A183" t="s">
        <v>3844</v>
      </c>
      <c r="B183">
        <v>1</v>
      </c>
      <c r="C183">
        <v>1</v>
      </c>
      <c r="D183">
        <v>1</v>
      </c>
      <c r="E183">
        <v>100</v>
      </c>
      <c r="F183" t="s">
        <v>635</v>
      </c>
      <c r="G183">
        <v>7.4804650273280456E-3</v>
      </c>
      <c r="H183">
        <v>6.2500000000000003E-3</v>
      </c>
      <c r="I183" t="s">
        <v>3572</v>
      </c>
    </row>
    <row r="184" spans="1:9">
      <c r="A184" t="s">
        <v>3845</v>
      </c>
      <c r="B184">
        <v>103</v>
      </c>
      <c r="C184">
        <v>103</v>
      </c>
      <c r="D184">
        <v>4</v>
      </c>
      <c r="E184">
        <v>3</v>
      </c>
      <c r="F184" t="s">
        <v>3846</v>
      </c>
      <c r="G184">
        <v>7.5130199221902973E-3</v>
      </c>
      <c r="H184">
        <v>1.5444015444015444E-2</v>
      </c>
      <c r="I184" t="s">
        <v>3572</v>
      </c>
    </row>
    <row r="185" spans="1:9">
      <c r="A185" t="s">
        <v>3847</v>
      </c>
      <c r="B185">
        <v>101</v>
      </c>
      <c r="C185">
        <v>103</v>
      </c>
      <c r="D185">
        <v>4</v>
      </c>
      <c r="E185">
        <v>3</v>
      </c>
      <c r="F185" t="s">
        <v>3848</v>
      </c>
      <c r="G185">
        <v>7.5130199221902973E-3</v>
      </c>
      <c r="H185">
        <v>1.5444015444015444E-2</v>
      </c>
      <c r="I185" t="s">
        <v>3572</v>
      </c>
    </row>
    <row r="186" spans="1:9">
      <c r="A186" t="s">
        <v>3849</v>
      </c>
      <c r="B186">
        <v>18</v>
      </c>
      <c r="C186">
        <v>18</v>
      </c>
      <c r="D186">
        <v>2</v>
      </c>
      <c r="E186">
        <v>11</v>
      </c>
      <c r="F186" t="s">
        <v>3721</v>
      </c>
      <c r="G186">
        <v>7.8640457673153433E-3</v>
      </c>
      <c r="H186">
        <v>1.1363636363636364E-2</v>
      </c>
      <c r="I186" t="s">
        <v>3572</v>
      </c>
    </row>
    <row r="187" spans="1:9">
      <c r="A187" t="s">
        <v>3850</v>
      </c>
      <c r="B187">
        <v>18</v>
      </c>
      <c r="C187">
        <v>18</v>
      </c>
      <c r="D187">
        <v>2</v>
      </c>
      <c r="E187">
        <v>11</v>
      </c>
      <c r="F187" t="s">
        <v>3851</v>
      </c>
      <c r="G187">
        <v>7.8640457673153433E-3</v>
      </c>
      <c r="H187">
        <v>1.1363636363636364E-2</v>
      </c>
      <c r="I187" t="s">
        <v>3572</v>
      </c>
    </row>
    <row r="188" spans="1:9">
      <c r="A188" t="s">
        <v>3852</v>
      </c>
      <c r="B188">
        <v>18</v>
      </c>
      <c r="C188">
        <v>18</v>
      </c>
      <c r="D188">
        <v>2</v>
      </c>
      <c r="E188">
        <v>11</v>
      </c>
      <c r="F188" t="s">
        <v>3853</v>
      </c>
      <c r="G188">
        <v>7.8640457673153433E-3</v>
      </c>
      <c r="H188">
        <v>1.1363636363636364E-2</v>
      </c>
      <c r="I188" t="s">
        <v>3572</v>
      </c>
    </row>
    <row r="189" spans="1:9">
      <c r="A189" t="s">
        <v>3854</v>
      </c>
      <c r="B189">
        <v>18</v>
      </c>
      <c r="C189">
        <v>18</v>
      </c>
      <c r="D189">
        <v>2</v>
      </c>
      <c r="E189">
        <v>11</v>
      </c>
      <c r="F189" t="s">
        <v>3855</v>
      </c>
      <c r="G189">
        <v>7.8640457673153433E-3</v>
      </c>
      <c r="H189">
        <v>1.1363636363636364E-2</v>
      </c>
      <c r="I189" t="s">
        <v>3572</v>
      </c>
    </row>
    <row r="190" spans="1:9">
      <c r="A190" t="s">
        <v>3856</v>
      </c>
      <c r="B190">
        <v>19</v>
      </c>
      <c r="C190">
        <v>19</v>
      </c>
      <c r="D190">
        <v>2</v>
      </c>
      <c r="E190">
        <v>10</v>
      </c>
      <c r="F190" t="s">
        <v>3857</v>
      </c>
      <c r="G190">
        <v>8.7463574740945221E-3</v>
      </c>
      <c r="H190">
        <v>1.1299435028248588E-2</v>
      </c>
      <c r="I190" t="s">
        <v>3572</v>
      </c>
    </row>
    <row r="191" spans="1:9">
      <c r="A191" t="s">
        <v>3858</v>
      </c>
      <c r="B191">
        <v>19</v>
      </c>
      <c r="C191">
        <v>19</v>
      </c>
      <c r="D191">
        <v>2</v>
      </c>
      <c r="E191">
        <v>10</v>
      </c>
      <c r="F191" t="s">
        <v>3859</v>
      </c>
      <c r="G191">
        <v>8.7463574740945221E-3</v>
      </c>
      <c r="H191">
        <v>1.1299435028248588E-2</v>
      </c>
      <c r="I191" t="s">
        <v>3572</v>
      </c>
    </row>
    <row r="192" spans="1:9">
      <c r="A192" t="s">
        <v>3860</v>
      </c>
      <c r="B192">
        <v>109</v>
      </c>
      <c r="C192">
        <v>109</v>
      </c>
      <c r="D192">
        <v>4</v>
      </c>
      <c r="E192">
        <v>3</v>
      </c>
      <c r="F192" t="s">
        <v>3861</v>
      </c>
      <c r="G192">
        <v>9.1347766444671852E-3</v>
      </c>
      <c r="H192">
        <v>1.509433962264151E-2</v>
      </c>
      <c r="I192" t="s">
        <v>3572</v>
      </c>
    </row>
    <row r="193" spans="1:9">
      <c r="A193" t="s">
        <v>3862</v>
      </c>
      <c r="B193">
        <v>21</v>
      </c>
      <c r="C193">
        <v>21</v>
      </c>
      <c r="D193">
        <v>2</v>
      </c>
      <c r="E193">
        <v>9</v>
      </c>
      <c r="F193" t="s">
        <v>3863</v>
      </c>
      <c r="G193">
        <v>1.0636708629500337E-2</v>
      </c>
      <c r="H193">
        <v>1.11731843575419E-2</v>
      </c>
      <c r="I193" t="s">
        <v>3572</v>
      </c>
    </row>
    <row r="194" spans="1:9">
      <c r="A194" t="s">
        <v>3864</v>
      </c>
      <c r="B194">
        <v>21</v>
      </c>
      <c r="C194">
        <v>21</v>
      </c>
      <c r="D194">
        <v>2</v>
      </c>
      <c r="E194">
        <v>9</v>
      </c>
      <c r="F194" t="s">
        <v>3865</v>
      </c>
      <c r="G194">
        <v>1.0636708629500337E-2</v>
      </c>
      <c r="H194">
        <v>1.11731843575419E-2</v>
      </c>
      <c r="I194" t="s">
        <v>3572</v>
      </c>
    </row>
    <row r="195" spans="1:9">
      <c r="A195" t="s">
        <v>3866</v>
      </c>
      <c r="B195">
        <v>114</v>
      </c>
      <c r="C195">
        <v>114</v>
      </c>
      <c r="D195">
        <v>4</v>
      </c>
      <c r="E195">
        <v>3</v>
      </c>
      <c r="F195" t="s">
        <v>3867</v>
      </c>
      <c r="G195">
        <v>1.0648405828309511E-2</v>
      </c>
      <c r="H195">
        <v>1.4814814814814815E-2</v>
      </c>
      <c r="I195" t="s">
        <v>3572</v>
      </c>
    </row>
    <row r="196" spans="1:9">
      <c r="A196" t="s">
        <v>3868</v>
      </c>
      <c r="B196">
        <v>64</v>
      </c>
      <c r="C196">
        <v>64</v>
      </c>
      <c r="D196">
        <v>3</v>
      </c>
      <c r="E196">
        <v>4</v>
      </c>
      <c r="F196" t="s">
        <v>3693</v>
      </c>
      <c r="G196">
        <v>1.226178651712778E-2</v>
      </c>
      <c r="H196">
        <v>1.3574660633484163E-2</v>
      </c>
      <c r="I196" t="s">
        <v>3572</v>
      </c>
    </row>
    <row r="197" spans="1:9">
      <c r="A197" t="s">
        <v>3869</v>
      </c>
      <c r="B197">
        <v>184</v>
      </c>
      <c r="C197">
        <v>184</v>
      </c>
      <c r="D197">
        <v>5</v>
      </c>
      <c r="E197">
        <v>2</v>
      </c>
      <c r="F197" t="s">
        <v>3870</v>
      </c>
      <c r="G197">
        <v>1.254708362153148E-2</v>
      </c>
      <c r="H197">
        <v>1.4749262536873156E-2</v>
      </c>
      <c r="I197" t="s">
        <v>3572</v>
      </c>
    </row>
    <row r="198" spans="1:9">
      <c r="A198" t="s">
        <v>3871</v>
      </c>
      <c r="B198">
        <v>23</v>
      </c>
      <c r="C198">
        <v>23</v>
      </c>
      <c r="D198">
        <v>2</v>
      </c>
      <c r="E198">
        <v>8</v>
      </c>
      <c r="F198" t="s">
        <v>3668</v>
      </c>
      <c r="G198">
        <v>1.2690258338171639E-2</v>
      </c>
      <c r="H198">
        <v>1.1049723756906077E-2</v>
      </c>
      <c r="I198" t="s">
        <v>3572</v>
      </c>
    </row>
    <row r="199" spans="1:9">
      <c r="A199" t="s">
        <v>3872</v>
      </c>
      <c r="B199">
        <v>23</v>
      </c>
      <c r="C199">
        <v>23</v>
      </c>
      <c r="D199">
        <v>2</v>
      </c>
      <c r="E199">
        <v>8</v>
      </c>
      <c r="F199" t="s">
        <v>3873</v>
      </c>
      <c r="G199">
        <v>1.2690258338171639E-2</v>
      </c>
      <c r="H199">
        <v>1.1049723756906077E-2</v>
      </c>
      <c r="I199" t="s">
        <v>3572</v>
      </c>
    </row>
    <row r="200" spans="1:9">
      <c r="A200" t="s">
        <v>3874</v>
      </c>
      <c r="B200">
        <v>23</v>
      </c>
      <c r="C200">
        <v>23</v>
      </c>
      <c r="D200">
        <v>2</v>
      </c>
      <c r="E200">
        <v>8</v>
      </c>
      <c r="F200" t="s">
        <v>3741</v>
      </c>
      <c r="G200">
        <v>1.2690258338171639E-2</v>
      </c>
      <c r="H200">
        <v>1.1049723756906077E-2</v>
      </c>
      <c r="I200" t="s">
        <v>3572</v>
      </c>
    </row>
    <row r="201" spans="1:9">
      <c r="A201" t="s">
        <v>3875</v>
      </c>
      <c r="B201">
        <v>256</v>
      </c>
      <c r="C201">
        <v>256</v>
      </c>
      <c r="D201">
        <v>6</v>
      </c>
      <c r="E201">
        <v>2</v>
      </c>
      <c r="F201" t="s">
        <v>3876</v>
      </c>
      <c r="G201">
        <v>1.2741360390002123E-2</v>
      </c>
      <c r="H201">
        <v>1.4634146341463415E-2</v>
      </c>
      <c r="I201" t="s">
        <v>3572</v>
      </c>
    </row>
    <row r="202" spans="1:9">
      <c r="A202" t="s">
        <v>3877</v>
      </c>
      <c r="B202">
        <v>24</v>
      </c>
      <c r="C202">
        <v>24</v>
      </c>
      <c r="D202">
        <v>2</v>
      </c>
      <c r="E202">
        <v>8</v>
      </c>
      <c r="F202" t="s">
        <v>3878</v>
      </c>
      <c r="G202">
        <v>1.3776596366679503E-2</v>
      </c>
      <c r="H202">
        <v>1.098901098901099E-2</v>
      </c>
      <c r="I202" t="s">
        <v>3572</v>
      </c>
    </row>
    <row r="203" spans="1:9">
      <c r="A203" t="s">
        <v>3879</v>
      </c>
      <c r="B203">
        <v>24</v>
      </c>
      <c r="C203">
        <v>24</v>
      </c>
      <c r="D203">
        <v>2</v>
      </c>
      <c r="E203">
        <v>8</v>
      </c>
      <c r="F203" t="s">
        <v>3880</v>
      </c>
      <c r="G203">
        <v>1.3776596366679503E-2</v>
      </c>
      <c r="H203">
        <v>1.098901098901099E-2</v>
      </c>
      <c r="I203" t="s">
        <v>3572</v>
      </c>
    </row>
    <row r="204" spans="1:9">
      <c r="A204" t="s">
        <v>3881</v>
      </c>
      <c r="B204">
        <v>259</v>
      </c>
      <c r="C204">
        <v>261</v>
      </c>
      <c r="D204">
        <v>6</v>
      </c>
      <c r="E204">
        <v>2</v>
      </c>
      <c r="F204" t="s">
        <v>3882</v>
      </c>
      <c r="G204">
        <v>1.3901365082600958E-2</v>
      </c>
      <c r="H204">
        <v>1.4457831325301205E-2</v>
      </c>
      <c r="I204" t="s">
        <v>3572</v>
      </c>
    </row>
    <row r="205" spans="1:9">
      <c r="A205" t="s">
        <v>3883</v>
      </c>
      <c r="B205">
        <v>68</v>
      </c>
      <c r="C205">
        <v>68</v>
      </c>
      <c r="D205">
        <v>3</v>
      </c>
      <c r="E205">
        <v>4</v>
      </c>
      <c r="F205" t="s">
        <v>3884</v>
      </c>
      <c r="G205">
        <v>1.4434108491168628E-2</v>
      </c>
      <c r="H205">
        <v>1.3333333333333334E-2</v>
      </c>
      <c r="I205" t="s">
        <v>3572</v>
      </c>
    </row>
    <row r="206" spans="1:9">
      <c r="A206" t="s">
        <v>3885</v>
      </c>
      <c r="B206">
        <v>192</v>
      </c>
      <c r="C206">
        <v>192</v>
      </c>
      <c r="D206">
        <v>5</v>
      </c>
      <c r="E206">
        <v>2</v>
      </c>
      <c r="F206" t="s">
        <v>3886</v>
      </c>
      <c r="G206">
        <v>1.4843114400773866E-2</v>
      </c>
      <c r="H206">
        <v>1.4409221902017291E-2</v>
      </c>
      <c r="I206" t="s">
        <v>3572</v>
      </c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I174"/>
  <sheetViews>
    <sheetView workbookViewId="0">
      <selection sqref="A1:A4"/>
    </sheetView>
  </sheetViews>
  <sheetFormatPr defaultRowHeight="15"/>
  <cols>
    <col min="1" max="1" width="47" customWidth="1"/>
  </cols>
  <sheetData>
    <row r="1" spans="1:9" ht="18.75">
      <c r="A1" s="13" t="s">
        <v>3559</v>
      </c>
    </row>
    <row r="2" spans="1:9" ht="18.75">
      <c r="A2" s="14" t="s">
        <v>3560</v>
      </c>
    </row>
    <row r="3" spans="1:9">
      <c r="A3" t="s">
        <v>3561</v>
      </c>
    </row>
    <row r="4" spans="1:9">
      <c r="A4" s="3" t="s">
        <v>5337</v>
      </c>
    </row>
    <row r="6" spans="1:9" s="15" customFormat="1">
      <c r="A6" s="15" t="s">
        <v>854</v>
      </c>
      <c r="B6" s="15" t="s">
        <v>3562</v>
      </c>
      <c r="C6" s="15" t="s">
        <v>3563</v>
      </c>
      <c r="D6" s="15" t="s">
        <v>3564</v>
      </c>
      <c r="E6" s="15" t="s">
        <v>3565</v>
      </c>
      <c r="F6" s="15" t="s">
        <v>3566</v>
      </c>
      <c r="G6" s="15" t="s">
        <v>3567</v>
      </c>
      <c r="H6" s="15" t="s">
        <v>3568</v>
      </c>
      <c r="I6" s="15" t="s">
        <v>3569</v>
      </c>
    </row>
    <row r="7" spans="1:9">
      <c r="A7" t="s">
        <v>3887</v>
      </c>
      <c r="B7">
        <v>1254</v>
      </c>
      <c r="C7">
        <v>1254</v>
      </c>
      <c r="D7">
        <v>90</v>
      </c>
      <c r="E7">
        <v>7</v>
      </c>
      <c r="F7" t="s">
        <v>3888</v>
      </c>
      <c r="G7">
        <v>1.1902987032196168E-64</v>
      </c>
      <c r="H7">
        <v>6.7975830815709973E-2</v>
      </c>
      <c r="I7" t="s">
        <v>3889</v>
      </c>
    </row>
    <row r="8" spans="1:9">
      <c r="A8" t="s">
        <v>3890</v>
      </c>
      <c r="B8">
        <v>16</v>
      </c>
      <c r="C8">
        <v>16</v>
      </c>
      <c r="D8">
        <v>14</v>
      </c>
      <c r="E8">
        <v>87</v>
      </c>
      <c r="F8" t="s">
        <v>3571</v>
      </c>
      <c r="G8">
        <v>4.612651719193435E-28</v>
      </c>
      <c r="H8">
        <v>8.6419753086419748E-2</v>
      </c>
      <c r="I8" t="s">
        <v>3889</v>
      </c>
    </row>
    <row r="9" spans="1:9">
      <c r="A9" t="s">
        <v>3891</v>
      </c>
      <c r="B9">
        <v>864</v>
      </c>
      <c r="C9">
        <v>864</v>
      </c>
      <c r="D9">
        <v>30</v>
      </c>
      <c r="E9">
        <v>3</v>
      </c>
      <c r="F9" t="s">
        <v>3892</v>
      </c>
      <c r="G9">
        <v>2.0274757514767524E-11</v>
      </c>
      <c r="H9">
        <v>3.0181086519114688E-2</v>
      </c>
      <c r="I9" t="s">
        <v>3889</v>
      </c>
    </row>
    <row r="10" spans="1:9">
      <c r="A10" t="s">
        <v>3893</v>
      </c>
      <c r="B10">
        <v>132</v>
      </c>
      <c r="C10">
        <v>132</v>
      </c>
      <c r="D10">
        <v>13</v>
      </c>
      <c r="E10">
        <v>9</v>
      </c>
      <c r="F10" t="s">
        <v>3894</v>
      </c>
      <c r="G10">
        <v>7.1165117054961709E-11</v>
      </c>
      <c r="H10">
        <v>4.6594982078853049E-2</v>
      </c>
      <c r="I10" t="s">
        <v>3889</v>
      </c>
    </row>
    <row r="11" spans="1:9">
      <c r="A11" t="s">
        <v>3895</v>
      </c>
      <c r="B11">
        <v>379</v>
      </c>
      <c r="C11">
        <v>379</v>
      </c>
      <c r="D11">
        <v>19</v>
      </c>
      <c r="E11">
        <v>5</v>
      </c>
      <c r="F11" t="s">
        <v>3896</v>
      </c>
      <c r="G11">
        <v>3.6885435276078541E-10</v>
      </c>
      <c r="H11">
        <v>3.653846153846154E-2</v>
      </c>
      <c r="I11" t="s">
        <v>3889</v>
      </c>
    </row>
    <row r="12" spans="1:9">
      <c r="A12" t="s">
        <v>3897</v>
      </c>
      <c r="B12">
        <v>107</v>
      </c>
      <c r="C12">
        <v>107</v>
      </c>
      <c r="D12">
        <v>11</v>
      </c>
      <c r="E12">
        <v>10</v>
      </c>
      <c r="F12" t="s">
        <v>3898</v>
      </c>
      <c r="G12">
        <v>1.3679676323739639E-9</v>
      </c>
      <c r="H12">
        <v>4.296875E-2</v>
      </c>
      <c r="I12" t="s">
        <v>3889</v>
      </c>
    </row>
    <row r="13" spans="1:9">
      <c r="A13" t="s">
        <v>3899</v>
      </c>
      <c r="B13">
        <v>37</v>
      </c>
      <c r="C13">
        <v>37</v>
      </c>
      <c r="D13">
        <v>7</v>
      </c>
      <c r="E13">
        <v>18</v>
      </c>
      <c r="F13" t="s">
        <v>3900</v>
      </c>
      <c r="G13">
        <v>1.9382819977955006E-8</v>
      </c>
      <c r="H13">
        <v>3.6842105263157891E-2</v>
      </c>
      <c r="I13" t="s">
        <v>3889</v>
      </c>
    </row>
    <row r="14" spans="1:9">
      <c r="A14" t="s">
        <v>3901</v>
      </c>
      <c r="B14">
        <v>588</v>
      </c>
      <c r="C14">
        <v>588</v>
      </c>
      <c r="D14">
        <v>20</v>
      </c>
      <c r="E14">
        <v>3</v>
      </c>
      <c r="F14" t="s">
        <v>3902</v>
      </c>
      <c r="G14">
        <v>8.9135943470251904E-8</v>
      </c>
      <c r="H14">
        <v>2.7472527472527472E-2</v>
      </c>
      <c r="I14" t="s">
        <v>3889</v>
      </c>
    </row>
    <row r="15" spans="1:9">
      <c r="A15" t="s">
        <v>3903</v>
      </c>
      <c r="B15">
        <v>4</v>
      </c>
      <c r="C15">
        <v>4</v>
      </c>
      <c r="D15">
        <v>3</v>
      </c>
      <c r="E15">
        <v>75</v>
      </c>
      <c r="F15" t="s">
        <v>3904</v>
      </c>
      <c r="G15">
        <v>2.2079518013559709E-6</v>
      </c>
      <c r="H15">
        <v>1.8633540372670808E-2</v>
      </c>
      <c r="I15" t="s">
        <v>3889</v>
      </c>
    </row>
    <row r="16" spans="1:9">
      <c r="A16" t="s">
        <v>3905</v>
      </c>
      <c r="B16">
        <v>339</v>
      </c>
      <c r="C16">
        <v>339</v>
      </c>
      <c r="D16">
        <v>13</v>
      </c>
      <c r="E16">
        <v>3</v>
      </c>
      <c r="F16" t="s">
        <v>3906</v>
      </c>
      <c r="G16">
        <v>5.056906429546394E-6</v>
      </c>
      <c r="H16">
        <v>2.6748971193415638E-2</v>
      </c>
      <c r="I16" t="s">
        <v>3889</v>
      </c>
    </row>
    <row r="17" spans="1:9">
      <c r="A17" t="s">
        <v>3907</v>
      </c>
      <c r="B17">
        <v>17</v>
      </c>
      <c r="C17">
        <v>17</v>
      </c>
      <c r="D17">
        <v>4</v>
      </c>
      <c r="E17">
        <v>23</v>
      </c>
      <c r="F17" t="s">
        <v>3908</v>
      </c>
      <c r="G17">
        <v>9.8630558619758221E-6</v>
      </c>
      <c r="H17">
        <v>2.3121387283236993E-2</v>
      </c>
      <c r="I17" t="s">
        <v>3889</v>
      </c>
    </row>
    <row r="18" spans="1:9">
      <c r="A18" t="s">
        <v>3909</v>
      </c>
      <c r="B18">
        <v>60</v>
      </c>
      <c r="C18">
        <v>60</v>
      </c>
      <c r="D18">
        <v>6</v>
      </c>
      <c r="E18">
        <v>10</v>
      </c>
      <c r="F18" t="s">
        <v>3910</v>
      </c>
      <c r="G18">
        <v>1.0083801246849646E-5</v>
      </c>
      <c r="H18">
        <v>2.8037383177570093E-2</v>
      </c>
      <c r="I18" t="s">
        <v>3889</v>
      </c>
    </row>
    <row r="19" spans="1:9">
      <c r="A19" t="s">
        <v>3911</v>
      </c>
      <c r="B19">
        <v>420</v>
      </c>
      <c r="C19">
        <v>420</v>
      </c>
      <c r="D19">
        <v>14</v>
      </c>
      <c r="E19">
        <v>3</v>
      </c>
      <c r="F19" t="s">
        <v>3912</v>
      </c>
      <c r="G19">
        <v>1.075499060780953E-5</v>
      </c>
      <c r="H19">
        <v>2.4734982332155476E-2</v>
      </c>
      <c r="I19" t="s">
        <v>3889</v>
      </c>
    </row>
    <row r="20" spans="1:9">
      <c r="A20" t="s">
        <v>3913</v>
      </c>
      <c r="B20">
        <v>369</v>
      </c>
      <c r="C20">
        <v>369</v>
      </c>
      <c r="D20">
        <v>13</v>
      </c>
      <c r="E20">
        <v>3</v>
      </c>
      <c r="F20" t="s">
        <v>3914</v>
      </c>
      <c r="G20">
        <v>1.2547382687833341E-5</v>
      </c>
      <c r="H20">
        <v>2.5193798449612403E-2</v>
      </c>
      <c r="I20" t="s">
        <v>3889</v>
      </c>
    </row>
    <row r="21" spans="1:9">
      <c r="A21" t="s">
        <v>3915</v>
      </c>
      <c r="B21">
        <v>131</v>
      </c>
      <c r="C21">
        <v>131</v>
      </c>
      <c r="D21">
        <v>8</v>
      </c>
      <c r="E21">
        <v>6</v>
      </c>
      <c r="F21" t="s">
        <v>3916</v>
      </c>
      <c r="G21">
        <v>1.3425599451335183E-5</v>
      </c>
      <c r="H21">
        <v>2.8268551236749116E-2</v>
      </c>
      <c r="I21" t="s">
        <v>3889</v>
      </c>
    </row>
    <row r="22" spans="1:9">
      <c r="A22" t="s">
        <v>3917</v>
      </c>
      <c r="B22">
        <v>7</v>
      </c>
      <c r="C22">
        <v>7</v>
      </c>
      <c r="D22">
        <v>3</v>
      </c>
      <c r="E22">
        <v>42</v>
      </c>
      <c r="F22" t="s">
        <v>3918</v>
      </c>
      <c r="G22">
        <v>1.8969180872065579E-5</v>
      </c>
      <c r="H22">
        <v>1.8292682926829267E-2</v>
      </c>
      <c r="I22" t="s">
        <v>3889</v>
      </c>
    </row>
    <row r="23" spans="1:9">
      <c r="A23" t="s">
        <v>3919</v>
      </c>
      <c r="B23">
        <v>71</v>
      </c>
      <c r="C23">
        <v>71</v>
      </c>
      <c r="D23">
        <v>6</v>
      </c>
      <c r="E23">
        <v>8</v>
      </c>
      <c r="F23" t="s">
        <v>3920</v>
      </c>
      <c r="G23">
        <v>2.6766676495314422E-5</v>
      </c>
      <c r="H23">
        <v>2.6666666666666668E-2</v>
      </c>
      <c r="I23" t="s">
        <v>3889</v>
      </c>
    </row>
    <row r="24" spans="1:9">
      <c r="A24" t="s">
        <v>3921</v>
      </c>
      <c r="B24">
        <v>10</v>
      </c>
      <c r="C24">
        <v>10</v>
      </c>
      <c r="D24">
        <v>3</v>
      </c>
      <c r="E24">
        <v>30</v>
      </c>
      <c r="F24" t="s">
        <v>3922</v>
      </c>
      <c r="G24">
        <v>6.385891472121747E-5</v>
      </c>
      <c r="H24">
        <v>1.7964071856287425E-2</v>
      </c>
      <c r="I24" t="s">
        <v>3889</v>
      </c>
    </row>
    <row r="25" spans="1:9">
      <c r="A25" t="s">
        <v>3923</v>
      </c>
      <c r="B25">
        <v>2</v>
      </c>
      <c r="C25">
        <v>2</v>
      </c>
      <c r="D25">
        <v>2</v>
      </c>
      <c r="E25">
        <v>100</v>
      </c>
      <c r="F25" t="s">
        <v>3721</v>
      </c>
      <c r="G25">
        <v>6.7993479689181386E-5</v>
      </c>
      <c r="H25">
        <v>1.2500000000000001E-2</v>
      </c>
      <c r="I25" t="s">
        <v>3889</v>
      </c>
    </row>
    <row r="26" spans="1:9">
      <c r="A26" t="s">
        <v>3924</v>
      </c>
      <c r="B26">
        <v>122</v>
      </c>
      <c r="C26">
        <v>122</v>
      </c>
      <c r="D26">
        <v>7</v>
      </c>
      <c r="E26">
        <v>5</v>
      </c>
      <c r="F26" t="s">
        <v>3925</v>
      </c>
      <c r="G26">
        <v>7.0099729358671326E-5</v>
      </c>
      <c r="H26">
        <v>2.5454545454545455E-2</v>
      </c>
      <c r="I26" t="s">
        <v>3889</v>
      </c>
    </row>
    <row r="27" spans="1:9">
      <c r="A27" t="s">
        <v>3926</v>
      </c>
      <c r="B27">
        <v>11</v>
      </c>
      <c r="C27">
        <v>11</v>
      </c>
      <c r="D27">
        <v>3</v>
      </c>
      <c r="E27">
        <v>27</v>
      </c>
      <c r="F27" t="s">
        <v>3927</v>
      </c>
      <c r="G27">
        <v>8.7272908661510795E-5</v>
      </c>
      <c r="H27">
        <v>1.7857142857142856E-2</v>
      </c>
      <c r="I27" t="s">
        <v>3889</v>
      </c>
    </row>
    <row r="28" spans="1:9">
      <c r="A28" t="s">
        <v>3928</v>
      </c>
      <c r="B28">
        <v>1946</v>
      </c>
      <c r="C28">
        <v>1946</v>
      </c>
      <c r="D28">
        <v>32</v>
      </c>
      <c r="E28">
        <v>1</v>
      </c>
      <c r="F28" t="s">
        <v>3929</v>
      </c>
      <c r="G28">
        <v>1.1442565839712716E-4</v>
      </c>
      <c r="H28">
        <v>1.5429122468659595E-2</v>
      </c>
      <c r="I28" t="s">
        <v>3889</v>
      </c>
    </row>
    <row r="29" spans="1:9">
      <c r="A29" t="s">
        <v>3930</v>
      </c>
      <c r="B29">
        <v>94</v>
      </c>
      <c r="C29">
        <v>94</v>
      </c>
      <c r="D29">
        <v>6</v>
      </c>
      <c r="E29">
        <v>6</v>
      </c>
      <c r="F29" t="s">
        <v>3931</v>
      </c>
      <c r="G29">
        <v>1.3016606579679642E-4</v>
      </c>
      <c r="H29">
        <v>2.4193548387096774E-2</v>
      </c>
      <c r="I29" t="s">
        <v>3889</v>
      </c>
    </row>
    <row r="30" spans="1:9">
      <c r="A30" t="s">
        <v>3932</v>
      </c>
      <c r="B30">
        <v>60</v>
      </c>
      <c r="C30">
        <v>60</v>
      </c>
      <c r="D30">
        <v>5</v>
      </c>
      <c r="E30">
        <v>8</v>
      </c>
      <c r="F30" t="s">
        <v>3933</v>
      </c>
      <c r="G30">
        <v>1.3754254673989407E-4</v>
      </c>
      <c r="H30">
        <v>2.3255813953488372E-2</v>
      </c>
      <c r="I30" t="s">
        <v>3889</v>
      </c>
    </row>
    <row r="31" spans="1:9">
      <c r="A31" t="s">
        <v>3934</v>
      </c>
      <c r="B31">
        <v>13</v>
      </c>
      <c r="C31">
        <v>13</v>
      </c>
      <c r="D31">
        <v>3</v>
      </c>
      <c r="E31">
        <v>23</v>
      </c>
      <c r="F31" t="s">
        <v>3904</v>
      </c>
      <c r="G31">
        <v>1.4944278028157458E-4</v>
      </c>
      <c r="H31">
        <v>1.7647058823529412E-2</v>
      </c>
      <c r="I31" t="s">
        <v>3889</v>
      </c>
    </row>
    <row r="32" spans="1:9">
      <c r="A32" t="s">
        <v>3935</v>
      </c>
      <c r="B32">
        <v>3</v>
      </c>
      <c r="C32">
        <v>3</v>
      </c>
      <c r="D32">
        <v>2</v>
      </c>
      <c r="E32">
        <v>66</v>
      </c>
      <c r="F32" t="s">
        <v>3936</v>
      </c>
      <c r="G32">
        <v>2.0286970207991899E-4</v>
      </c>
      <c r="H32">
        <v>1.2422360248447204E-2</v>
      </c>
      <c r="I32" t="s">
        <v>3889</v>
      </c>
    </row>
    <row r="33" spans="1:9">
      <c r="A33" t="s">
        <v>3937</v>
      </c>
      <c r="B33">
        <v>40</v>
      </c>
      <c r="C33">
        <v>40</v>
      </c>
      <c r="D33">
        <v>4</v>
      </c>
      <c r="E33">
        <v>10</v>
      </c>
      <c r="F33" t="s">
        <v>3938</v>
      </c>
      <c r="G33">
        <v>3.2662233598702617E-4</v>
      </c>
      <c r="H33">
        <v>2.0408163265306121E-2</v>
      </c>
      <c r="I33" t="s">
        <v>3889</v>
      </c>
    </row>
    <row r="34" spans="1:9">
      <c r="A34" t="s">
        <v>3939</v>
      </c>
      <c r="B34">
        <v>261</v>
      </c>
      <c r="C34">
        <v>261</v>
      </c>
      <c r="D34">
        <v>9</v>
      </c>
      <c r="E34">
        <v>3</v>
      </c>
      <c r="F34" t="s">
        <v>3940</v>
      </c>
      <c r="G34">
        <v>3.30809163962815E-4</v>
      </c>
      <c r="H34">
        <v>2.1844660194174758E-2</v>
      </c>
      <c r="I34" t="s">
        <v>3889</v>
      </c>
    </row>
    <row r="35" spans="1:9">
      <c r="A35" t="s">
        <v>3941</v>
      </c>
      <c r="B35">
        <v>112</v>
      </c>
      <c r="C35">
        <v>112</v>
      </c>
      <c r="D35">
        <v>6</v>
      </c>
      <c r="E35">
        <v>5</v>
      </c>
      <c r="F35" t="s">
        <v>3942</v>
      </c>
      <c r="G35">
        <v>3.385573730286683E-4</v>
      </c>
      <c r="H35">
        <v>2.2556390977443608E-2</v>
      </c>
      <c r="I35" t="s">
        <v>3889</v>
      </c>
    </row>
    <row r="36" spans="1:9">
      <c r="A36" t="s">
        <v>3943</v>
      </c>
      <c r="B36">
        <v>113</v>
      </c>
      <c r="C36">
        <v>113</v>
      </c>
      <c r="D36">
        <v>6</v>
      </c>
      <c r="E36">
        <v>5</v>
      </c>
      <c r="F36" t="s">
        <v>3944</v>
      </c>
      <c r="G36">
        <v>3.5513059090104847E-4</v>
      </c>
      <c r="H36">
        <v>2.247191011235955E-2</v>
      </c>
      <c r="I36" t="s">
        <v>3889</v>
      </c>
    </row>
    <row r="37" spans="1:9">
      <c r="A37" t="s">
        <v>3945</v>
      </c>
      <c r="B37">
        <v>4</v>
      </c>
      <c r="C37">
        <v>4</v>
      </c>
      <c r="D37">
        <v>2</v>
      </c>
      <c r="E37">
        <v>50</v>
      </c>
      <c r="F37" t="s">
        <v>3721</v>
      </c>
      <c r="G37">
        <v>4.0353145236627096E-4</v>
      </c>
      <c r="H37">
        <v>1.2345679012345678E-2</v>
      </c>
      <c r="I37" t="s">
        <v>3889</v>
      </c>
    </row>
    <row r="38" spans="1:9">
      <c r="A38" t="s">
        <v>3946</v>
      </c>
      <c r="B38">
        <v>18</v>
      </c>
      <c r="C38">
        <v>18</v>
      </c>
      <c r="D38">
        <v>3</v>
      </c>
      <c r="E38">
        <v>16</v>
      </c>
      <c r="F38" t="s">
        <v>3947</v>
      </c>
      <c r="G38">
        <v>4.1361846326377243E-4</v>
      </c>
      <c r="H38">
        <v>1.7142857142857144E-2</v>
      </c>
      <c r="I38" t="s">
        <v>3889</v>
      </c>
    </row>
    <row r="39" spans="1:9">
      <c r="A39" t="s">
        <v>3948</v>
      </c>
      <c r="B39">
        <v>78</v>
      </c>
      <c r="C39">
        <v>78</v>
      </c>
      <c r="D39">
        <v>5</v>
      </c>
      <c r="E39">
        <v>6</v>
      </c>
      <c r="F39" t="s">
        <v>3949</v>
      </c>
      <c r="G39">
        <v>4.7183352953228484E-4</v>
      </c>
      <c r="H39">
        <v>2.1459227467811159E-2</v>
      </c>
      <c r="I39" t="s">
        <v>3889</v>
      </c>
    </row>
    <row r="40" spans="1:9">
      <c r="A40" t="s">
        <v>3950</v>
      </c>
      <c r="B40">
        <v>822</v>
      </c>
      <c r="C40">
        <v>822</v>
      </c>
      <c r="D40">
        <v>17</v>
      </c>
      <c r="E40">
        <v>2</v>
      </c>
      <c r="F40" t="s">
        <v>3951</v>
      </c>
      <c r="G40">
        <v>4.7217504782681718E-4</v>
      </c>
      <c r="H40">
        <v>1.7616580310880828E-2</v>
      </c>
      <c r="I40" t="s">
        <v>3889</v>
      </c>
    </row>
    <row r="41" spans="1:9">
      <c r="A41" t="s">
        <v>3952</v>
      </c>
      <c r="B41">
        <v>81</v>
      </c>
      <c r="C41">
        <v>81</v>
      </c>
      <c r="D41">
        <v>5</v>
      </c>
      <c r="E41">
        <v>6</v>
      </c>
      <c r="F41" t="s">
        <v>3953</v>
      </c>
      <c r="G41">
        <v>5.6138238176657378E-4</v>
      </c>
      <c r="H41">
        <v>2.1186440677966101E-2</v>
      </c>
      <c r="I41" t="s">
        <v>3889</v>
      </c>
    </row>
    <row r="42" spans="1:9">
      <c r="A42" t="s">
        <v>3954</v>
      </c>
      <c r="B42">
        <v>5</v>
      </c>
      <c r="C42">
        <v>5</v>
      </c>
      <c r="D42">
        <v>2</v>
      </c>
      <c r="E42">
        <v>40</v>
      </c>
      <c r="F42" t="s">
        <v>3955</v>
      </c>
      <c r="G42">
        <v>6.688948924844743E-4</v>
      </c>
      <c r="H42">
        <v>1.2269938650306749E-2</v>
      </c>
      <c r="I42" t="s">
        <v>3889</v>
      </c>
    </row>
    <row r="43" spans="1:9">
      <c r="A43" t="s">
        <v>3956</v>
      </c>
      <c r="B43">
        <v>22</v>
      </c>
      <c r="C43">
        <v>22</v>
      </c>
      <c r="D43">
        <v>3</v>
      </c>
      <c r="E43">
        <v>13</v>
      </c>
      <c r="F43" t="s">
        <v>3957</v>
      </c>
      <c r="G43">
        <v>7.618844726899512E-4</v>
      </c>
      <c r="H43">
        <v>1.6759776536312849E-2</v>
      </c>
      <c r="I43" t="s">
        <v>3889</v>
      </c>
    </row>
    <row r="44" spans="1:9">
      <c r="A44" t="s">
        <v>3958</v>
      </c>
      <c r="B44">
        <v>23</v>
      </c>
      <c r="C44">
        <v>23</v>
      </c>
      <c r="D44">
        <v>3</v>
      </c>
      <c r="E44">
        <v>13</v>
      </c>
      <c r="F44" t="s">
        <v>3959</v>
      </c>
      <c r="G44">
        <v>8.7087160981574115E-4</v>
      </c>
      <c r="H44">
        <v>1.6666666666666666E-2</v>
      </c>
      <c r="I44" t="s">
        <v>3889</v>
      </c>
    </row>
    <row r="45" spans="1:9">
      <c r="A45" t="s">
        <v>3960</v>
      </c>
      <c r="B45">
        <v>53</v>
      </c>
      <c r="C45">
        <v>53</v>
      </c>
      <c r="D45">
        <v>4</v>
      </c>
      <c r="E45">
        <v>7</v>
      </c>
      <c r="F45" t="s">
        <v>3961</v>
      </c>
      <c r="G45">
        <v>9.6289293827153601E-4</v>
      </c>
      <c r="H45">
        <v>1.9138755980861243E-2</v>
      </c>
      <c r="I45" t="s">
        <v>3889</v>
      </c>
    </row>
    <row r="46" spans="1:9">
      <c r="A46" t="s">
        <v>3962</v>
      </c>
      <c r="B46">
        <v>60</v>
      </c>
      <c r="C46">
        <v>60</v>
      </c>
      <c r="D46">
        <v>4</v>
      </c>
      <c r="E46">
        <v>6</v>
      </c>
      <c r="F46" t="s">
        <v>3963</v>
      </c>
      <c r="G46">
        <v>1.5333222225723064E-3</v>
      </c>
      <c r="H46">
        <v>1.8518518518518517E-2</v>
      </c>
      <c r="I46" t="s">
        <v>3889</v>
      </c>
    </row>
    <row r="47" spans="1:9">
      <c r="A47" t="s">
        <v>3964</v>
      </c>
      <c r="B47">
        <v>8</v>
      </c>
      <c r="C47">
        <v>8</v>
      </c>
      <c r="D47">
        <v>2</v>
      </c>
      <c r="E47">
        <v>25</v>
      </c>
      <c r="F47" t="s">
        <v>3965</v>
      </c>
      <c r="G47">
        <v>1.8425546105500614E-3</v>
      </c>
      <c r="H47">
        <v>1.2048192771084338E-2</v>
      </c>
      <c r="I47" t="s">
        <v>3889</v>
      </c>
    </row>
    <row r="48" spans="1:9">
      <c r="A48" t="s">
        <v>3966</v>
      </c>
      <c r="B48">
        <v>31</v>
      </c>
      <c r="C48">
        <v>31</v>
      </c>
      <c r="D48">
        <v>3</v>
      </c>
      <c r="E48">
        <v>9</v>
      </c>
      <c r="F48" t="s">
        <v>3967</v>
      </c>
      <c r="G48">
        <v>2.1059061825282055E-3</v>
      </c>
      <c r="H48">
        <v>1.5957446808510637E-2</v>
      </c>
      <c r="I48" t="s">
        <v>3889</v>
      </c>
    </row>
    <row r="49" spans="1:9">
      <c r="A49" t="s">
        <v>3968</v>
      </c>
      <c r="B49">
        <v>2411</v>
      </c>
      <c r="C49">
        <v>2411</v>
      </c>
      <c r="D49">
        <v>33</v>
      </c>
      <c r="E49">
        <v>1</v>
      </c>
      <c r="F49" t="s">
        <v>3969</v>
      </c>
      <c r="G49">
        <v>2.2999795428062745E-3</v>
      </c>
      <c r="H49">
        <v>1.3002364066193853E-2</v>
      </c>
      <c r="I49" t="s">
        <v>3889</v>
      </c>
    </row>
    <row r="50" spans="1:9">
      <c r="A50" t="s">
        <v>3970</v>
      </c>
      <c r="B50">
        <v>9</v>
      </c>
      <c r="C50">
        <v>9</v>
      </c>
      <c r="D50">
        <v>2</v>
      </c>
      <c r="E50">
        <v>22</v>
      </c>
      <c r="F50" t="s">
        <v>3784</v>
      </c>
      <c r="G50">
        <v>2.3561489575833574E-3</v>
      </c>
      <c r="H50">
        <v>1.1976047904191617E-2</v>
      </c>
      <c r="I50" t="s">
        <v>3889</v>
      </c>
    </row>
    <row r="51" spans="1:9">
      <c r="A51" t="s">
        <v>3971</v>
      </c>
      <c r="B51">
        <v>10</v>
      </c>
      <c r="C51">
        <v>10</v>
      </c>
      <c r="D51">
        <v>2</v>
      </c>
      <c r="E51">
        <v>20</v>
      </c>
      <c r="F51" t="s">
        <v>3972</v>
      </c>
      <c r="G51">
        <v>2.929221468370536E-3</v>
      </c>
      <c r="H51">
        <v>1.1904761904761904E-2</v>
      </c>
      <c r="I51" t="s">
        <v>3889</v>
      </c>
    </row>
    <row r="52" spans="1:9">
      <c r="A52" t="s">
        <v>3973</v>
      </c>
      <c r="B52">
        <v>10</v>
      </c>
      <c r="C52">
        <v>10</v>
      </c>
      <c r="D52">
        <v>2</v>
      </c>
      <c r="E52">
        <v>20</v>
      </c>
      <c r="F52" t="s">
        <v>3974</v>
      </c>
      <c r="G52">
        <v>2.929221468370536E-3</v>
      </c>
      <c r="H52">
        <v>1.1904761904761904E-2</v>
      </c>
      <c r="I52" t="s">
        <v>3889</v>
      </c>
    </row>
    <row r="53" spans="1:9">
      <c r="A53" t="s">
        <v>3975</v>
      </c>
      <c r="B53">
        <v>232</v>
      </c>
      <c r="C53">
        <v>232</v>
      </c>
      <c r="D53">
        <v>7</v>
      </c>
      <c r="E53">
        <v>3</v>
      </c>
      <c r="F53" t="s">
        <v>3976</v>
      </c>
      <c r="G53">
        <v>3.2268768046069172E-3</v>
      </c>
      <c r="H53">
        <v>1.8181818181818181E-2</v>
      </c>
      <c r="I53" t="s">
        <v>3889</v>
      </c>
    </row>
    <row r="54" spans="1:9">
      <c r="A54" t="s">
        <v>3977</v>
      </c>
      <c r="B54">
        <v>740</v>
      </c>
      <c r="C54">
        <v>740</v>
      </c>
      <c r="D54">
        <v>14</v>
      </c>
      <c r="E54">
        <v>1</v>
      </c>
      <c r="F54" t="s">
        <v>3978</v>
      </c>
      <c r="G54">
        <v>3.3973924426232956E-3</v>
      </c>
      <c r="H54">
        <v>1.580135440180587E-2</v>
      </c>
      <c r="I54" t="s">
        <v>3889</v>
      </c>
    </row>
    <row r="55" spans="1:9">
      <c r="A55" t="s">
        <v>3979</v>
      </c>
      <c r="B55">
        <v>40</v>
      </c>
      <c r="C55">
        <v>40</v>
      </c>
      <c r="D55">
        <v>3</v>
      </c>
      <c r="E55">
        <v>7</v>
      </c>
      <c r="F55" t="s">
        <v>3980</v>
      </c>
      <c r="G55">
        <v>4.3841949358591871E-3</v>
      </c>
      <c r="H55">
        <v>1.5228426395939087E-2</v>
      </c>
      <c r="I55" t="s">
        <v>3889</v>
      </c>
    </row>
    <row r="56" spans="1:9">
      <c r="A56" t="s">
        <v>3981</v>
      </c>
      <c r="B56">
        <v>13</v>
      </c>
      <c r="C56">
        <v>13</v>
      </c>
      <c r="D56">
        <v>2</v>
      </c>
      <c r="E56">
        <v>15</v>
      </c>
      <c r="F56" t="s">
        <v>3668</v>
      </c>
      <c r="G56">
        <v>4.995304343242535E-3</v>
      </c>
      <c r="H56">
        <v>1.1695906432748537E-2</v>
      </c>
      <c r="I56" t="s">
        <v>3889</v>
      </c>
    </row>
    <row r="57" spans="1:9">
      <c r="A57" t="s">
        <v>3982</v>
      </c>
      <c r="B57">
        <v>87</v>
      </c>
      <c r="C57">
        <v>87</v>
      </c>
      <c r="D57">
        <v>4</v>
      </c>
      <c r="E57">
        <v>4</v>
      </c>
      <c r="F57" t="s">
        <v>3983</v>
      </c>
      <c r="G57">
        <v>5.8941797952900112E-3</v>
      </c>
      <c r="H57">
        <v>1.646090534979424E-2</v>
      </c>
      <c r="I57" t="s">
        <v>3889</v>
      </c>
    </row>
    <row r="58" spans="1:9">
      <c r="A58" t="s">
        <v>3984</v>
      </c>
      <c r="B58">
        <v>45</v>
      </c>
      <c r="C58">
        <v>45</v>
      </c>
      <c r="D58">
        <v>3</v>
      </c>
      <c r="E58">
        <v>6</v>
      </c>
      <c r="F58" t="s">
        <v>3985</v>
      </c>
      <c r="G58">
        <v>6.1101725943049148E-3</v>
      </c>
      <c r="H58">
        <v>1.4851485148514851E-2</v>
      </c>
      <c r="I58" t="s">
        <v>3889</v>
      </c>
    </row>
    <row r="59" spans="1:9">
      <c r="A59" t="s">
        <v>3986</v>
      </c>
      <c r="B59">
        <v>1601</v>
      </c>
      <c r="C59">
        <v>1601</v>
      </c>
      <c r="D59">
        <v>23</v>
      </c>
      <c r="E59">
        <v>1</v>
      </c>
      <c r="F59" t="s">
        <v>3987</v>
      </c>
      <c r="G59">
        <v>6.4785411598435863E-3</v>
      </c>
      <c r="H59">
        <v>1.3233601841196778E-2</v>
      </c>
      <c r="I59" t="s">
        <v>3889</v>
      </c>
    </row>
    <row r="60" spans="1:9">
      <c r="A60" t="s">
        <v>3988</v>
      </c>
      <c r="B60">
        <v>46</v>
      </c>
      <c r="C60">
        <v>46</v>
      </c>
      <c r="D60">
        <v>3</v>
      </c>
      <c r="E60">
        <v>6</v>
      </c>
      <c r="F60" t="s">
        <v>3989</v>
      </c>
      <c r="G60">
        <v>6.4973103961956527E-3</v>
      </c>
      <c r="H60">
        <v>1.4778325123152709E-2</v>
      </c>
      <c r="I60" t="s">
        <v>3889</v>
      </c>
    </row>
    <row r="61" spans="1:9">
      <c r="A61" t="s">
        <v>3990</v>
      </c>
      <c r="B61">
        <v>49</v>
      </c>
      <c r="C61">
        <v>49</v>
      </c>
      <c r="D61">
        <v>3</v>
      </c>
      <c r="E61">
        <v>6</v>
      </c>
      <c r="F61" t="s">
        <v>3991</v>
      </c>
      <c r="G61">
        <v>7.7450519373520035E-3</v>
      </c>
      <c r="H61">
        <v>1.4563106796116505E-2</v>
      </c>
      <c r="I61" t="s">
        <v>3889</v>
      </c>
    </row>
    <row r="62" spans="1:9">
      <c r="A62" t="s">
        <v>3992</v>
      </c>
      <c r="B62">
        <v>1</v>
      </c>
      <c r="C62">
        <v>1</v>
      </c>
      <c r="D62">
        <v>1</v>
      </c>
      <c r="E62">
        <v>100</v>
      </c>
      <c r="F62" t="s">
        <v>608</v>
      </c>
      <c r="G62">
        <v>8.2718182298093194E-3</v>
      </c>
      <c r="H62">
        <v>6.2500000000000003E-3</v>
      </c>
      <c r="I62" t="s">
        <v>3889</v>
      </c>
    </row>
    <row r="63" spans="1:9">
      <c r="A63" t="s">
        <v>3993</v>
      </c>
      <c r="B63">
        <v>1</v>
      </c>
      <c r="C63">
        <v>1</v>
      </c>
      <c r="D63">
        <v>1</v>
      </c>
      <c r="E63">
        <v>100</v>
      </c>
      <c r="F63" t="s">
        <v>608</v>
      </c>
      <c r="G63">
        <v>8.2718182298093194E-3</v>
      </c>
      <c r="H63">
        <v>6.2500000000000003E-3</v>
      </c>
      <c r="I63" t="s">
        <v>3889</v>
      </c>
    </row>
    <row r="64" spans="1:9">
      <c r="A64" t="s">
        <v>3994</v>
      </c>
      <c r="B64">
        <v>1</v>
      </c>
      <c r="C64">
        <v>1</v>
      </c>
      <c r="D64">
        <v>1</v>
      </c>
      <c r="E64">
        <v>100</v>
      </c>
      <c r="F64" t="s">
        <v>557</v>
      </c>
      <c r="G64">
        <v>8.2718182298093194E-3</v>
      </c>
      <c r="H64">
        <v>6.2500000000000003E-3</v>
      </c>
      <c r="I64" t="s">
        <v>3889</v>
      </c>
    </row>
    <row r="65" spans="1:9">
      <c r="A65" t="s">
        <v>3995</v>
      </c>
      <c r="B65">
        <v>1</v>
      </c>
      <c r="C65">
        <v>1</v>
      </c>
      <c r="D65">
        <v>1</v>
      </c>
      <c r="E65">
        <v>100</v>
      </c>
      <c r="F65" t="s">
        <v>668</v>
      </c>
      <c r="G65">
        <v>8.2718182298093194E-3</v>
      </c>
      <c r="H65">
        <v>6.2500000000000003E-3</v>
      </c>
      <c r="I65" t="s">
        <v>3889</v>
      </c>
    </row>
    <row r="66" spans="1:9">
      <c r="A66" t="s">
        <v>3996</v>
      </c>
      <c r="B66">
        <v>1</v>
      </c>
      <c r="C66">
        <v>1</v>
      </c>
      <c r="D66">
        <v>1</v>
      </c>
      <c r="E66">
        <v>100</v>
      </c>
      <c r="F66" t="s">
        <v>482</v>
      </c>
      <c r="G66">
        <v>8.2718182298093194E-3</v>
      </c>
      <c r="H66">
        <v>6.2500000000000003E-3</v>
      </c>
      <c r="I66" t="s">
        <v>3889</v>
      </c>
    </row>
    <row r="67" spans="1:9">
      <c r="A67" t="s">
        <v>3997</v>
      </c>
      <c r="B67">
        <v>1</v>
      </c>
      <c r="C67">
        <v>1</v>
      </c>
      <c r="D67">
        <v>1</v>
      </c>
      <c r="E67">
        <v>100</v>
      </c>
      <c r="F67" t="s">
        <v>833</v>
      </c>
      <c r="G67">
        <v>8.2718182298093194E-3</v>
      </c>
      <c r="H67">
        <v>6.2500000000000003E-3</v>
      </c>
      <c r="I67" t="s">
        <v>3889</v>
      </c>
    </row>
    <row r="68" spans="1:9">
      <c r="A68" t="s">
        <v>3997</v>
      </c>
      <c r="B68">
        <v>1</v>
      </c>
      <c r="C68">
        <v>1</v>
      </c>
      <c r="D68">
        <v>1</v>
      </c>
      <c r="E68">
        <v>100</v>
      </c>
      <c r="F68" t="s">
        <v>833</v>
      </c>
      <c r="G68">
        <v>8.2718182298093194E-3</v>
      </c>
      <c r="H68">
        <v>6.2500000000000003E-3</v>
      </c>
      <c r="I68" t="s">
        <v>3889</v>
      </c>
    </row>
    <row r="69" spans="1:9">
      <c r="A69" t="s">
        <v>3998</v>
      </c>
      <c r="B69">
        <v>1</v>
      </c>
      <c r="C69">
        <v>1</v>
      </c>
      <c r="D69">
        <v>1</v>
      </c>
      <c r="E69">
        <v>100</v>
      </c>
      <c r="F69" t="s">
        <v>608</v>
      </c>
      <c r="G69">
        <v>8.2718182298093194E-3</v>
      </c>
      <c r="H69">
        <v>6.2500000000000003E-3</v>
      </c>
      <c r="I69" t="s">
        <v>3889</v>
      </c>
    </row>
    <row r="70" spans="1:9">
      <c r="A70" t="s">
        <v>3999</v>
      </c>
      <c r="B70">
        <v>1</v>
      </c>
      <c r="C70">
        <v>1</v>
      </c>
      <c r="D70">
        <v>1</v>
      </c>
      <c r="E70">
        <v>100</v>
      </c>
      <c r="F70" t="s">
        <v>848</v>
      </c>
      <c r="G70">
        <v>8.2718182298093194E-3</v>
      </c>
      <c r="H70">
        <v>6.2500000000000003E-3</v>
      </c>
      <c r="I70" t="s">
        <v>3889</v>
      </c>
    </row>
    <row r="71" spans="1:9">
      <c r="A71" t="s">
        <v>4000</v>
      </c>
      <c r="B71">
        <v>1</v>
      </c>
      <c r="C71">
        <v>1</v>
      </c>
      <c r="D71">
        <v>1</v>
      </c>
      <c r="E71">
        <v>100</v>
      </c>
      <c r="F71" t="s">
        <v>833</v>
      </c>
      <c r="G71">
        <v>8.2718182298093194E-3</v>
      </c>
      <c r="H71">
        <v>6.2500000000000003E-3</v>
      </c>
      <c r="I71" t="s">
        <v>3889</v>
      </c>
    </row>
    <row r="72" spans="1:9">
      <c r="A72" t="s">
        <v>4001</v>
      </c>
      <c r="B72">
        <v>1</v>
      </c>
      <c r="C72">
        <v>1</v>
      </c>
      <c r="D72">
        <v>1</v>
      </c>
      <c r="E72">
        <v>100</v>
      </c>
      <c r="F72" t="s">
        <v>446</v>
      </c>
      <c r="G72">
        <v>8.2718182298093194E-3</v>
      </c>
      <c r="H72">
        <v>6.2500000000000003E-3</v>
      </c>
      <c r="I72" t="s">
        <v>3889</v>
      </c>
    </row>
    <row r="73" spans="1:9">
      <c r="A73" t="s">
        <v>4002</v>
      </c>
      <c r="B73">
        <v>1</v>
      </c>
      <c r="C73">
        <v>1</v>
      </c>
      <c r="D73">
        <v>1</v>
      </c>
      <c r="E73">
        <v>100</v>
      </c>
      <c r="F73" t="s">
        <v>821</v>
      </c>
      <c r="G73">
        <v>8.2718182298093194E-3</v>
      </c>
      <c r="H73">
        <v>6.2500000000000003E-3</v>
      </c>
      <c r="I73" t="s">
        <v>3889</v>
      </c>
    </row>
    <row r="74" spans="1:9">
      <c r="A74" t="s">
        <v>4003</v>
      </c>
      <c r="B74">
        <v>1</v>
      </c>
      <c r="C74">
        <v>1</v>
      </c>
      <c r="D74">
        <v>1</v>
      </c>
      <c r="E74">
        <v>100</v>
      </c>
      <c r="F74" t="s">
        <v>506</v>
      </c>
      <c r="G74">
        <v>8.2718182298093194E-3</v>
      </c>
      <c r="H74">
        <v>6.2500000000000003E-3</v>
      </c>
      <c r="I74" t="s">
        <v>3889</v>
      </c>
    </row>
    <row r="75" spans="1:9">
      <c r="A75" t="s">
        <v>4004</v>
      </c>
      <c r="B75">
        <v>1</v>
      </c>
      <c r="C75">
        <v>1</v>
      </c>
      <c r="D75">
        <v>1</v>
      </c>
      <c r="E75">
        <v>100</v>
      </c>
      <c r="F75" t="s">
        <v>572</v>
      </c>
      <c r="G75">
        <v>8.2718182298093194E-3</v>
      </c>
      <c r="H75">
        <v>6.2500000000000003E-3</v>
      </c>
      <c r="I75" t="s">
        <v>3889</v>
      </c>
    </row>
    <row r="76" spans="1:9">
      <c r="A76" t="s">
        <v>4005</v>
      </c>
      <c r="B76">
        <v>1</v>
      </c>
      <c r="C76">
        <v>1</v>
      </c>
      <c r="D76">
        <v>1</v>
      </c>
      <c r="E76">
        <v>100</v>
      </c>
      <c r="F76" t="s">
        <v>608</v>
      </c>
      <c r="G76">
        <v>8.2718182298093194E-3</v>
      </c>
      <c r="H76">
        <v>6.2500000000000003E-3</v>
      </c>
      <c r="I76" t="s">
        <v>3889</v>
      </c>
    </row>
    <row r="77" spans="1:9">
      <c r="A77" t="s">
        <v>4006</v>
      </c>
      <c r="B77">
        <v>1</v>
      </c>
      <c r="C77">
        <v>1</v>
      </c>
      <c r="D77">
        <v>1</v>
      </c>
      <c r="E77">
        <v>100</v>
      </c>
      <c r="F77" t="s">
        <v>479</v>
      </c>
      <c r="G77">
        <v>8.2718182298093194E-3</v>
      </c>
      <c r="H77">
        <v>6.2500000000000003E-3</v>
      </c>
      <c r="I77" t="s">
        <v>3889</v>
      </c>
    </row>
    <row r="78" spans="1:9">
      <c r="A78" t="s">
        <v>4007</v>
      </c>
      <c r="B78">
        <v>1</v>
      </c>
      <c r="C78">
        <v>1</v>
      </c>
      <c r="D78">
        <v>1</v>
      </c>
      <c r="E78">
        <v>100</v>
      </c>
      <c r="F78" t="s">
        <v>674</v>
      </c>
      <c r="G78">
        <v>8.2718182298093194E-3</v>
      </c>
      <c r="H78">
        <v>6.2500000000000003E-3</v>
      </c>
      <c r="I78" t="s">
        <v>3889</v>
      </c>
    </row>
    <row r="79" spans="1:9">
      <c r="A79" t="s">
        <v>4008</v>
      </c>
      <c r="B79">
        <v>1</v>
      </c>
      <c r="C79">
        <v>1</v>
      </c>
      <c r="D79">
        <v>1</v>
      </c>
      <c r="E79">
        <v>100</v>
      </c>
      <c r="F79" t="s">
        <v>833</v>
      </c>
      <c r="G79">
        <v>8.2718182298093194E-3</v>
      </c>
      <c r="H79">
        <v>6.2500000000000003E-3</v>
      </c>
      <c r="I79" t="s">
        <v>3889</v>
      </c>
    </row>
    <row r="80" spans="1:9">
      <c r="A80" t="s">
        <v>4009</v>
      </c>
      <c r="B80">
        <v>1</v>
      </c>
      <c r="C80">
        <v>1</v>
      </c>
      <c r="D80">
        <v>1</v>
      </c>
      <c r="E80">
        <v>100</v>
      </c>
      <c r="F80" t="s">
        <v>833</v>
      </c>
      <c r="G80">
        <v>8.2718182298093194E-3</v>
      </c>
      <c r="H80">
        <v>6.2500000000000003E-3</v>
      </c>
      <c r="I80" t="s">
        <v>3889</v>
      </c>
    </row>
    <row r="81" spans="1:9">
      <c r="A81" t="s">
        <v>4010</v>
      </c>
      <c r="B81">
        <v>1</v>
      </c>
      <c r="C81">
        <v>1</v>
      </c>
      <c r="D81">
        <v>1</v>
      </c>
      <c r="E81">
        <v>100</v>
      </c>
      <c r="F81" t="s">
        <v>833</v>
      </c>
      <c r="G81">
        <v>8.2718182298093194E-3</v>
      </c>
      <c r="H81">
        <v>6.2500000000000003E-3</v>
      </c>
      <c r="I81" t="s">
        <v>3889</v>
      </c>
    </row>
    <row r="82" spans="1:9">
      <c r="A82" t="s">
        <v>4011</v>
      </c>
      <c r="B82">
        <v>1</v>
      </c>
      <c r="C82">
        <v>1</v>
      </c>
      <c r="D82">
        <v>1</v>
      </c>
      <c r="E82">
        <v>100</v>
      </c>
      <c r="F82" t="s">
        <v>674</v>
      </c>
      <c r="G82">
        <v>8.2718182298093194E-3</v>
      </c>
      <c r="H82">
        <v>6.2500000000000003E-3</v>
      </c>
      <c r="I82" t="s">
        <v>3889</v>
      </c>
    </row>
    <row r="83" spans="1:9">
      <c r="A83" t="s">
        <v>4012</v>
      </c>
      <c r="B83">
        <v>1</v>
      </c>
      <c r="C83">
        <v>1</v>
      </c>
      <c r="D83">
        <v>1</v>
      </c>
      <c r="E83">
        <v>100</v>
      </c>
      <c r="F83" t="s">
        <v>449</v>
      </c>
      <c r="G83">
        <v>8.2718182298093194E-3</v>
      </c>
      <c r="H83">
        <v>6.2500000000000003E-3</v>
      </c>
      <c r="I83" t="s">
        <v>3889</v>
      </c>
    </row>
    <row r="84" spans="1:9">
      <c r="A84" t="s">
        <v>4013</v>
      </c>
      <c r="B84">
        <v>1</v>
      </c>
      <c r="C84">
        <v>1</v>
      </c>
      <c r="D84">
        <v>1</v>
      </c>
      <c r="E84">
        <v>100</v>
      </c>
      <c r="F84" t="s">
        <v>620</v>
      </c>
      <c r="G84">
        <v>8.2718182298093194E-3</v>
      </c>
      <c r="H84">
        <v>6.2500000000000003E-3</v>
      </c>
      <c r="I84" t="s">
        <v>3889</v>
      </c>
    </row>
    <row r="85" spans="1:9">
      <c r="A85" t="s">
        <v>4014</v>
      </c>
      <c r="B85">
        <v>1</v>
      </c>
      <c r="C85">
        <v>1</v>
      </c>
      <c r="D85">
        <v>1</v>
      </c>
      <c r="E85">
        <v>100</v>
      </c>
      <c r="F85" t="s">
        <v>833</v>
      </c>
      <c r="G85">
        <v>8.2718182298093194E-3</v>
      </c>
      <c r="H85">
        <v>6.2500000000000003E-3</v>
      </c>
      <c r="I85" t="s">
        <v>3889</v>
      </c>
    </row>
    <row r="86" spans="1:9">
      <c r="A86" t="s">
        <v>4015</v>
      </c>
      <c r="B86">
        <v>1</v>
      </c>
      <c r="C86">
        <v>1</v>
      </c>
      <c r="D86">
        <v>1</v>
      </c>
      <c r="E86">
        <v>100</v>
      </c>
      <c r="F86" t="s">
        <v>833</v>
      </c>
      <c r="G86">
        <v>8.2718182298093194E-3</v>
      </c>
      <c r="H86">
        <v>6.2500000000000003E-3</v>
      </c>
      <c r="I86" t="s">
        <v>3889</v>
      </c>
    </row>
    <row r="87" spans="1:9">
      <c r="A87" t="s">
        <v>4016</v>
      </c>
      <c r="B87">
        <v>1</v>
      </c>
      <c r="C87">
        <v>1</v>
      </c>
      <c r="D87">
        <v>1</v>
      </c>
      <c r="E87">
        <v>100</v>
      </c>
      <c r="F87" t="s">
        <v>848</v>
      </c>
      <c r="G87">
        <v>8.2718182298093194E-3</v>
      </c>
      <c r="H87">
        <v>6.2500000000000003E-3</v>
      </c>
      <c r="I87" t="s">
        <v>3889</v>
      </c>
    </row>
    <row r="88" spans="1:9">
      <c r="A88" t="s">
        <v>4017</v>
      </c>
      <c r="B88">
        <v>1</v>
      </c>
      <c r="C88">
        <v>1</v>
      </c>
      <c r="D88">
        <v>1</v>
      </c>
      <c r="E88">
        <v>100</v>
      </c>
      <c r="F88" t="s">
        <v>608</v>
      </c>
      <c r="G88">
        <v>8.2718182298093194E-3</v>
      </c>
      <c r="H88">
        <v>6.2500000000000003E-3</v>
      </c>
      <c r="I88" t="s">
        <v>3889</v>
      </c>
    </row>
    <row r="89" spans="1:9">
      <c r="A89" t="s">
        <v>4018</v>
      </c>
      <c r="B89">
        <v>1</v>
      </c>
      <c r="C89">
        <v>1</v>
      </c>
      <c r="D89">
        <v>1</v>
      </c>
      <c r="E89">
        <v>100</v>
      </c>
      <c r="F89" t="s">
        <v>608</v>
      </c>
      <c r="G89">
        <v>8.2718182298093194E-3</v>
      </c>
      <c r="H89">
        <v>6.2500000000000003E-3</v>
      </c>
      <c r="I89" t="s">
        <v>3889</v>
      </c>
    </row>
    <row r="90" spans="1:9">
      <c r="A90" t="s">
        <v>4019</v>
      </c>
      <c r="B90">
        <v>1</v>
      </c>
      <c r="C90">
        <v>1</v>
      </c>
      <c r="D90">
        <v>1</v>
      </c>
      <c r="E90">
        <v>100</v>
      </c>
      <c r="F90" t="s">
        <v>731</v>
      </c>
      <c r="G90">
        <v>8.2718182298093194E-3</v>
      </c>
      <c r="H90">
        <v>6.2500000000000003E-3</v>
      </c>
      <c r="I90" t="s">
        <v>3889</v>
      </c>
    </row>
    <row r="91" spans="1:9">
      <c r="A91" t="s">
        <v>4020</v>
      </c>
      <c r="B91">
        <v>1</v>
      </c>
      <c r="C91">
        <v>1</v>
      </c>
      <c r="D91">
        <v>1</v>
      </c>
      <c r="E91">
        <v>100</v>
      </c>
      <c r="F91" t="s">
        <v>611</v>
      </c>
      <c r="G91">
        <v>8.2718182298093194E-3</v>
      </c>
      <c r="H91">
        <v>6.2500000000000003E-3</v>
      </c>
      <c r="I91" t="s">
        <v>3889</v>
      </c>
    </row>
    <row r="92" spans="1:9">
      <c r="A92" t="s">
        <v>4021</v>
      </c>
      <c r="B92">
        <v>1</v>
      </c>
      <c r="C92">
        <v>1</v>
      </c>
      <c r="D92">
        <v>1</v>
      </c>
      <c r="E92">
        <v>100</v>
      </c>
      <c r="F92" t="s">
        <v>707</v>
      </c>
      <c r="G92">
        <v>8.2718182298093194E-3</v>
      </c>
      <c r="H92">
        <v>6.2500000000000003E-3</v>
      </c>
      <c r="I92" t="s">
        <v>3889</v>
      </c>
    </row>
    <row r="93" spans="1:9">
      <c r="A93" t="s">
        <v>4022</v>
      </c>
      <c r="B93">
        <v>1</v>
      </c>
      <c r="C93">
        <v>1</v>
      </c>
      <c r="D93">
        <v>1</v>
      </c>
      <c r="E93">
        <v>100</v>
      </c>
      <c r="F93" t="s">
        <v>617</v>
      </c>
      <c r="G93">
        <v>8.2718182298093194E-3</v>
      </c>
      <c r="H93">
        <v>6.2500000000000003E-3</v>
      </c>
      <c r="I93" t="s">
        <v>3889</v>
      </c>
    </row>
    <row r="94" spans="1:9">
      <c r="A94" t="s">
        <v>4023</v>
      </c>
      <c r="B94">
        <v>1</v>
      </c>
      <c r="C94">
        <v>1</v>
      </c>
      <c r="D94">
        <v>1</v>
      </c>
      <c r="E94">
        <v>100</v>
      </c>
      <c r="F94" t="s">
        <v>608</v>
      </c>
      <c r="G94">
        <v>8.2718182298093194E-3</v>
      </c>
      <c r="H94">
        <v>6.2500000000000003E-3</v>
      </c>
      <c r="I94" t="s">
        <v>3889</v>
      </c>
    </row>
    <row r="95" spans="1:9">
      <c r="A95" t="s">
        <v>4024</v>
      </c>
      <c r="B95">
        <v>1</v>
      </c>
      <c r="C95">
        <v>1</v>
      </c>
      <c r="D95">
        <v>1</v>
      </c>
      <c r="E95">
        <v>100</v>
      </c>
      <c r="F95" t="s">
        <v>608</v>
      </c>
      <c r="G95">
        <v>8.2718182298093194E-3</v>
      </c>
      <c r="H95">
        <v>6.2500000000000003E-3</v>
      </c>
      <c r="I95" t="s">
        <v>3889</v>
      </c>
    </row>
    <row r="96" spans="1:9">
      <c r="A96" t="s">
        <v>4025</v>
      </c>
      <c r="B96">
        <v>17</v>
      </c>
      <c r="C96">
        <v>17</v>
      </c>
      <c r="D96">
        <v>2</v>
      </c>
      <c r="E96">
        <v>11</v>
      </c>
      <c r="F96" t="s">
        <v>3784</v>
      </c>
      <c r="G96">
        <v>8.5231129141889028E-3</v>
      </c>
      <c r="H96">
        <v>1.1428571428571429E-2</v>
      </c>
      <c r="I96" t="s">
        <v>3889</v>
      </c>
    </row>
    <row r="97" spans="1:9">
      <c r="A97" t="s">
        <v>4026</v>
      </c>
      <c r="B97">
        <v>427</v>
      </c>
      <c r="C97">
        <v>427</v>
      </c>
      <c r="D97">
        <v>9</v>
      </c>
      <c r="E97">
        <v>2</v>
      </c>
      <c r="F97" t="s">
        <v>4027</v>
      </c>
      <c r="G97">
        <v>9.2546514908610888E-3</v>
      </c>
      <c r="H97">
        <v>1.5570934256055362E-2</v>
      </c>
      <c r="I97" t="s">
        <v>3889</v>
      </c>
    </row>
    <row r="98" spans="1:9">
      <c r="A98" t="s">
        <v>4028</v>
      </c>
      <c r="B98">
        <v>290</v>
      </c>
      <c r="C98">
        <v>290</v>
      </c>
      <c r="D98">
        <v>7</v>
      </c>
      <c r="E98">
        <v>2</v>
      </c>
      <c r="F98" t="s">
        <v>4029</v>
      </c>
      <c r="G98">
        <v>1.0570356229948095E-2</v>
      </c>
      <c r="H98">
        <v>1.580135440180587E-2</v>
      </c>
      <c r="I98" t="s">
        <v>3889</v>
      </c>
    </row>
    <row r="99" spans="1:9">
      <c r="A99" t="s">
        <v>4030</v>
      </c>
      <c r="B99">
        <v>19</v>
      </c>
      <c r="C99">
        <v>19</v>
      </c>
      <c r="D99">
        <v>2</v>
      </c>
      <c r="E99">
        <v>10</v>
      </c>
      <c r="F99" t="s">
        <v>4031</v>
      </c>
      <c r="G99">
        <v>1.0601341006506148E-2</v>
      </c>
      <c r="H99">
        <v>1.1299435028248588E-2</v>
      </c>
      <c r="I99" t="s">
        <v>3889</v>
      </c>
    </row>
    <row r="100" spans="1:9">
      <c r="A100" t="s">
        <v>4032</v>
      </c>
      <c r="B100">
        <v>56</v>
      </c>
      <c r="C100">
        <v>56</v>
      </c>
      <c r="D100">
        <v>3</v>
      </c>
      <c r="E100">
        <v>5</v>
      </c>
      <c r="F100" t="s">
        <v>4033</v>
      </c>
      <c r="G100">
        <v>1.1174304424026216E-2</v>
      </c>
      <c r="H100">
        <v>1.4084507042253521E-2</v>
      </c>
      <c r="I100" t="s">
        <v>3889</v>
      </c>
    </row>
    <row r="101" spans="1:9">
      <c r="A101" t="s">
        <v>4034</v>
      </c>
      <c r="B101">
        <v>57</v>
      </c>
      <c r="C101">
        <v>57</v>
      </c>
      <c r="D101">
        <v>3</v>
      </c>
      <c r="E101">
        <v>5</v>
      </c>
      <c r="F101" t="s">
        <v>4035</v>
      </c>
      <c r="G101">
        <v>1.1724759883142359E-2</v>
      </c>
      <c r="H101">
        <v>1.4018691588785047E-2</v>
      </c>
      <c r="I101" t="s">
        <v>3889</v>
      </c>
    </row>
    <row r="102" spans="1:9">
      <c r="A102" t="s">
        <v>4036</v>
      </c>
      <c r="B102">
        <v>107</v>
      </c>
      <c r="C102">
        <v>107</v>
      </c>
      <c r="D102">
        <v>4</v>
      </c>
      <c r="E102">
        <v>3</v>
      </c>
      <c r="F102" t="s">
        <v>4037</v>
      </c>
      <c r="G102">
        <v>1.20418752742508E-2</v>
      </c>
      <c r="H102">
        <v>1.5209125475285171E-2</v>
      </c>
      <c r="I102" t="s">
        <v>3889</v>
      </c>
    </row>
    <row r="103" spans="1:9">
      <c r="A103" t="s">
        <v>4038</v>
      </c>
      <c r="B103">
        <v>2</v>
      </c>
      <c r="C103">
        <v>2</v>
      </c>
      <c r="D103">
        <v>1</v>
      </c>
      <c r="E103">
        <v>50</v>
      </c>
      <c r="F103" t="s">
        <v>617</v>
      </c>
      <c r="G103">
        <v>1.6475642979788409E-2</v>
      </c>
      <c r="H103">
        <v>6.2111801242236021E-3</v>
      </c>
      <c r="I103" t="s">
        <v>3889</v>
      </c>
    </row>
    <row r="104" spans="1:9">
      <c r="A104" t="s">
        <v>4039</v>
      </c>
      <c r="B104">
        <v>2</v>
      </c>
      <c r="C104">
        <v>2</v>
      </c>
      <c r="D104">
        <v>1</v>
      </c>
      <c r="E104">
        <v>50</v>
      </c>
      <c r="F104" t="s">
        <v>839</v>
      </c>
      <c r="G104">
        <v>1.6475642979788409E-2</v>
      </c>
      <c r="H104">
        <v>6.2111801242236021E-3</v>
      </c>
      <c r="I104" t="s">
        <v>3889</v>
      </c>
    </row>
    <row r="105" spans="1:9">
      <c r="A105" t="s">
        <v>4040</v>
      </c>
      <c r="B105">
        <v>2</v>
      </c>
      <c r="C105">
        <v>2</v>
      </c>
      <c r="D105">
        <v>1</v>
      </c>
      <c r="E105">
        <v>50</v>
      </c>
      <c r="F105" t="s">
        <v>749</v>
      </c>
      <c r="G105">
        <v>1.6475642979788409E-2</v>
      </c>
      <c r="H105">
        <v>6.2111801242236021E-3</v>
      </c>
      <c r="I105" t="s">
        <v>3889</v>
      </c>
    </row>
    <row r="106" spans="1:9">
      <c r="A106" t="s">
        <v>4041</v>
      </c>
      <c r="B106">
        <v>2</v>
      </c>
      <c r="C106">
        <v>2</v>
      </c>
      <c r="D106">
        <v>1</v>
      </c>
      <c r="E106">
        <v>50</v>
      </c>
      <c r="F106" t="s">
        <v>608</v>
      </c>
      <c r="G106">
        <v>1.6475642979788409E-2</v>
      </c>
      <c r="H106">
        <v>6.2111801242236021E-3</v>
      </c>
      <c r="I106" t="s">
        <v>3889</v>
      </c>
    </row>
    <row r="107" spans="1:9">
      <c r="A107" t="s">
        <v>4042</v>
      </c>
      <c r="B107">
        <v>2</v>
      </c>
      <c r="C107">
        <v>2</v>
      </c>
      <c r="D107">
        <v>1</v>
      </c>
      <c r="E107">
        <v>50</v>
      </c>
      <c r="F107" t="s">
        <v>572</v>
      </c>
      <c r="G107">
        <v>1.6475642979788409E-2</v>
      </c>
      <c r="H107">
        <v>6.2111801242236021E-3</v>
      </c>
      <c r="I107" t="s">
        <v>3889</v>
      </c>
    </row>
    <row r="108" spans="1:9">
      <c r="A108" t="s">
        <v>4043</v>
      </c>
      <c r="B108">
        <v>2</v>
      </c>
      <c r="C108">
        <v>2</v>
      </c>
      <c r="D108">
        <v>1</v>
      </c>
      <c r="E108">
        <v>50</v>
      </c>
      <c r="F108" t="s">
        <v>428</v>
      </c>
      <c r="G108">
        <v>1.6475642979788409E-2</v>
      </c>
      <c r="H108">
        <v>6.2111801242236021E-3</v>
      </c>
      <c r="I108" t="s">
        <v>3889</v>
      </c>
    </row>
    <row r="109" spans="1:9">
      <c r="A109" t="s">
        <v>4044</v>
      </c>
      <c r="B109">
        <v>2</v>
      </c>
      <c r="C109">
        <v>2</v>
      </c>
      <c r="D109">
        <v>1</v>
      </c>
      <c r="E109">
        <v>50</v>
      </c>
      <c r="F109" t="s">
        <v>428</v>
      </c>
      <c r="G109">
        <v>1.6475642979788409E-2</v>
      </c>
      <c r="H109">
        <v>6.2111801242236021E-3</v>
      </c>
      <c r="I109" t="s">
        <v>3889</v>
      </c>
    </row>
    <row r="110" spans="1:9">
      <c r="A110" t="s">
        <v>4045</v>
      </c>
      <c r="B110">
        <v>2</v>
      </c>
      <c r="C110">
        <v>2</v>
      </c>
      <c r="D110">
        <v>1</v>
      </c>
      <c r="E110">
        <v>50</v>
      </c>
      <c r="F110" t="s">
        <v>686</v>
      </c>
      <c r="G110">
        <v>1.6475642979788409E-2</v>
      </c>
      <c r="H110">
        <v>6.2111801242236021E-3</v>
      </c>
      <c r="I110" t="s">
        <v>3889</v>
      </c>
    </row>
    <row r="111" spans="1:9">
      <c r="A111" t="s">
        <v>4046</v>
      </c>
      <c r="B111">
        <v>2</v>
      </c>
      <c r="C111">
        <v>2</v>
      </c>
      <c r="D111">
        <v>1</v>
      </c>
      <c r="E111">
        <v>50</v>
      </c>
      <c r="F111" t="s">
        <v>656</v>
      </c>
      <c r="G111">
        <v>1.6475642979788409E-2</v>
      </c>
      <c r="H111">
        <v>6.2111801242236021E-3</v>
      </c>
      <c r="I111" t="s">
        <v>3889</v>
      </c>
    </row>
    <row r="112" spans="1:9">
      <c r="A112" t="s">
        <v>4000</v>
      </c>
      <c r="B112">
        <v>2</v>
      </c>
      <c r="C112">
        <v>2</v>
      </c>
      <c r="D112">
        <v>1</v>
      </c>
      <c r="E112">
        <v>50</v>
      </c>
      <c r="F112" t="s">
        <v>833</v>
      </c>
      <c r="G112">
        <v>1.6475642979788409E-2</v>
      </c>
      <c r="H112">
        <v>6.2111801242236021E-3</v>
      </c>
      <c r="I112" t="s">
        <v>3889</v>
      </c>
    </row>
    <row r="113" spans="1:9">
      <c r="A113" t="s">
        <v>4047</v>
      </c>
      <c r="B113">
        <v>2</v>
      </c>
      <c r="C113">
        <v>2</v>
      </c>
      <c r="D113">
        <v>1</v>
      </c>
      <c r="E113">
        <v>50</v>
      </c>
      <c r="F113" t="s">
        <v>833</v>
      </c>
      <c r="G113">
        <v>1.6475642979788409E-2</v>
      </c>
      <c r="H113">
        <v>6.2111801242236021E-3</v>
      </c>
      <c r="I113" t="s">
        <v>3889</v>
      </c>
    </row>
    <row r="114" spans="1:9">
      <c r="A114" t="s">
        <v>4048</v>
      </c>
      <c r="B114">
        <v>2</v>
      </c>
      <c r="C114">
        <v>2</v>
      </c>
      <c r="D114">
        <v>1</v>
      </c>
      <c r="E114">
        <v>50</v>
      </c>
      <c r="F114" t="s">
        <v>833</v>
      </c>
      <c r="G114">
        <v>1.6475642979788409E-2</v>
      </c>
      <c r="H114">
        <v>6.2111801242236021E-3</v>
      </c>
      <c r="I114" t="s">
        <v>3889</v>
      </c>
    </row>
    <row r="115" spans="1:9">
      <c r="A115" t="s">
        <v>4049</v>
      </c>
      <c r="B115">
        <v>2</v>
      </c>
      <c r="C115">
        <v>2</v>
      </c>
      <c r="D115">
        <v>1</v>
      </c>
      <c r="E115">
        <v>50</v>
      </c>
      <c r="F115" t="s">
        <v>833</v>
      </c>
      <c r="G115">
        <v>1.6475642979788409E-2</v>
      </c>
      <c r="H115">
        <v>6.2111801242236021E-3</v>
      </c>
      <c r="I115" t="s">
        <v>3889</v>
      </c>
    </row>
    <row r="116" spans="1:9">
      <c r="A116" t="s">
        <v>4050</v>
      </c>
      <c r="B116">
        <v>2</v>
      </c>
      <c r="C116">
        <v>2</v>
      </c>
      <c r="D116">
        <v>1</v>
      </c>
      <c r="E116">
        <v>50</v>
      </c>
      <c r="F116" t="s">
        <v>833</v>
      </c>
      <c r="G116">
        <v>1.6475642979788409E-2</v>
      </c>
      <c r="H116">
        <v>6.2111801242236021E-3</v>
      </c>
      <c r="I116" t="s">
        <v>3889</v>
      </c>
    </row>
    <row r="117" spans="1:9">
      <c r="A117" t="s">
        <v>4051</v>
      </c>
      <c r="B117">
        <v>2</v>
      </c>
      <c r="C117">
        <v>2</v>
      </c>
      <c r="D117">
        <v>1</v>
      </c>
      <c r="E117">
        <v>50</v>
      </c>
      <c r="F117" t="s">
        <v>833</v>
      </c>
      <c r="G117">
        <v>1.6475642979788409E-2</v>
      </c>
      <c r="H117">
        <v>6.2111801242236021E-3</v>
      </c>
      <c r="I117" t="s">
        <v>3889</v>
      </c>
    </row>
    <row r="118" spans="1:9">
      <c r="A118" t="s">
        <v>4052</v>
      </c>
      <c r="B118">
        <v>2</v>
      </c>
      <c r="C118">
        <v>2</v>
      </c>
      <c r="D118">
        <v>1</v>
      </c>
      <c r="E118">
        <v>50</v>
      </c>
      <c r="F118" t="s">
        <v>728</v>
      </c>
      <c r="G118">
        <v>1.6475642979788409E-2</v>
      </c>
      <c r="H118">
        <v>6.2111801242236021E-3</v>
      </c>
      <c r="I118" t="s">
        <v>3889</v>
      </c>
    </row>
    <row r="119" spans="1:9">
      <c r="A119" t="s">
        <v>4053</v>
      </c>
      <c r="B119">
        <v>118</v>
      </c>
      <c r="C119">
        <v>118</v>
      </c>
      <c r="D119">
        <v>4</v>
      </c>
      <c r="E119">
        <v>3</v>
      </c>
      <c r="F119" t="s">
        <v>4054</v>
      </c>
      <c r="G119">
        <v>1.6708104376133303E-2</v>
      </c>
      <c r="H119">
        <v>1.4598540145985401E-2</v>
      </c>
      <c r="I119" t="s">
        <v>3889</v>
      </c>
    </row>
    <row r="120" spans="1:9">
      <c r="A120" t="s">
        <v>4055</v>
      </c>
      <c r="B120">
        <v>1094</v>
      </c>
      <c r="C120">
        <v>1094</v>
      </c>
      <c r="D120">
        <v>16</v>
      </c>
      <c r="E120">
        <v>1</v>
      </c>
      <c r="F120" t="s">
        <v>4056</v>
      </c>
      <c r="G120">
        <v>1.9174817662170825E-2</v>
      </c>
      <c r="H120">
        <v>1.2924071082390954E-2</v>
      </c>
      <c r="I120" t="s">
        <v>3889</v>
      </c>
    </row>
    <row r="121" spans="1:9">
      <c r="A121" t="s">
        <v>4057</v>
      </c>
      <c r="B121">
        <v>27</v>
      </c>
      <c r="C121">
        <v>27</v>
      </c>
      <c r="D121">
        <v>2</v>
      </c>
      <c r="E121">
        <v>7</v>
      </c>
      <c r="F121" t="s">
        <v>4058</v>
      </c>
      <c r="G121">
        <v>2.0842801183607897E-2</v>
      </c>
      <c r="H121">
        <v>1.0810810810810811E-2</v>
      </c>
      <c r="I121" t="s">
        <v>3889</v>
      </c>
    </row>
    <row r="122" spans="1:9">
      <c r="A122" t="s">
        <v>4059</v>
      </c>
      <c r="B122">
        <v>71</v>
      </c>
      <c r="C122">
        <v>71</v>
      </c>
      <c r="D122">
        <v>3</v>
      </c>
      <c r="E122">
        <v>4</v>
      </c>
      <c r="F122" t="s">
        <v>4060</v>
      </c>
      <c r="G122">
        <v>2.1068302541661754E-2</v>
      </c>
      <c r="H122">
        <v>1.3157894736842105E-2</v>
      </c>
      <c r="I122" t="s">
        <v>3889</v>
      </c>
    </row>
    <row r="123" spans="1:9">
      <c r="A123" t="s">
        <v>4061</v>
      </c>
      <c r="B123">
        <v>195</v>
      </c>
      <c r="C123">
        <v>195</v>
      </c>
      <c r="D123">
        <v>5</v>
      </c>
      <c r="E123">
        <v>2</v>
      </c>
      <c r="F123" t="s">
        <v>4062</v>
      </c>
      <c r="G123">
        <v>2.3173862273934434E-2</v>
      </c>
      <c r="H123">
        <v>1.4285714285714285E-2</v>
      </c>
      <c r="I123" t="s">
        <v>3889</v>
      </c>
    </row>
    <row r="124" spans="1:9">
      <c r="A124" t="s">
        <v>4063</v>
      </c>
      <c r="B124">
        <v>266</v>
      </c>
      <c r="C124">
        <v>266</v>
      </c>
      <c r="D124">
        <v>6</v>
      </c>
      <c r="E124">
        <v>2</v>
      </c>
      <c r="F124" t="s">
        <v>4064</v>
      </c>
      <c r="G124">
        <v>2.3455649457772607E-2</v>
      </c>
      <c r="H124">
        <v>1.4285714285714285E-2</v>
      </c>
      <c r="I124" t="s">
        <v>3889</v>
      </c>
    </row>
    <row r="125" spans="1:9">
      <c r="A125" t="s">
        <v>4065</v>
      </c>
      <c r="B125">
        <v>29</v>
      </c>
      <c r="C125">
        <v>29</v>
      </c>
      <c r="D125">
        <v>2</v>
      </c>
      <c r="E125">
        <v>6</v>
      </c>
      <c r="F125" t="s">
        <v>3784</v>
      </c>
      <c r="G125">
        <v>2.3851289295536975E-2</v>
      </c>
      <c r="H125">
        <v>1.06951871657754E-2</v>
      </c>
      <c r="I125" t="s">
        <v>3889</v>
      </c>
    </row>
    <row r="126" spans="1:9">
      <c r="A126" t="s">
        <v>4066</v>
      </c>
      <c r="B126">
        <v>3</v>
      </c>
      <c r="C126">
        <v>3</v>
      </c>
      <c r="D126">
        <v>1</v>
      </c>
      <c r="E126">
        <v>33</v>
      </c>
      <c r="F126" t="s">
        <v>608</v>
      </c>
      <c r="G126">
        <v>2.4612029618739973E-2</v>
      </c>
      <c r="H126">
        <v>6.1728395061728392E-3</v>
      </c>
      <c r="I126" t="s">
        <v>3889</v>
      </c>
    </row>
    <row r="127" spans="1:9">
      <c r="A127" t="s">
        <v>4067</v>
      </c>
      <c r="B127">
        <v>3</v>
      </c>
      <c r="C127">
        <v>3</v>
      </c>
      <c r="D127">
        <v>1</v>
      </c>
      <c r="E127">
        <v>33</v>
      </c>
      <c r="F127" t="s">
        <v>659</v>
      </c>
      <c r="G127">
        <v>2.4612029618739973E-2</v>
      </c>
      <c r="H127">
        <v>6.1728395061728392E-3</v>
      </c>
      <c r="I127" t="s">
        <v>3889</v>
      </c>
    </row>
    <row r="128" spans="1:9">
      <c r="A128" t="s">
        <v>4068</v>
      </c>
      <c r="B128">
        <v>3</v>
      </c>
      <c r="C128">
        <v>3</v>
      </c>
      <c r="D128">
        <v>1</v>
      </c>
      <c r="E128">
        <v>33</v>
      </c>
      <c r="F128" t="s">
        <v>842</v>
      </c>
      <c r="G128">
        <v>2.4612029618739973E-2</v>
      </c>
      <c r="H128">
        <v>6.1728395061728392E-3</v>
      </c>
      <c r="I128" t="s">
        <v>3889</v>
      </c>
    </row>
    <row r="129" spans="1:9">
      <c r="A129" t="s">
        <v>4069</v>
      </c>
      <c r="B129">
        <v>3</v>
      </c>
      <c r="C129">
        <v>3</v>
      </c>
      <c r="D129">
        <v>1</v>
      </c>
      <c r="E129">
        <v>33</v>
      </c>
      <c r="F129" t="s">
        <v>440</v>
      </c>
      <c r="G129">
        <v>2.4612029618739973E-2</v>
      </c>
      <c r="H129">
        <v>6.1728395061728392E-3</v>
      </c>
      <c r="I129" t="s">
        <v>3889</v>
      </c>
    </row>
    <row r="130" spans="1:9">
      <c r="A130" t="s">
        <v>4070</v>
      </c>
      <c r="B130">
        <v>3</v>
      </c>
      <c r="C130">
        <v>3</v>
      </c>
      <c r="D130">
        <v>1</v>
      </c>
      <c r="E130">
        <v>33</v>
      </c>
      <c r="F130" t="s">
        <v>758</v>
      </c>
      <c r="G130">
        <v>2.4612029618739973E-2</v>
      </c>
      <c r="H130">
        <v>6.1728395061728392E-3</v>
      </c>
      <c r="I130" t="s">
        <v>3889</v>
      </c>
    </row>
    <row r="131" spans="1:9">
      <c r="A131" t="s">
        <v>4071</v>
      </c>
      <c r="B131">
        <v>3</v>
      </c>
      <c r="C131">
        <v>3</v>
      </c>
      <c r="D131">
        <v>1</v>
      </c>
      <c r="E131">
        <v>33</v>
      </c>
      <c r="F131" t="s">
        <v>731</v>
      </c>
      <c r="G131">
        <v>2.4612029618739973E-2</v>
      </c>
      <c r="H131">
        <v>6.1728395061728392E-3</v>
      </c>
      <c r="I131" t="s">
        <v>3889</v>
      </c>
    </row>
    <row r="132" spans="1:9">
      <c r="A132" t="s">
        <v>4072</v>
      </c>
      <c r="B132">
        <v>3</v>
      </c>
      <c r="C132">
        <v>3</v>
      </c>
      <c r="D132">
        <v>1</v>
      </c>
      <c r="E132">
        <v>33</v>
      </c>
      <c r="F132" t="s">
        <v>620</v>
      </c>
      <c r="G132">
        <v>2.4612029618739973E-2</v>
      </c>
      <c r="H132">
        <v>6.1728395061728392E-3</v>
      </c>
      <c r="I132" t="s">
        <v>3889</v>
      </c>
    </row>
    <row r="133" spans="1:9">
      <c r="A133" t="s">
        <v>4073</v>
      </c>
      <c r="B133">
        <v>3</v>
      </c>
      <c r="C133">
        <v>3</v>
      </c>
      <c r="D133">
        <v>1</v>
      </c>
      <c r="E133">
        <v>33</v>
      </c>
      <c r="F133" t="s">
        <v>686</v>
      </c>
      <c r="G133">
        <v>2.4612029618739973E-2</v>
      </c>
      <c r="H133">
        <v>6.1728395061728392E-3</v>
      </c>
      <c r="I133" t="s">
        <v>3889</v>
      </c>
    </row>
    <row r="134" spans="1:9">
      <c r="A134" t="s">
        <v>4074</v>
      </c>
      <c r="B134">
        <v>3</v>
      </c>
      <c r="C134">
        <v>3</v>
      </c>
      <c r="D134">
        <v>1</v>
      </c>
      <c r="E134">
        <v>33</v>
      </c>
      <c r="F134" t="s">
        <v>623</v>
      </c>
      <c r="G134">
        <v>2.4612029618739973E-2</v>
      </c>
      <c r="H134">
        <v>6.1728395061728392E-3</v>
      </c>
      <c r="I134" t="s">
        <v>3889</v>
      </c>
    </row>
    <row r="135" spans="1:9">
      <c r="A135" t="s">
        <v>4075</v>
      </c>
      <c r="B135">
        <v>3</v>
      </c>
      <c r="C135">
        <v>3</v>
      </c>
      <c r="D135">
        <v>1</v>
      </c>
      <c r="E135">
        <v>33</v>
      </c>
      <c r="F135" t="s">
        <v>722</v>
      </c>
      <c r="G135">
        <v>2.4612029618739973E-2</v>
      </c>
      <c r="H135">
        <v>6.1728395061728392E-3</v>
      </c>
      <c r="I135" t="s">
        <v>3889</v>
      </c>
    </row>
    <row r="136" spans="1:9">
      <c r="A136" t="s">
        <v>4076</v>
      </c>
      <c r="B136">
        <v>3</v>
      </c>
      <c r="C136">
        <v>3</v>
      </c>
      <c r="D136">
        <v>1</v>
      </c>
      <c r="E136">
        <v>33</v>
      </c>
      <c r="F136" t="s">
        <v>4077</v>
      </c>
      <c r="G136">
        <v>2.4612029618739973E-2</v>
      </c>
      <c r="H136">
        <v>6.1728395061728392E-3</v>
      </c>
      <c r="I136" t="s">
        <v>3889</v>
      </c>
    </row>
    <row r="137" spans="1:9">
      <c r="A137" t="s">
        <v>4078</v>
      </c>
      <c r="B137">
        <v>76</v>
      </c>
      <c r="C137">
        <v>76</v>
      </c>
      <c r="D137">
        <v>3</v>
      </c>
      <c r="E137">
        <v>3</v>
      </c>
      <c r="F137" t="s">
        <v>4079</v>
      </c>
      <c r="G137">
        <v>2.5155569428686367E-2</v>
      </c>
      <c r="H137">
        <v>1.2875536480686695E-2</v>
      </c>
      <c r="I137" t="s">
        <v>3889</v>
      </c>
    </row>
    <row r="138" spans="1:9">
      <c r="A138" t="s">
        <v>4080</v>
      </c>
      <c r="B138">
        <v>34</v>
      </c>
      <c r="C138">
        <v>34</v>
      </c>
      <c r="D138">
        <v>2</v>
      </c>
      <c r="E138">
        <v>5</v>
      </c>
      <c r="F138" t="s">
        <v>3668</v>
      </c>
      <c r="G138">
        <v>3.208622560922153E-2</v>
      </c>
      <c r="H138">
        <v>1.0416666666666666E-2</v>
      </c>
      <c r="I138" t="s">
        <v>3889</v>
      </c>
    </row>
    <row r="139" spans="1:9">
      <c r="A139" t="s">
        <v>4081</v>
      </c>
      <c r="B139">
        <v>84</v>
      </c>
      <c r="C139">
        <v>84</v>
      </c>
      <c r="D139">
        <v>3</v>
      </c>
      <c r="E139">
        <v>3</v>
      </c>
      <c r="F139" t="s">
        <v>4082</v>
      </c>
      <c r="G139">
        <v>3.2517832064470134E-2</v>
      </c>
      <c r="H139">
        <v>1.2448132780082987E-2</v>
      </c>
      <c r="I139" t="s">
        <v>3889</v>
      </c>
    </row>
    <row r="140" spans="1:9">
      <c r="A140" t="s">
        <v>4083</v>
      </c>
      <c r="B140">
        <v>4</v>
      </c>
      <c r="C140">
        <v>4</v>
      </c>
      <c r="D140">
        <v>1</v>
      </c>
      <c r="E140">
        <v>25</v>
      </c>
      <c r="F140" t="s">
        <v>629</v>
      </c>
      <c r="G140">
        <v>3.2681529006726114E-2</v>
      </c>
      <c r="H140">
        <v>6.1349693251533744E-3</v>
      </c>
      <c r="I140" t="s">
        <v>3889</v>
      </c>
    </row>
    <row r="141" spans="1:9">
      <c r="A141" t="s">
        <v>4084</v>
      </c>
      <c r="B141">
        <v>4</v>
      </c>
      <c r="C141">
        <v>4</v>
      </c>
      <c r="D141">
        <v>1</v>
      </c>
      <c r="E141">
        <v>25</v>
      </c>
      <c r="F141" t="s">
        <v>809</v>
      </c>
      <c r="G141">
        <v>3.2681529006726114E-2</v>
      </c>
      <c r="H141">
        <v>6.1349693251533744E-3</v>
      </c>
      <c r="I141" t="s">
        <v>3889</v>
      </c>
    </row>
    <row r="142" spans="1:9">
      <c r="A142" t="s">
        <v>4085</v>
      </c>
      <c r="B142">
        <v>4</v>
      </c>
      <c r="C142">
        <v>4</v>
      </c>
      <c r="D142">
        <v>1</v>
      </c>
      <c r="E142">
        <v>25</v>
      </c>
      <c r="F142" t="s">
        <v>653</v>
      </c>
      <c r="G142">
        <v>3.2681529006726114E-2</v>
      </c>
      <c r="H142">
        <v>6.1349693251533744E-3</v>
      </c>
      <c r="I142" t="s">
        <v>3889</v>
      </c>
    </row>
    <row r="143" spans="1:9">
      <c r="A143" t="s">
        <v>4086</v>
      </c>
      <c r="B143">
        <v>4</v>
      </c>
      <c r="C143">
        <v>4</v>
      </c>
      <c r="D143">
        <v>1</v>
      </c>
      <c r="E143">
        <v>25</v>
      </c>
      <c r="F143" t="s">
        <v>506</v>
      </c>
      <c r="G143">
        <v>3.2681529006726114E-2</v>
      </c>
      <c r="H143">
        <v>6.1349693251533744E-3</v>
      </c>
      <c r="I143" t="s">
        <v>3889</v>
      </c>
    </row>
    <row r="144" spans="1:9">
      <c r="A144" t="s">
        <v>4087</v>
      </c>
      <c r="B144">
        <v>4</v>
      </c>
      <c r="C144">
        <v>4</v>
      </c>
      <c r="D144">
        <v>1</v>
      </c>
      <c r="E144">
        <v>25</v>
      </c>
      <c r="F144" t="s">
        <v>848</v>
      </c>
      <c r="G144">
        <v>3.2681529006726114E-2</v>
      </c>
      <c r="H144">
        <v>6.1349693251533744E-3</v>
      </c>
      <c r="I144" t="s">
        <v>3889</v>
      </c>
    </row>
    <row r="145" spans="1:9">
      <c r="A145" t="s">
        <v>4088</v>
      </c>
      <c r="B145">
        <v>4</v>
      </c>
      <c r="C145">
        <v>4</v>
      </c>
      <c r="D145">
        <v>1</v>
      </c>
      <c r="E145">
        <v>25</v>
      </c>
      <c r="F145" t="s">
        <v>584</v>
      </c>
      <c r="G145">
        <v>3.2681529006726114E-2</v>
      </c>
      <c r="H145">
        <v>6.1349693251533744E-3</v>
      </c>
      <c r="I145" t="s">
        <v>3889</v>
      </c>
    </row>
    <row r="146" spans="1:9">
      <c r="A146" t="s">
        <v>4089</v>
      </c>
      <c r="B146">
        <v>4</v>
      </c>
      <c r="C146">
        <v>4</v>
      </c>
      <c r="D146">
        <v>1</v>
      </c>
      <c r="E146">
        <v>25</v>
      </c>
      <c r="F146" t="s">
        <v>476</v>
      </c>
      <c r="G146">
        <v>3.2681529006726114E-2</v>
      </c>
      <c r="H146">
        <v>6.1349693251533744E-3</v>
      </c>
      <c r="I146" t="s">
        <v>3889</v>
      </c>
    </row>
    <row r="147" spans="1:9">
      <c r="A147" t="s">
        <v>4090</v>
      </c>
      <c r="B147">
        <v>4</v>
      </c>
      <c r="C147">
        <v>4</v>
      </c>
      <c r="D147">
        <v>1</v>
      </c>
      <c r="E147">
        <v>25</v>
      </c>
      <c r="F147" t="s">
        <v>725</v>
      </c>
      <c r="G147">
        <v>3.2681529006726114E-2</v>
      </c>
      <c r="H147">
        <v>6.1349693251533744E-3</v>
      </c>
      <c r="I147" t="s">
        <v>3889</v>
      </c>
    </row>
    <row r="148" spans="1:9">
      <c r="A148" t="s">
        <v>4091</v>
      </c>
      <c r="B148">
        <v>4</v>
      </c>
      <c r="C148">
        <v>4</v>
      </c>
      <c r="D148">
        <v>1</v>
      </c>
      <c r="E148">
        <v>25</v>
      </c>
      <c r="F148" t="s">
        <v>653</v>
      </c>
      <c r="G148">
        <v>3.2681529006726114E-2</v>
      </c>
      <c r="H148">
        <v>6.1349693251533744E-3</v>
      </c>
      <c r="I148" t="s">
        <v>3889</v>
      </c>
    </row>
    <row r="149" spans="1:9">
      <c r="A149" t="s">
        <v>4092</v>
      </c>
      <c r="B149">
        <v>4</v>
      </c>
      <c r="C149">
        <v>4</v>
      </c>
      <c r="D149">
        <v>1</v>
      </c>
      <c r="E149">
        <v>25</v>
      </c>
      <c r="F149" t="s">
        <v>653</v>
      </c>
      <c r="G149">
        <v>3.2681529006726114E-2</v>
      </c>
      <c r="H149">
        <v>6.1349693251533744E-3</v>
      </c>
      <c r="I149" t="s">
        <v>3889</v>
      </c>
    </row>
    <row r="150" spans="1:9">
      <c r="A150" t="s">
        <v>4093</v>
      </c>
      <c r="B150">
        <v>4</v>
      </c>
      <c r="C150">
        <v>4</v>
      </c>
      <c r="D150">
        <v>1</v>
      </c>
      <c r="E150">
        <v>25</v>
      </c>
      <c r="F150" t="s">
        <v>422</v>
      </c>
      <c r="G150">
        <v>3.2681529006726114E-2</v>
      </c>
      <c r="H150">
        <v>6.1349693251533744E-3</v>
      </c>
      <c r="I150" t="s">
        <v>3889</v>
      </c>
    </row>
    <row r="151" spans="1:9">
      <c r="A151" t="s">
        <v>4094</v>
      </c>
      <c r="B151">
        <v>4</v>
      </c>
      <c r="C151">
        <v>4</v>
      </c>
      <c r="D151">
        <v>1</v>
      </c>
      <c r="E151">
        <v>25</v>
      </c>
      <c r="F151" t="s">
        <v>467</v>
      </c>
      <c r="G151">
        <v>3.2681529006726114E-2</v>
      </c>
      <c r="H151">
        <v>6.1349693251533744E-3</v>
      </c>
      <c r="I151" t="s">
        <v>3889</v>
      </c>
    </row>
    <row r="152" spans="1:9">
      <c r="A152" t="s">
        <v>4095</v>
      </c>
      <c r="B152">
        <v>4</v>
      </c>
      <c r="C152">
        <v>4</v>
      </c>
      <c r="D152">
        <v>1</v>
      </c>
      <c r="E152">
        <v>25</v>
      </c>
      <c r="F152" t="s">
        <v>4077</v>
      </c>
      <c r="G152">
        <v>3.2681529006726114E-2</v>
      </c>
      <c r="H152">
        <v>6.1349693251533744E-3</v>
      </c>
      <c r="I152" t="s">
        <v>3889</v>
      </c>
    </row>
    <row r="153" spans="1:9">
      <c r="A153" t="s">
        <v>4096</v>
      </c>
      <c r="B153">
        <v>4</v>
      </c>
      <c r="C153">
        <v>4</v>
      </c>
      <c r="D153">
        <v>1</v>
      </c>
      <c r="E153">
        <v>25</v>
      </c>
      <c r="F153" t="s">
        <v>632</v>
      </c>
      <c r="G153">
        <v>3.2681529006726114E-2</v>
      </c>
      <c r="H153">
        <v>6.1349693251533744E-3</v>
      </c>
      <c r="I153" t="s">
        <v>3889</v>
      </c>
    </row>
    <row r="154" spans="1:9">
      <c r="A154" t="s">
        <v>4097</v>
      </c>
      <c r="B154">
        <v>4</v>
      </c>
      <c r="C154">
        <v>4</v>
      </c>
      <c r="D154">
        <v>1</v>
      </c>
      <c r="E154">
        <v>25</v>
      </c>
      <c r="F154" t="s">
        <v>428</v>
      </c>
      <c r="G154">
        <v>3.2681529006726114E-2</v>
      </c>
      <c r="H154">
        <v>6.1349693251533744E-3</v>
      </c>
      <c r="I154" t="s">
        <v>3889</v>
      </c>
    </row>
    <row r="155" spans="1:9">
      <c r="A155" t="s">
        <v>4098</v>
      </c>
      <c r="B155">
        <v>4</v>
      </c>
      <c r="C155">
        <v>4</v>
      </c>
      <c r="D155">
        <v>1</v>
      </c>
      <c r="E155">
        <v>25</v>
      </c>
      <c r="F155" t="s">
        <v>707</v>
      </c>
      <c r="G155">
        <v>3.2681529006726114E-2</v>
      </c>
      <c r="H155">
        <v>6.1349693251533744E-3</v>
      </c>
      <c r="I155" t="s">
        <v>3889</v>
      </c>
    </row>
    <row r="156" spans="1:9">
      <c r="A156" t="s">
        <v>4099</v>
      </c>
      <c r="B156">
        <v>4</v>
      </c>
      <c r="C156">
        <v>4</v>
      </c>
      <c r="D156">
        <v>1</v>
      </c>
      <c r="E156">
        <v>25</v>
      </c>
      <c r="F156" t="s">
        <v>707</v>
      </c>
      <c r="G156">
        <v>3.2681529006726114E-2</v>
      </c>
      <c r="H156">
        <v>6.1349693251533744E-3</v>
      </c>
      <c r="I156" t="s">
        <v>3889</v>
      </c>
    </row>
    <row r="157" spans="1:9">
      <c r="A157" t="s">
        <v>4100</v>
      </c>
      <c r="B157">
        <v>36</v>
      </c>
      <c r="C157">
        <v>36</v>
      </c>
      <c r="D157">
        <v>2</v>
      </c>
      <c r="E157">
        <v>5</v>
      </c>
      <c r="F157" t="s">
        <v>3721</v>
      </c>
      <c r="G157">
        <v>3.5649665662267932E-2</v>
      </c>
      <c r="H157">
        <v>1.0309278350515464E-2</v>
      </c>
      <c r="I157" t="s">
        <v>3889</v>
      </c>
    </row>
    <row r="158" spans="1:9">
      <c r="A158" t="s">
        <v>4101</v>
      </c>
      <c r="B158">
        <v>38</v>
      </c>
      <c r="C158">
        <v>38</v>
      </c>
      <c r="D158">
        <v>2</v>
      </c>
      <c r="E158">
        <v>5</v>
      </c>
      <c r="F158" t="s">
        <v>4102</v>
      </c>
      <c r="G158">
        <v>3.9358249883863702E-2</v>
      </c>
      <c r="H158">
        <v>1.020408163265306E-2</v>
      </c>
      <c r="I158" t="s">
        <v>3889</v>
      </c>
    </row>
    <row r="159" spans="1:9">
      <c r="A159" t="s">
        <v>4103</v>
      </c>
      <c r="B159">
        <v>5</v>
      </c>
      <c r="C159">
        <v>5</v>
      </c>
      <c r="D159">
        <v>1</v>
      </c>
      <c r="E159">
        <v>20</v>
      </c>
      <c r="F159" t="s">
        <v>4077</v>
      </c>
      <c r="G159">
        <v>4.0684687536106635E-2</v>
      </c>
      <c r="H159">
        <v>6.0975609756097563E-3</v>
      </c>
      <c r="I159" t="s">
        <v>3889</v>
      </c>
    </row>
    <row r="160" spans="1:9">
      <c r="A160" t="s">
        <v>4104</v>
      </c>
      <c r="B160">
        <v>5</v>
      </c>
      <c r="C160">
        <v>5</v>
      </c>
      <c r="D160">
        <v>1</v>
      </c>
      <c r="E160">
        <v>20</v>
      </c>
      <c r="F160" t="s">
        <v>593</v>
      </c>
      <c r="G160">
        <v>4.0684687536106635E-2</v>
      </c>
      <c r="H160">
        <v>6.0975609756097563E-3</v>
      </c>
      <c r="I160" t="s">
        <v>3889</v>
      </c>
    </row>
    <row r="161" spans="1:9">
      <c r="A161" t="s">
        <v>4105</v>
      </c>
      <c r="B161">
        <v>5</v>
      </c>
      <c r="C161">
        <v>5</v>
      </c>
      <c r="D161">
        <v>1</v>
      </c>
      <c r="E161">
        <v>20</v>
      </c>
      <c r="F161" t="s">
        <v>848</v>
      </c>
      <c r="G161">
        <v>4.0684687536106635E-2</v>
      </c>
      <c r="H161">
        <v>6.0975609756097563E-3</v>
      </c>
      <c r="I161" t="s">
        <v>3889</v>
      </c>
    </row>
    <row r="162" spans="1:9">
      <c r="A162" t="s">
        <v>4106</v>
      </c>
      <c r="B162">
        <v>5</v>
      </c>
      <c r="C162">
        <v>5</v>
      </c>
      <c r="D162">
        <v>1</v>
      </c>
      <c r="E162">
        <v>20</v>
      </c>
      <c r="F162" t="s">
        <v>686</v>
      </c>
      <c r="G162">
        <v>4.0684687536106635E-2</v>
      </c>
      <c r="H162">
        <v>6.0975609756097563E-3</v>
      </c>
      <c r="I162" t="s">
        <v>3889</v>
      </c>
    </row>
    <row r="163" spans="1:9">
      <c r="A163" t="s">
        <v>4107</v>
      </c>
      <c r="B163">
        <v>5</v>
      </c>
      <c r="C163">
        <v>5</v>
      </c>
      <c r="D163">
        <v>1</v>
      </c>
      <c r="E163">
        <v>20</v>
      </c>
      <c r="F163" t="s">
        <v>626</v>
      </c>
      <c r="G163">
        <v>4.0684687536106635E-2</v>
      </c>
      <c r="H163">
        <v>6.0975609756097563E-3</v>
      </c>
      <c r="I163" t="s">
        <v>3889</v>
      </c>
    </row>
    <row r="164" spans="1:9">
      <c r="A164" t="s">
        <v>4108</v>
      </c>
      <c r="B164">
        <v>5</v>
      </c>
      <c r="C164">
        <v>5</v>
      </c>
      <c r="D164">
        <v>1</v>
      </c>
      <c r="E164">
        <v>20</v>
      </c>
      <c r="F164" t="s">
        <v>686</v>
      </c>
      <c r="G164">
        <v>4.0684687536106635E-2</v>
      </c>
      <c r="H164">
        <v>6.0975609756097563E-3</v>
      </c>
      <c r="I164" t="s">
        <v>3889</v>
      </c>
    </row>
    <row r="165" spans="1:9">
      <c r="A165" t="s">
        <v>4109</v>
      </c>
      <c r="B165">
        <v>5</v>
      </c>
      <c r="C165">
        <v>5</v>
      </c>
      <c r="D165">
        <v>1</v>
      </c>
      <c r="E165">
        <v>20</v>
      </c>
      <c r="F165" t="s">
        <v>617</v>
      </c>
      <c r="G165">
        <v>4.0684687536106635E-2</v>
      </c>
      <c r="H165">
        <v>6.0975609756097563E-3</v>
      </c>
      <c r="I165" t="s">
        <v>3889</v>
      </c>
    </row>
    <row r="166" spans="1:9">
      <c r="A166" t="s">
        <v>4110</v>
      </c>
      <c r="B166">
        <v>5</v>
      </c>
      <c r="C166">
        <v>5</v>
      </c>
      <c r="D166">
        <v>1</v>
      </c>
      <c r="E166">
        <v>20</v>
      </c>
      <c r="F166" t="s">
        <v>824</v>
      </c>
      <c r="G166">
        <v>4.0684687536106635E-2</v>
      </c>
      <c r="H166">
        <v>6.0975609756097563E-3</v>
      </c>
      <c r="I166" t="s">
        <v>3889</v>
      </c>
    </row>
    <row r="167" spans="1:9">
      <c r="A167" t="s">
        <v>4111</v>
      </c>
      <c r="B167">
        <v>5</v>
      </c>
      <c r="C167">
        <v>5</v>
      </c>
      <c r="D167">
        <v>1</v>
      </c>
      <c r="E167">
        <v>20</v>
      </c>
      <c r="F167" t="s">
        <v>494</v>
      </c>
      <c r="G167">
        <v>4.0684687536106635E-2</v>
      </c>
      <c r="H167">
        <v>6.0975609756097563E-3</v>
      </c>
      <c r="I167" t="s">
        <v>3889</v>
      </c>
    </row>
    <row r="168" spans="1:9">
      <c r="A168" t="s">
        <v>4112</v>
      </c>
      <c r="B168">
        <v>644</v>
      </c>
      <c r="C168">
        <v>644</v>
      </c>
      <c r="D168">
        <v>10</v>
      </c>
      <c r="E168">
        <v>1</v>
      </c>
      <c r="F168" t="s">
        <v>4113</v>
      </c>
      <c r="G168">
        <v>4.1725767125507546E-2</v>
      </c>
      <c r="H168">
        <v>1.2594458438287154E-2</v>
      </c>
      <c r="I168" t="s">
        <v>3889</v>
      </c>
    </row>
    <row r="169" spans="1:9">
      <c r="A169" t="s">
        <v>4114</v>
      </c>
      <c r="B169">
        <v>40</v>
      </c>
      <c r="C169">
        <v>40</v>
      </c>
      <c r="D169">
        <v>2</v>
      </c>
      <c r="E169">
        <v>5</v>
      </c>
      <c r="F169" t="s">
        <v>3880</v>
      </c>
      <c r="G169">
        <v>4.3206293908075587E-2</v>
      </c>
      <c r="H169">
        <v>1.0101010101010102E-2</v>
      </c>
      <c r="I169" t="s">
        <v>3889</v>
      </c>
    </row>
    <row r="170" spans="1:9">
      <c r="A170" t="s">
        <v>4115</v>
      </c>
      <c r="B170">
        <v>42</v>
      </c>
      <c r="C170">
        <v>42</v>
      </c>
      <c r="D170">
        <v>2</v>
      </c>
      <c r="E170">
        <v>4</v>
      </c>
      <c r="F170" t="s">
        <v>4116</v>
      </c>
      <c r="G170">
        <v>4.7188259191081432E-2</v>
      </c>
      <c r="H170">
        <v>0.01</v>
      </c>
      <c r="I170" t="s">
        <v>3889</v>
      </c>
    </row>
    <row r="171" spans="1:9">
      <c r="A171" t="s">
        <v>4117</v>
      </c>
      <c r="B171">
        <v>6</v>
      </c>
      <c r="C171">
        <v>6</v>
      </c>
      <c r="D171">
        <v>1</v>
      </c>
      <c r="E171">
        <v>16</v>
      </c>
      <c r="F171" t="s">
        <v>809</v>
      </c>
      <c r="G171">
        <v>4.8622047161091399E-2</v>
      </c>
      <c r="H171">
        <v>6.0606060606060606E-3</v>
      </c>
      <c r="I171" t="s">
        <v>3889</v>
      </c>
    </row>
    <row r="172" spans="1:9">
      <c r="A172" t="s">
        <v>4118</v>
      </c>
      <c r="B172">
        <v>6</v>
      </c>
      <c r="C172">
        <v>6</v>
      </c>
      <c r="D172">
        <v>1</v>
      </c>
      <c r="E172">
        <v>16</v>
      </c>
      <c r="F172" t="s">
        <v>632</v>
      </c>
      <c r="G172">
        <v>4.8622047161091399E-2</v>
      </c>
      <c r="H172">
        <v>6.0606060606060606E-3</v>
      </c>
      <c r="I172" t="s">
        <v>3889</v>
      </c>
    </row>
    <row r="173" spans="1:9">
      <c r="A173" t="s">
        <v>4119</v>
      </c>
      <c r="B173">
        <v>6</v>
      </c>
      <c r="C173">
        <v>6</v>
      </c>
      <c r="D173">
        <v>1</v>
      </c>
      <c r="E173">
        <v>16</v>
      </c>
      <c r="F173" t="s">
        <v>758</v>
      </c>
      <c r="G173">
        <v>4.8622047161091399E-2</v>
      </c>
      <c r="H173">
        <v>6.0606060606060606E-3</v>
      </c>
      <c r="I173" t="s">
        <v>3889</v>
      </c>
    </row>
    <row r="174" spans="1:9">
      <c r="A174" t="s">
        <v>4120</v>
      </c>
      <c r="B174">
        <v>6</v>
      </c>
      <c r="C174">
        <v>6</v>
      </c>
      <c r="D174">
        <v>1</v>
      </c>
      <c r="E174">
        <v>16</v>
      </c>
      <c r="F174" t="s">
        <v>827</v>
      </c>
      <c r="G174">
        <v>4.8622047161091399E-2</v>
      </c>
      <c r="H174">
        <v>6.0606060606060606E-3</v>
      </c>
      <c r="I174" t="s">
        <v>3889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H152"/>
  <sheetViews>
    <sheetView workbookViewId="0">
      <selection activeCell="A5" sqref="A5"/>
    </sheetView>
  </sheetViews>
  <sheetFormatPr defaultRowHeight="15"/>
  <cols>
    <col min="1" max="1" width="41.5703125" customWidth="1"/>
  </cols>
  <sheetData>
    <row r="1" spans="1:8" ht="18.75">
      <c r="A1" s="13" t="s">
        <v>3559</v>
      </c>
    </row>
    <row r="2" spans="1:8" ht="18.75">
      <c r="A2" s="14" t="s">
        <v>3560</v>
      </c>
    </row>
    <row r="3" spans="1:8">
      <c r="A3" t="s">
        <v>3561</v>
      </c>
    </row>
    <row r="4" spans="1:8">
      <c r="A4" s="3" t="s">
        <v>5338</v>
      </c>
    </row>
    <row r="6" spans="1:8" s="15" customFormat="1">
      <c r="A6" s="15" t="s">
        <v>854</v>
      </c>
      <c r="B6" s="15" t="s">
        <v>3562</v>
      </c>
      <c r="C6" s="15" t="s">
        <v>3564</v>
      </c>
      <c r="D6" s="15" t="s">
        <v>3565</v>
      </c>
      <c r="E6" s="15" t="s">
        <v>3566</v>
      </c>
      <c r="F6" s="15" t="s">
        <v>3567</v>
      </c>
      <c r="G6" s="15" t="s">
        <v>3568</v>
      </c>
      <c r="H6" s="15" t="s">
        <v>3569</v>
      </c>
    </row>
    <row r="7" spans="1:8">
      <c r="A7" t="s">
        <v>4121</v>
      </c>
      <c r="B7">
        <v>2978</v>
      </c>
      <c r="C7">
        <v>112</v>
      </c>
      <c r="D7">
        <v>3</v>
      </c>
      <c r="E7" t="s">
        <v>4122</v>
      </c>
      <c r="F7">
        <v>3.8668161969043633E-60</v>
      </c>
      <c r="G7">
        <v>3.7012557832121616E-2</v>
      </c>
      <c r="H7" t="s">
        <v>4123</v>
      </c>
    </row>
    <row r="8" spans="1:8">
      <c r="A8" t="s">
        <v>4124</v>
      </c>
      <c r="B8">
        <v>416</v>
      </c>
      <c r="C8">
        <v>40</v>
      </c>
      <c r="D8">
        <v>9</v>
      </c>
      <c r="E8" t="s">
        <v>4125</v>
      </c>
      <c r="F8">
        <v>2.4850012909861146E-33</v>
      </c>
      <c r="G8">
        <v>7.4626865671641784E-2</v>
      </c>
      <c r="H8" t="s">
        <v>4123</v>
      </c>
    </row>
    <row r="9" spans="1:8">
      <c r="A9" t="s">
        <v>4126</v>
      </c>
      <c r="B9">
        <v>591</v>
      </c>
      <c r="C9">
        <v>37</v>
      </c>
      <c r="D9">
        <v>6</v>
      </c>
      <c r="E9" t="s">
        <v>4127</v>
      </c>
      <c r="F9">
        <v>3.9766377327953783E-24</v>
      </c>
      <c r="G9">
        <v>5.182072829131653E-2</v>
      </c>
      <c r="H9" t="s">
        <v>4123</v>
      </c>
    </row>
    <row r="10" spans="1:8">
      <c r="A10" t="s">
        <v>4128</v>
      </c>
      <c r="B10">
        <v>338</v>
      </c>
      <c r="C10">
        <v>30</v>
      </c>
      <c r="D10">
        <v>8</v>
      </c>
      <c r="E10" t="s">
        <v>4129</v>
      </c>
      <c r="F10">
        <v>5.8416200528825872E-24</v>
      </c>
      <c r="G10">
        <v>6.4102564102564097E-2</v>
      </c>
      <c r="H10" t="s">
        <v>4123</v>
      </c>
    </row>
    <row r="11" spans="1:8">
      <c r="A11" t="s">
        <v>4130</v>
      </c>
      <c r="B11">
        <v>3173</v>
      </c>
      <c r="C11">
        <v>70</v>
      </c>
      <c r="D11">
        <v>2</v>
      </c>
      <c r="E11" t="s">
        <v>4131</v>
      </c>
      <c r="F11">
        <v>3.4601998020961482E-19</v>
      </c>
      <c r="G11">
        <v>2.1452650934722647E-2</v>
      </c>
      <c r="H11" t="s">
        <v>4123</v>
      </c>
    </row>
    <row r="12" spans="1:8">
      <c r="A12" t="s">
        <v>4132</v>
      </c>
      <c r="B12">
        <v>177</v>
      </c>
      <c r="C12">
        <v>20</v>
      </c>
      <c r="D12">
        <v>11</v>
      </c>
      <c r="E12" t="s">
        <v>4133</v>
      </c>
      <c r="F12">
        <v>2.6415335367496029E-18</v>
      </c>
      <c r="G12">
        <v>6.3091482649842268E-2</v>
      </c>
      <c r="H12" t="s">
        <v>4123</v>
      </c>
    </row>
    <row r="13" spans="1:8">
      <c r="A13" t="s">
        <v>4134</v>
      </c>
      <c r="B13">
        <v>59</v>
      </c>
      <c r="C13">
        <v>14</v>
      </c>
      <c r="D13">
        <v>23</v>
      </c>
      <c r="E13" t="s">
        <v>3571</v>
      </c>
      <c r="F13">
        <v>7.0612136855022267E-18</v>
      </c>
      <c r="G13">
        <v>6.8292682926829273E-2</v>
      </c>
      <c r="H13" t="s">
        <v>4123</v>
      </c>
    </row>
    <row r="14" spans="1:8">
      <c r="A14" t="s">
        <v>4135</v>
      </c>
      <c r="B14">
        <v>6831</v>
      </c>
      <c r="C14">
        <v>102</v>
      </c>
      <c r="D14">
        <v>1</v>
      </c>
      <c r="E14" t="s">
        <v>4136</v>
      </c>
      <c r="F14">
        <v>2.1942018168098795E-17</v>
      </c>
      <c r="G14">
        <v>1.4806212803019306E-2</v>
      </c>
      <c r="H14" t="s">
        <v>4123</v>
      </c>
    </row>
    <row r="15" spans="1:8">
      <c r="A15" t="s">
        <v>4137</v>
      </c>
      <c r="B15">
        <v>177</v>
      </c>
      <c r="C15">
        <v>17</v>
      </c>
      <c r="D15">
        <v>9</v>
      </c>
      <c r="E15" t="s">
        <v>4138</v>
      </c>
      <c r="F15">
        <v>1.5888985342106333E-14</v>
      </c>
      <c r="G15">
        <v>5.3124999999999999E-2</v>
      </c>
      <c r="H15" t="s">
        <v>4123</v>
      </c>
    </row>
    <row r="16" spans="1:8">
      <c r="A16" t="s">
        <v>4139</v>
      </c>
      <c r="B16">
        <v>101</v>
      </c>
      <c r="C16">
        <v>14</v>
      </c>
      <c r="D16">
        <v>13</v>
      </c>
      <c r="E16" t="s">
        <v>4140</v>
      </c>
      <c r="F16">
        <v>2.09404598497602E-14</v>
      </c>
      <c r="G16">
        <v>5.6680161943319839E-2</v>
      </c>
      <c r="H16" t="s">
        <v>4123</v>
      </c>
    </row>
    <row r="17" spans="1:8">
      <c r="A17" t="s">
        <v>4141</v>
      </c>
      <c r="B17">
        <v>130</v>
      </c>
      <c r="C17">
        <v>15</v>
      </c>
      <c r="D17">
        <v>11</v>
      </c>
      <c r="E17" t="s">
        <v>4142</v>
      </c>
      <c r="F17">
        <v>3.874745379441401E-14</v>
      </c>
      <c r="G17">
        <v>5.4545454545454543E-2</v>
      </c>
      <c r="H17" t="s">
        <v>4123</v>
      </c>
    </row>
    <row r="18" spans="1:8">
      <c r="A18" t="s">
        <v>4143</v>
      </c>
      <c r="B18">
        <v>6877</v>
      </c>
      <c r="C18">
        <v>96</v>
      </c>
      <c r="D18">
        <v>1</v>
      </c>
      <c r="E18" t="s">
        <v>4144</v>
      </c>
      <c r="F18">
        <v>8.0015400148598982E-14</v>
      </c>
      <c r="G18">
        <v>1.383086010661288E-2</v>
      </c>
      <c r="H18" t="s">
        <v>4123</v>
      </c>
    </row>
    <row r="19" spans="1:8">
      <c r="A19" t="s">
        <v>4145</v>
      </c>
      <c r="B19">
        <v>2669</v>
      </c>
      <c r="C19">
        <v>51</v>
      </c>
      <c r="D19">
        <v>1</v>
      </c>
      <c r="E19" t="s">
        <v>4146</v>
      </c>
      <c r="F19">
        <v>4.2643844202624777E-11</v>
      </c>
      <c r="G19">
        <v>1.8358531317494601E-2</v>
      </c>
      <c r="H19" t="s">
        <v>4123</v>
      </c>
    </row>
    <row r="20" spans="1:8">
      <c r="A20" t="s">
        <v>4147</v>
      </c>
      <c r="B20">
        <v>1104</v>
      </c>
      <c r="C20">
        <v>31</v>
      </c>
      <c r="D20">
        <v>2</v>
      </c>
      <c r="E20" t="s">
        <v>4148</v>
      </c>
      <c r="F20">
        <v>8.9744364423659063E-11</v>
      </c>
      <c r="G20">
        <v>2.5141930251419302E-2</v>
      </c>
      <c r="H20" t="s">
        <v>4123</v>
      </c>
    </row>
    <row r="21" spans="1:8">
      <c r="A21" t="s">
        <v>4149</v>
      </c>
      <c r="B21">
        <v>7012</v>
      </c>
      <c r="C21">
        <v>89</v>
      </c>
      <c r="D21">
        <v>1</v>
      </c>
      <c r="E21" t="s">
        <v>4150</v>
      </c>
      <c r="F21">
        <v>5.9287401950864578E-10</v>
      </c>
      <c r="G21">
        <v>1.2565297190456022E-2</v>
      </c>
      <c r="H21" t="s">
        <v>4123</v>
      </c>
    </row>
    <row r="22" spans="1:8">
      <c r="A22" t="s">
        <v>4151</v>
      </c>
      <c r="B22">
        <v>75</v>
      </c>
      <c r="C22">
        <v>9</v>
      </c>
      <c r="D22">
        <v>11</v>
      </c>
      <c r="E22" t="s">
        <v>4152</v>
      </c>
      <c r="F22">
        <v>3.9813222536968674E-9</v>
      </c>
      <c r="G22">
        <v>3.9823008849557522E-2</v>
      </c>
      <c r="H22" t="s">
        <v>4123</v>
      </c>
    </row>
    <row r="23" spans="1:8">
      <c r="A23" t="s">
        <v>4153</v>
      </c>
      <c r="B23">
        <v>34</v>
      </c>
      <c r="C23">
        <v>7</v>
      </c>
      <c r="D23">
        <v>20</v>
      </c>
      <c r="E23" t="s">
        <v>4154</v>
      </c>
      <c r="F23">
        <v>4.4803240299848209E-9</v>
      </c>
      <c r="G23">
        <v>3.7433155080213901E-2</v>
      </c>
      <c r="H23" t="s">
        <v>4123</v>
      </c>
    </row>
    <row r="24" spans="1:8">
      <c r="A24" t="s">
        <v>4155</v>
      </c>
      <c r="B24">
        <v>35</v>
      </c>
      <c r="C24">
        <v>7</v>
      </c>
      <c r="D24">
        <v>20</v>
      </c>
      <c r="E24" t="s">
        <v>4156</v>
      </c>
      <c r="F24">
        <v>5.5661661602276358E-9</v>
      </c>
      <c r="G24">
        <v>3.7234042553191488E-2</v>
      </c>
      <c r="H24" t="s">
        <v>4123</v>
      </c>
    </row>
    <row r="25" spans="1:8">
      <c r="A25" t="s">
        <v>4157</v>
      </c>
      <c r="B25">
        <v>115</v>
      </c>
      <c r="C25">
        <v>10</v>
      </c>
      <c r="D25">
        <v>8</v>
      </c>
      <c r="E25" t="s">
        <v>4158</v>
      </c>
      <c r="F25">
        <v>1.277004204940962E-8</v>
      </c>
      <c r="G25">
        <v>3.7735849056603772E-2</v>
      </c>
      <c r="H25" t="s">
        <v>4123</v>
      </c>
    </row>
    <row r="26" spans="1:8">
      <c r="A26" t="s">
        <v>4159</v>
      </c>
      <c r="B26">
        <v>688</v>
      </c>
      <c r="C26">
        <v>21</v>
      </c>
      <c r="D26">
        <v>3</v>
      </c>
      <c r="E26" t="s">
        <v>4160</v>
      </c>
      <c r="F26">
        <v>3.334548200468758E-8</v>
      </c>
      <c r="G26">
        <v>2.539298669891173E-2</v>
      </c>
      <c r="H26" t="s">
        <v>4123</v>
      </c>
    </row>
    <row r="27" spans="1:8">
      <c r="A27" t="s">
        <v>4161</v>
      </c>
      <c r="B27">
        <v>249</v>
      </c>
      <c r="C27">
        <v>13</v>
      </c>
      <c r="D27">
        <v>5</v>
      </c>
      <c r="E27" t="s">
        <v>4162</v>
      </c>
      <c r="F27">
        <v>3.9340402256485E-8</v>
      </c>
      <c r="G27">
        <v>3.2828282828282832E-2</v>
      </c>
      <c r="H27" t="s">
        <v>4123</v>
      </c>
    </row>
    <row r="28" spans="1:8">
      <c r="A28" t="s">
        <v>4163</v>
      </c>
      <c r="B28">
        <v>84</v>
      </c>
      <c r="C28">
        <v>8</v>
      </c>
      <c r="D28">
        <v>9</v>
      </c>
      <c r="E28" t="s">
        <v>4164</v>
      </c>
      <c r="F28">
        <v>1.8733860106465131E-7</v>
      </c>
      <c r="G28">
        <v>3.3898305084745763E-2</v>
      </c>
      <c r="H28" t="s">
        <v>4123</v>
      </c>
    </row>
    <row r="29" spans="1:8">
      <c r="A29" t="s">
        <v>4165</v>
      </c>
      <c r="B29">
        <v>127</v>
      </c>
      <c r="C29">
        <v>9</v>
      </c>
      <c r="D29">
        <v>7</v>
      </c>
      <c r="E29" t="s">
        <v>4166</v>
      </c>
      <c r="F29">
        <v>4.0650782070354073E-7</v>
      </c>
      <c r="G29">
        <v>3.237410071942446E-2</v>
      </c>
      <c r="H29" t="s">
        <v>4123</v>
      </c>
    </row>
    <row r="30" spans="1:8">
      <c r="A30" t="s">
        <v>4167</v>
      </c>
      <c r="B30">
        <v>383</v>
      </c>
      <c r="C30">
        <v>14</v>
      </c>
      <c r="D30">
        <v>3</v>
      </c>
      <c r="E30" t="s">
        <v>4168</v>
      </c>
      <c r="F30">
        <v>9.1798723603028324E-7</v>
      </c>
      <c r="G30">
        <v>2.6465028355387523E-2</v>
      </c>
      <c r="H30" t="s">
        <v>4123</v>
      </c>
    </row>
    <row r="31" spans="1:8">
      <c r="A31" t="s">
        <v>4169</v>
      </c>
      <c r="B31">
        <v>26</v>
      </c>
      <c r="C31">
        <v>5</v>
      </c>
      <c r="D31">
        <v>19</v>
      </c>
      <c r="E31" t="s">
        <v>4170</v>
      </c>
      <c r="F31">
        <v>1.143619843382186E-6</v>
      </c>
      <c r="G31">
        <v>2.7624309392265192E-2</v>
      </c>
      <c r="H31" t="s">
        <v>4123</v>
      </c>
    </row>
    <row r="32" spans="1:8">
      <c r="A32" t="s">
        <v>4171</v>
      </c>
      <c r="B32">
        <v>942</v>
      </c>
      <c r="C32">
        <v>22</v>
      </c>
      <c r="D32">
        <v>2</v>
      </c>
      <c r="E32" t="s">
        <v>4172</v>
      </c>
      <c r="F32">
        <v>1.50363552097753E-6</v>
      </c>
      <c r="G32">
        <v>2.0370370370370372E-2</v>
      </c>
      <c r="H32" t="s">
        <v>4123</v>
      </c>
    </row>
    <row r="33" spans="1:8">
      <c r="A33" t="s">
        <v>4173</v>
      </c>
      <c r="B33">
        <v>13</v>
      </c>
      <c r="C33">
        <v>4</v>
      </c>
      <c r="D33">
        <v>30</v>
      </c>
      <c r="E33" t="s">
        <v>4174</v>
      </c>
      <c r="F33">
        <v>1.873913490021489E-6</v>
      </c>
      <c r="G33">
        <v>2.3668639053254437E-2</v>
      </c>
      <c r="H33" t="s">
        <v>4123</v>
      </c>
    </row>
    <row r="34" spans="1:8">
      <c r="A34" t="s">
        <v>4175</v>
      </c>
      <c r="B34">
        <v>83</v>
      </c>
      <c r="C34">
        <v>7</v>
      </c>
      <c r="D34">
        <v>8</v>
      </c>
      <c r="E34" t="s">
        <v>4176</v>
      </c>
      <c r="F34">
        <v>2.5615532611044755E-6</v>
      </c>
      <c r="G34">
        <v>2.9661016949152543E-2</v>
      </c>
      <c r="H34" t="s">
        <v>4123</v>
      </c>
    </row>
    <row r="35" spans="1:8">
      <c r="A35" t="s">
        <v>4177</v>
      </c>
      <c r="B35">
        <v>31</v>
      </c>
      <c r="C35">
        <v>5</v>
      </c>
      <c r="D35">
        <v>16</v>
      </c>
      <c r="E35" t="s">
        <v>4178</v>
      </c>
      <c r="F35">
        <v>2.8680249099094601E-6</v>
      </c>
      <c r="G35">
        <v>2.6881720430107527E-2</v>
      </c>
      <c r="H35" t="s">
        <v>4123</v>
      </c>
    </row>
    <row r="36" spans="1:8">
      <c r="A36" t="s">
        <v>4179</v>
      </c>
      <c r="B36">
        <v>16</v>
      </c>
      <c r="C36">
        <v>4</v>
      </c>
      <c r="D36">
        <v>25</v>
      </c>
      <c r="E36" t="s">
        <v>3674</v>
      </c>
      <c r="F36">
        <v>4.6889169673533842E-6</v>
      </c>
      <c r="G36">
        <v>2.3255813953488372E-2</v>
      </c>
      <c r="H36" t="s">
        <v>4123</v>
      </c>
    </row>
    <row r="37" spans="1:8">
      <c r="A37" t="s">
        <v>4180</v>
      </c>
      <c r="B37">
        <v>63</v>
      </c>
      <c r="C37">
        <v>6</v>
      </c>
      <c r="D37">
        <v>9</v>
      </c>
      <c r="E37" t="s">
        <v>4181</v>
      </c>
      <c r="F37">
        <v>6.7199812514519021E-6</v>
      </c>
      <c r="G37">
        <v>2.7649769585253458E-2</v>
      </c>
      <c r="H37" t="s">
        <v>4123</v>
      </c>
    </row>
    <row r="38" spans="1:8">
      <c r="A38" t="s">
        <v>4182</v>
      </c>
      <c r="B38">
        <v>38</v>
      </c>
      <c r="C38">
        <v>5</v>
      </c>
      <c r="D38">
        <v>13</v>
      </c>
      <c r="E38" t="s">
        <v>4183</v>
      </c>
      <c r="F38">
        <v>8.1296684128269299E-6</v>
      </c>
      <c r="G38">
        <v>2.5906735751295335E-2</v>
      </c>
      <c r="H38" t="s">
        <v>4123</v>
      </c>
    </row>
    <row r="39" spans="1:8">
      <c r="A39" t="s">
        <v>4184</v>
      </c>
      <c r="B39">
        <v>108</v>
      </c>
      <c r="C39">
        <v>7</v>
      </c>
      <c r="D39">
        <v>6</v>
      </c>
      <c r="E39" t="s">
        <v>4185</v>
      </c>
      <c r="F39">
        <v>1.4766535253954012E-5</v>
      </c>
      <c r="G39">
        <v>2.681992337164751E-2</v>
      </c>
      <c r="H39" t="s">
        <v>4123</v>
      </c>
    </row>
    <row r="40" spans="1:8">
      <c r="A40" t="s">
        <v>4186</v>
      </c>
      <c r="B40">
        <v>1805</v>
      </c>
      <c r="C40">
        <v>30</v>
      </c>
      <c r="D40">
        <v>1</v>
      </c>
      <c r="E40" t="s">
        <v>4187</v>
      </c>
      <c r="F40">
        <v>1.7310836421070787E-5</v>
      </c>
      <c r="G40">
        <v>1.5503875968992248E-2</v>
      </c>
      <c r="H40" t="s">
        <v>4123</v>
      </c>
    </row>
    <row r="41" spans="1:8">
      <c r="A41" t="s">
        <v>4188</v>
      </c>
      <c r="B41">
        <v>76</v>
      </c>
      <c r="C41">
        <v>6</v>
      </c>
      <c r="D41">
        <v>7</v>
      </c>
      <c r="E41" t="s">
        <v>4189</v>
      </c>
      <c r="F41">
        <v>1.9994220820039011E-5</v>
      </c>
      <c r="G41">
        <v>2.6086956521739129E-2</v>
      </c>
      <c r="H41" t="s">
        <v>4123</v>
      </c>
    </row>
    <row r="42" spans="1:8">
      <c r="A42" t="s">
        <v>4190</v>
      </c>
      <c r="B42">
        <v>48</v>
      </c>
      <c r="C42">
        <v>5</v>
      </c>
      <c r="D42">
        <v>10</v>
      </c>
      <c r="E42" t="s">
        <v>4191</v>
      </c>
      <c r="F42">
        <v>2.614561934395052E-5</v>
      </c>
      <c r="G42">
        <v>2.4630541871921183E-2</v>
      </c>
      <c r="H42" t="s">
        <v>4123</v>
      </c>
    </row>
    <row r="43" spans="1:8">
      <c r="A43" t="s">
        <v>4192</v>
      </c>
      <c r="B43">
        <v>163</v>
      </c>
      <c r="C43">
        <v>8</v>
      </c>
      <c r="D43">
        <v>4</v>
      </c>
      <c r="E43" t="s">
        <v>4193</v>
      </c>
      <c r="F43">
        <v>2.7399184326550147E-5</v>
      </c>
      <c r="G43">
        <v>2.5396825396825397E-2</v>
      </c>
      <c r="H43" t="s">
        <v>4123</v>
      </c>
    </row>
    <row r="44" spans="1:8">
      <c r="A44" t="s">
        <v>4194</v>
      </c>
      <c r="B44">
        <v>25</v>
      </c>
      <c r="C44">
        <v>4</v>
      </c>
      <c r="D44">
        <v>15</v>
      </c>
      <c r="E44" t="s">
        <v>4195</v>
      </c>
      <c r="F44">
        <v>3.0959384896879891E-5</v>
      </c>
      <c r="G44">
        <v>2.2099447513812154E-2</v>
      </c>
      <c r="H44" t="s">
        <v>4123</v>
      </c>
    </row>
    <row r="45" spans="1:8">
      <c r="A45" t="s">
        <v>4196</v>
      </c>
      <c r="B45">
        <v>1587</v>
      </c>
      <c r="C45">
        <v>27</v>
      </c>
      <c r="D45">
        <v>1</v>
      </c>
      <c r="E45" t="s">
        <v>4197</v>
      </c>
      <c r="F45">
        <v>3.2672804217616528E-5</v>
      </c>
      <c r="G45">
        <v>1.5697674418604653E-2</v>
      </c>
      <c r="H45" t="s">
        <v>4123</v>
      </c>
    </row>
    <row r="46" spans="1:8">
      <c r="A46" t="s">
        <v>4198</v>
      </c>
      <c r="B46">
        <v>99</v>
      </c>
      <c r="C46">
        <v>6</v>
      </c>
      <c r="D46">
        <v>6</v>
      </c>
      <c r="E46" t="s">
        <v>4199</v>
      </c>
      <c r="F46">
        <v>8.9250585765143355E-5</v>
      </c>
      <c r="G46">
        <v>2.3715415019762844E-2</v>
      </c>
      <c r="H46" t="s">
        <v>4123</v>
      </c>
    </row>
    <row r="47" spans="1:8">
      <c r="A47" t="s">
        <v>4200</v>
      </c>
      <c r="B47">
        <v>195</v>
      </c>
      <c r="C47">
        <v>8</v>
      </c>
      <c r="D47">
        <v>4</v>
      </c>
      <c r="E47" t="s">
        <v>4201</v>
      </c>
      <c r="F47">
        <v>9.718945338495063E-5</v>
      </c>
      <c r="G47">
        <v>2.3054755043227664E-2</v>
      </c>
      <c r="H47" t="s">
        <v>4123</v>
      </c>
    </row>
    <row r="48" spans="1:8">
      <c r="A48" t="s">
        <v>4202</v>
      </c>
      <c r="B48">
        <v>2250</v>
      </c>
      <c r="C48">
        <v>32</v>
      </c>
      <c r="D48">
        <v>1</v>
      </c>
      <c r="E48" t="s">
        <v>4203</v>
      </c>
      <c r="F48">
        <v>1.7674068688774145E-4</v>
      </c>
      <c r="G48">
        <v>1.345668629100084E-2</v>
      </c>
      <c r="H48" t="s">
        <v>4123</v>
      </c>
    </row>
    <row r="49" spans="1:8">
      <c r="A49" t="s">
        <v>4204</v>
      </c>
      <c r="B49">
        <v>16</v>
      </c>
      <c r="C49">
        <v>3</v>
      </c>
      <c r="D49">
        <v>18</v>
      </c>
      <c r="E49" t="s">
        <v>4205</v>
      </c>
      <c r="F49">
        <v>2.0065561795107182E-4</v>
      </c>
      <c r="G49">
        <v>1.7341040462427744E-2</v>
      </c>
      <c r="H49" t="s">
        <v>4123</v>
      </c>
    </row>
    <row r="50" spans="1:8">
      <c r="A50" t="s">
        <v>4206</v>
      </c>
      <c r="B50">
        <v>279</v>
      </c>
      <c r="C50">
        <v>9</v>
      </c>
      <c r="D50">
        <v>3</v>
      </c>
      <c r="E50" t="s">
        <v>4207</v>
      </c>
      <c r="F50">
        <v>2.2146209721286925E-4</v>
      </c>
      <c r="G50">
        <v>2.0930232558139535E-2</v>
      </c>
      <c r="H50" t="s">
        <v>4123</v>
      </c>
    </row>
    <row r="51" spans="1:8">
      <c r="A51" t="s">
        <v>4208</v>
      </c>
      <c r="B51">
        <v>44</v>
      </c>
      <c r="C51">
        <v>4</v>
      </c>
      <c r="D51">
        <v>9</v>
      </c>
      <c r="E51" t="s">
        <v>4209</v>
      </c>
      <c r="F51">
        <v>2.9819960497884466E-4</v>
      </c>
      <c r="G51">
        <v>0.02</v>
      </c>
      <c r="H51" t="s">
        <v>4123</v>
      </c>
    </row>
    <row r="52" spans="1:8">
      <c r="A52" t="s">
        <v>4210</v>
      </c>
      <c r="B52">
        <v>4</v>
      </c>
      <c r="C52">
        <v>2</v>
      </c>
      <c r="D52">
        <v>50</v>
      </c>
      <c r="E52" t="s">
        <v>4211</v>
      </c>
      <c r="F52">
        <v>3.1608067154747751E-4</v>
      </c>
      <c r="G52">
        <v>1.2345679012345678E-2</v>
      </c>
      <c r="H52" t="s">
        <v>4123</v>
      </c>
    </row>
    <row r="53" spans="1:8">
      <c r="A53" t="s">
        <v>4212</v>
      </c>
      <c r="B53">
        <v>19</v>
      </c>
      <c r="C53">
        <v>3</v>
      </c>
      <c r="D53">
        <v>15</v>
      </c>
      <c r="E53" t="s">
        <v>4213</v>
      </c>
      <c r="F53">
        <v>3.4165255374434141E-4</v>
      </c>
      <c r="G53">
        <v>1.7045454545454544E-2</v>
      </c>
      <c r="H53" t="s">
        <v>4123</v>
      </c>
    </row>
    <row r="54" spans="1:8">
      <c r="A54" t="s">
        <v>4214</v>
      </c>
      <c r="B54">
        <v>190</v>
      </c>
      <c r="C54">
        <v>7</v>
      </c>
      <c r="D54">
        <v>3</v>
      </c>
      <c r="E54" t="s">
        <v>4215</v>
      </c>
      <c r="F54">
        <v>5.0997822892295147E-4</v>
      </c>
      <c r="G54">
        <v>2.0408163265306121E-2</v>
      </c>
      <c r="H54" t="s">
        <v>4123</v>
      </c>
    </row>
    <row r="55" spans="1:8">
      <c r="A55" t="s">
        <v>4216</v>
      </c>
      <c r="B55">
        <v>22</v>
      </c>
      <c r="C55">
        <v>3</v>
      </c>
      <c r="D55">
        <v>13</v>
      </c>
      <c r="E55" t="s">
        <v>4217</v>
      </c>
      <c r="F55">
        <v>5.3430130560884167E-4</v>
      </c>
      <c r="G55">
        <v>1.6759776536312849E-2</v>
      </c>
      <c r="H55" t="s">
        <v>4123</v>
      </c>
    </row>
    <row r="56" spans="1:8">
      <c r="A56" t="s">
        <v>4218</v>
      </c>
      <c r="B56">
        <v>140</v>
      </c>
      <c r="C56">
        <v>6</v>
      </c>
      <c r="D56">
        <v>4</v>
      </c>
      <c r="E56" t="s">
        <v>4219</v>
      </c>
      <c r="F56">
        <v>5.8455069967676496E-4</v>
      </c>
      <c r="G56">
        <v>2.0408163265306121E-2</v>
      </c>
      <c r="H56" t="s">
        <v>4123</v>
      </c>
    </row>
    <row r="57" spans="1:8">
      <c r="A57" t="s">
        <v>4220</v>
      </c>
      <c r="B57">
        <v>146</v>
      </c>
      <c r="C57">
        <v>6</v>
      </c>
      <c r="D57">
        <v>4</v>
      </c>
      <c r="E57" t="s">
        <v>4221</v>
      </c>
      <c r="F57">
        <v>7.2873071290420119E-4</v>
      </c>
      <c r="G57">
        <v>0.02</v>
      </c>
      <c r="H57" t="s">
        <v>4123</v>
      </c>
    </row>
    <row r="58" spans="1:8">
      <c r="A58" t="s">
        <v>4222</v>
      </c>
      <c r="B58">
        <v>6</v>
      </c>
      <c r="C58">
        <v>2</v>
      </c>
      <c r="D58">
        <v>33</v>
      </c>
      <c r="E58" t="s">
        <v>3784</v>
      </c>
      <c r="F58">
        <v>7.8261837909925427E-4</v>
      </c>
      <c r="G58">
        <v>1.2195121951219513E-2</v>
      </c>
      <c r="H58" t="s">
        <v>4123</v>
      </c>
    </row>
    <row r="59" spans="1:8">
      <c r="A59" t="s">
        <v>4223</v>
      </c>
      <c r="B59">
        <v>26</v>
      </c>
      <c r="C59">
        <v>3</v>
      </c>
      <c r="D59">
        <v>11</v>
      </c>
      <c r="E59" t="s">
        <v>4224</v>
      </c>
      <c r="F59">
        <v>8.8292267137047523E-4</v>
      </c>
      <c r="G59">
        <v>1.6393442622950821E-2</v>
      </c>
      <c r="H59" t="s">
        <v>4123</v>
      </c>
    </row>
    <row r="60" spans="1:8">
      <c r="A60" t="s">
        <v>4225</v>
      </c>
      <c r="B60">
        <v>7</v>
      </c>
      <c r="C60">
        <v>2</v>
      </c>
      <c r="D60">
        <v>28</v>
      </c>
      <c r="E60" t="s">
        <v>4226</v>
      </c>
      <c r="F60">
        <v>1.0904002217099586E-3</v>
      </c>
      <c r="G60">
        <v>1.2121212121212121E-2</v>
      </c>
      <c r="H60" t="s">
        <v>4123</v>
      </c>
    </row>
    <row r="61" spans="1:8">
      <c r="A61" t="s">
        <v>4227</v>
      </c>
      <c r="B61">
        <v>7</v>
      </c>
      <c r="C61">
        <v>2</v>
      </c>
      <c r="D61">
        <v>28</v>
      </c>
      <c r="E61" t="s">
        <v>4228</v>
      </c>
      <c r="F61">
        <v>1.0904002217099586E-3</v>
      </c>
      <c r="G61">
        <v>1.2121212121212121E-2</v>
      </c>
      <c r="H61" t="s">
        <v>4123</v>
      </c>
    </row>
    <row r="62" spans="1:8">
      <c r="A62" t="s">
        <v>4229</v>
      </c>
      <c r="B62">
        <v>62</v>
      </c>
      <c r="C62">
        <v>4</v>
      </c>
      <c r="D62">
        <v>6</v>
      </c>
      <c r="E62" t="s">
        <v>4230</v>
      </c>
      <c r="F62">
        <v>1.1065937138536536E-3</v>
      </c>
      <c r="G62">
        <v>1.834862385321101E-2</v>
      </c>
      <c r="H62" t="s">
        <v>4123</v>
      </c>
    </row>
    <row r="63" spans="1:8">
      <c r="A63" t="s">
        <v>4231</v>
      </c>
      <c r="B63">
        <v>159</v>
      </c>
      <c r="C63">
        <v>6</v>
      </c>
      <c r="D63">
        <v>3</v>
      </c>
      <c r="E63" t="s">
        <v>4232</v>
      </c>
      <c r="F63">
        <v>1.1346962550690346E-3</v>
      </c>
      <c r="G63">
        <v>1.9169329073482427E-2</v>
      </c>
      <c r="H63" t="s">
        <v>4123</v>
      </c>
    </row>
    <row r="64" spans="1:8">
      <c r="A64" t="s">
        <v>4233</v>
      </c>
      <c r="B64">
        <v>107</v>
      </c>
      <c r="C64">
        <v>5</v>
      </c>
      <c r="D64">
        <v>4</v>
      </c>
      <c r="E64" t="s">
        <v>4234</v>
      </c>
      <c r="F64">
        <v>1.1484164749513254E-3</v>
      </c>
      <c r="G64">
        <v>1.9083969465648856E-2</v>
      </c>
      <c r="H64" t="s">
        <v>4123</v>
      </c>
    </row>
    <row r="65" spans="1:8">
      <c r="A65" t="s">
        <v>4235</v>
      </c>
      <c r="B65">
        <v>29</v>
      </c>
      <c r="C65">
        <v>3</v>
      </c>
      <c r="D65">
        <v>10</v>
      </c>
      <c r="E65" t="s">
        <v>4236</v>
      </c>
      <c r="F65">
        <v>1.221065591748488E-3</v>
      </c>
      <c r="G65">
        <v>1.6129032258064516E-2</v>
      </c>
      <c r="H65" t="s">
        <v>4123</v>
      </c>
    </row>
    <row r="66" spans="1:8">
      <c r="A66" t="s">
        <v>4237</v>
      </c>
      <c r="B66">
        <v>162</v>
      </c>
      <c r="C66">
        <v>6</v>
      </c>
      <c r="D66">
        <v>3</v>
      </c>
      <c r="E66" t="s">
        <v>4238</v>
      </c>
      <c r="F66">
        <v>1.2490957029566963E-3</v>
      </c>
      <c r="G66">
        <v>1.8987341772151899E-2</v>
      </c>
      <c r="H66" t="s">
        <v>4123</v>
      </c>
    </row>
    <row r="67" spans="1:8">
      <c r="A67" t="s">
        <v>4239</v>
      </c>
      <c r="B67">
        <v>66</v>
      </c>
      <c r="C67">
        <v>4</v>
      </c>
      <c r="D67">
        <v>6</v>
      </c>
      <c r="E67" t="s">
        <v>4240</v>
      </c>
      <c r="F67">
        <v>1.397729687989151E-3</v>
      </c>
      <c r="G67">
        <v>1.8018018018018018E-2</v>
      </c>
      <c r="H67" t="s">
        <v>4123</v>
      </c>
    </row>
    <row r="68" spans="1:8">
      <c r="A68" t="s">
        <v>4241</v>
      </c>
      <c r="B68">
        <v>8</v>
      </c>
      <c r="C68">
        <v>2</v>
      </c>
      <c r="D68">
        <v>25</v>
      </c>
      <c r="E68" t="s">
        <v>4242</v>
      </c>
      <c r="F68">
        <v>1.4468840396589455E-3</v>
      </c>
      <c r="G68">
        <v>1.2048192771084338E-2</v>
      </c>
      <c r="H68" t="s">
        <v>4123</v>
      </c>
    </row>
    <row r="69" spans="1:8">
      <c r="A69" t="s">
        <v>4243</v>
      </c>
      <c r="B69">
        <v>8</v>
      </c>
      <c r="C69">
        <v>2</v>
      </c>
      <c r="D69">
        <v>25</v>
      </c>
      <c r="E69" t="s">
        <v>3784</v>
      </c>
      <c r="F69">
        <v>1.4468840396589455E-3</v>
      </c>
      <c r="G69">
        <v>1.2048192771084338E-2</v>
      </c>
      <c r="H69" t="s">
        <v>4123</v>
      </c>
    </row>
    <row r="70" spans="1:8">
      <c r="A70" t="s">
        <v>4244</v>
      </c>
      <c r="B70">
        <v>8</v>
      </c>
      <c r="C70">
        <v>2</v>
      </c>
      <c r="D70">
        <v>25</v>
      </c>
      <c r="E70" t="s">
        <v>4245</v>
      </c>
      <c r="F70">
        <v>1.4468840396589455E-3</v>
      </c>
      <c r="G70">
        <v>1.2048192771084338E-2</v>
      </c>
      <c r="H70" t="s">
        <v>4123</v>
      </c>
    </row>
    <row r="71" spans="1:8">
      <c r="A71" t="s">
        <v>4246</v>
      </c>
      <c r="B71">
        <v>9</v>
      </c>
      <c r="C71">
        <v>2</v>
      </c>
      <c r="D71">
        <v>22</v>
      </c>
      <c r="E71" t="s">
        <v>3784</v>
      </c>
      <c r="F71">
        <v>1.8513497026193427E-3</v>
      </c>
      <c r="G71">
        <v>1.1976047904191617E-2</v>
      </c>
      <c r="H71" t="s">
        <v>4123</v>
      </c>
    </row>
    <row r="72" spans="1:8">
      <c r="A72" t="s">
        <v>4247</v>
      </c>
      <c r="B72">
        <v>9</v>
      </c>
      <c r="C72">
        <v>2</v>
      </c>
      <c r="D72">
        <v>22</v>
      </c>
      <c r="E72" t="s">
        <v>4211</v>
      </c>
      <c r="F72">
        <v>1.8513497026193427E-3</v>
      </c>
      <c r="G72">
        <v>1.1976047904191617E-2</v>
      </c>
      <c r="H72" t="s">
        <v>4123</v>
      </c>
    </row>
    <row r="73" spans="1:8">
      <c r="A73" t="s">
        <v>4248</v>
      </c>
      <c r="B73">
        <v>9</v>
      </c>
      <c r="C73">
        <v>2</v>
      </c>
      <c r="D73">
        <v>22</v>
      </c>
      <c r="E73" t="s">
        <v>4249</v>
      </c>
      <c r="F73">
        <v>1.8513497026193427E-3</v>
      </c>
      <c r="G73">
        <v>1.1976047904191617E-2</v>
      </c>
      <c r="H73" t="s">
        <v>4123</v>
      </c>
    </row>
    <row r="74" spans="1:8">
      <c r="A74" t="s">
        <v>4250</v>
      </c>
      <c r="B74">
        <v>73</v>
      </c>
      <c r="C74">
        <v>4</v>
      </c>
      <c r="D74">
        <v>5</v>
      </c>
      <c r="E74" t="s">
        <v>4251</v>
      </c>
      <c r="F74">
        <v>2.0290694896844918E-3</v>
      </c>
      <c r="G74">
        <v>1.7467248908296942E-2</v>
      </c>
      <c r="H74" t="s">
        <v>4123</v>
      </c>
    </row>
    <row r="75" spans="1:8">
      <c r="A75" t="s">
        <v>4252</v>
      </c>
      <c r="B75">
        <v>35</v>
      </c>
      <c r="C75">
        <v>3</v>
      </c>
      <c r="D75">
        <v>8</v>
      </c>
      <c r="E75" t="s">
        <v>4253</v>
      </c>
      <c r="F75">
        <v>2.1180869165607179E-3</v>
      </c>
      <c r="G75">
        <v>1.5625E-2</v>
      </c>
      <c r="H75" t="s">
        <v>4123</v>
      </c>
    </row>
    <row r="76" spans="1:8">
      <c r="A76" t="s">
        <v>4254</v>
      </c>
      <c r="B76">
        <v>41</v>
      </c>
      <c r="C76">
        <v>3</v>
      </c>
      <c r="D76">
        <v>7</v>
      </c>
      <c r="E76" t="s">
        <v>4255</v>
      </c>
      <c r="F76">
        <v>3.3410561522763602E-3</v>
      </c>
      <c r="G76">
        <v>1.5151515151515152E-2</v>
      </c>
      <c r="H76" t="s">
        <v>4123</v>
      </c>
    </row>
    <row r="77" spans="1:8">
      <c r="A77" t="s">
        <v>4256</v>
      </c>
      <c r="B77">
        <v>42</v>
      </c>
      <c r="C77">
        <v>3</v>
      </c>
      <c r="D77">
        <v>7</v>
      </c>
      <c r="E77" t="s">
        <v>4257</v>
      </c>
      <c r="F77">
        <v>3.5789311748644138E-3</v>
      </c>
      <c r="G77">
        <v>1.507537688442211E-2</v>
      </c>
      <c r="H77" t="s">
        <v>4123</v>
      </c>
    </row>
    <row r="78" spans="1:8">
      <c r="A78" t="s">
        <v>4258</v>
      </c>
      <c r="B78">
        <v>503</v>
      </c>
      <c r="C78">
        <v>10</v>
      </c>
      <c r="D78">
        <v>1</v>
      </c>
      <c r="E78" t="s">
        <v>4259</v>
      </c>
      <c r="F78">
        <v>4.0075331956377584E-3</v>
      </c>
      <c r="G78">
        <v>1.5313935681470138E-2</v>
      </c>
      <c r="H78" t="s">
        <v>4123</v>
      </c>
    </row>
    <row r="79" spans="1:8">
      <c r="A79" t="s">
        <v>4260</v>
      </c>
      <c r="B79">
        <v>14</v>
      </c>
      <c r="C79">
        <v>2</v>
      </c>
      <c r="D79">
        <v>14</v>
      </c>
      <c r="E79" t="s">
        <v>4261</v>
      </c>
      <c r="F79">
        <v>4.5687440807544721E-3</v>
      </c>
      <c r="G79">
        <v>1.1627906976744186E-2</v>
      </c>
      <c r="H79" t="s">
        <v>4123</v>
      </c>
    </row>
    <row r="80" spans="1:8">
      <c r="A80" t="s">
        <v>4262</v>
      </c>
      <c r="B80">
        <v>1557</v>
      </c>
      <c r="C80">
        <v>21</v>
      </c>
      <c r="D80">
        <v>1</v>
      </c>
      <c r="E80" t="s">
        <v>4263</v>
      </c>
      <c r="F80">
        <v>4.8229054749322287E-3</v>
      </c>
      <c r="G80">
        <v>1.2382075471698114E-2</v>
      </c>
      <c r="H80" t="s">
        <v>4123</v>
      </c>
    </row>
    <row r="81" spans="1:8">
      <c r="A81" t="s">
        <v>4264</v>
      </c>
      <c r="B81">
        <v>50</v>
      </c>
      <c r="C81">
        <v>3</v>
      </c>
      <c r="D81">
        <v>5</v>
      </c>
      <c r="E81" t="s">
        <v>4265</v>
      </c>
      <c r="F81">
        <v>5.8556593128072168E-3</v>
      </c>
      <c r="G81">
        <v>1.4492753623188406E-2</v>
      </c>
      <c r="H81" t="s">
        <v>4123</v>
      </c>
    </row>
    <row r="82" spans="1:8">
      <c r="A82" t="s">
        <v>4266</v>
      </c>
      <c r="B82">
        <v>16</v>
      </c>
      <c r="C82">
        <v>2</v>
      </c>
      <c r="D82">
        <v>12</v>
      </c>
      <c r="E82" t="s">
        <v>4267</v>
      </c>
      <c r="F82">
        <v>5.9672327128619095E-3</v>
      </c>
      <c r="G82">
        <v>1.1494252873563218E-2</v>
      </c>
      <c r="H82" t="s">
        <v>4123</v>
      </c>
    </row>
    <row r="83" spans="1:8">
      <c r="A83" t="s">
        <v>4268</v>
      </c>
      <c r="B83">
        <v>17</v>
      </c>
      <c r="C83">
        <v>2</v>
      </c>
      <c r="D83">
        <v>11</v>
      </c>
      <c r="E83" t="s">
        <v>3683</v>
      </c>
      <c r="F83">
        <v>6.7305508338993967E-3</v>
      </c>
      <c r="G83">
        <v>1.1428571428571429E-2</v>
      </c>
      <c r="H83" t="s">
        <v>4123</v>
      </c>
    </row>
    <row r="84" spans="1:8">
      <c r="A84" t="s">
        <v>4269</v>
      </c>
      <c r="B84">
        <v>378</v>
      </c>
      <c r="C84">
        <v>8</v>
      </c>
      <c r="D84">
        <v>2</v>
      </c>
      <c r="E84" t="s">
        <v>4270</v>
      </c>
      <c r="F84">
        <v>6.7989514413209565E-3</v>
      </c>
      <c r="G84">
        <v>1.509433962264151E-2</v>
      </c>
      <c r="H84" t="s">
        <v>4123</v>
      </c>
    </row>
    <row r="85" spans="1:8">
      <c r="A85" t="s">
        <v>4271</v>
      </c>
      <c r="B85">
        <v>1</v>
      </c>
      <c r="C85">
        <v>1</v>
      </c>
      <c r="D85">
        <v>100</v>
      </c>
      <c r="E85" t="s">
        <v>584</v>
      </c>
      <c r="F85">
        <v>7.3159579334296137E-3</v>
      </c>
      <c r="G85">
        <v>6.2500000000000003E-3</v>
      </c>
      <c r="H85" t="s">
        <v>4123</v>
      </c>
    </row>
    <row r="86" spans="1:8">
      <c r="A86" t="s">
        <v>4272</v>
      </c>
      <c r="B86">
        <v>1</v>
      </c>
      <c r="C86">
        <v>1</v>
      </c>
      <c r="D86">
        <v>100</v>
      </c>
      <c r="E86" t="s">
        <v>623</v>
      </c>
      <c r="F86">
        <v>7.3159579334296137E-3</v>
      </c>
      <c r="G86">
        <v>6.2500000000000003E-3</v>
      </c>
      <c r="H86" t="s">
        <v>4123</v>
      </c>
    </row>
    <row r="87" spans="1:8">
      <c r="A87" t="s">
        <v>4273</v>
      </c>
      <c r="B87">
        <v>18</v>
      </c>
      <c r="C87">
        <v>2</v>
      </c>
      <c r="D87">
        <v>11</v>
      </c>
      <c r="E87" t="s">
        <v>4274</v>
      </c>
      <c r="F87">
        <v>7.5357125190577455E-3</v>
      </c>
      <c r="G87">
        <v>1.1363636363636364E-2</v>
      </c>
      <c r="H87" t="s">
        <v>4123</v>
      </c>
    </row>
    <row r="88" spans="1:8">
      <c r="A88" t="s">
        <v>4275</v>
      </c>
      <c r="B88">
        <v>58</v>
      </c>
      <c r="C88">
        <v>3</v>
      </c>
      <c r="D88">
        <v>5</v>
      </c>
      <c r="E88" t="s">
        <v>4276</v>
      </c>
      <c r="F88">
        <v>8.8352714973251364E-3</v>
      </c>
      <c r="G88">
        <v>1.3953488372093023E-2</v>
      </c>
      <c r="H88" t="s">
        <v>4123</v>
      </c>
    </row>
    <row r="89" spans="1:8">
      <c r="A89" t="s">
        <v>4277</v>
      </c>
      <c r="B89">
        <v>20</v>
      </c>
      <c r="C89">
        <v>2</v>
      </c>
      <c r="D89">
        <v>10</v>
      </c>
      <c r="E89" t="s">
        <v>4278</v>
      </c>
      <c r="F89">
        <v>9.2689926672354199E-3</v>
      </c>
      <c r="G89">
        <v>1.1235955056179775E-2</v>
      </c>
      <c r="H89" t="s">
        <v>4123</v>
      </c>
    </row>
    <row r="90" spans="1:8">
      <c r="A90" t="s">
        <v>4279</v>
      </c>
      <c r="B90">
        <v>21</v>
      </c>
      <c r="C90">
        <v>2</v>
      </c>
      <c r="D90">
        <v>9</v>
      </c>
      <c r="E90" t="s">
        <v>4280</v>
      </c>
      <c r="F90">
        <v>1.0195841851442138E-2</v>
      </c>
      <c r="G90">
        <v>1.11731843575419E-2</v>
      </c>
      <c r="H90" t="s">
        <v>4123</v>
      </c>
    </row>
    <row r="91" spans="1:8">
      <c r="A91" t="s">
        <v>4281</v>
      </c>
      <c r="B91">
        <v>62</v>
      </c>
      <c r="C91">
        <v>3</v>
      </c>
      <c r="D91">
        <v>4</v>
      </c>
      <c r="E91" t="s">
        <v>4282</v>
      </c>
      <c r="F91">
        <v>1.0602343263224207E-2</v>
      </c>
      <c r="G91">
        <v>1.3698630136986301E-2</v>
      </c>
      <c r="H91" t="s">
        <v>4123</v>
      </c>
    </row>
    <row r="92" spans="1:8">
      <c r="A92" t="s">
        <v>4283</v>
      </c>
      <c r="B92">
        <v>584</v>
      </c>
      <c r="C92">
        <v>10</v>
      </c>
      <c r="D92">
        <v>1</v>
      </c>
      <c r="E92" t="s">
        <v>4284</v>
      </c>
      <c r="F92">
        <v>1.0965453181279984E-2</v>
      </c>
      <c r="G92">
        <v>1.3623978201634877E-2</v>
      </c>
      <c r="H92" t="s">
        <v>4123</v>
      </c>
    </row>
    <row r="93" spans="1:8">
      <c r="A93" t="s">
        <v>4285</v>
      </c>
      <c r="B93">
        <v>22</v>
      </c>
      <c r="C93">
        <v>2</v>
      </c>
      <c r="D93">
        <v>9</v>
      </c>
      <c r="E93" t="s">
        <v>3668</v>
      </c>
      <c r="F93">
        <v>1.1161995905753832E-2</v>
      </c>
      <c r="G93">
        <v>1.1111111111111112E-2</v>
      </c>
      <c r="H93" t="s">
        <v>4123</v>
      </c>
    </row>
    <row r="94" spans="1:8">
      <c r="A94" t="s">
        <v>4286</v>
      </c>
      <c r="B94">
        <v>344</v>
      </c>
      <c r="C94">
        <v>7</v>
      </c>
      <c r="D94">
        <v>2</v>
      </c>
      <c r="E94" t="s">
        <v>4287</v>
      </c>
      <c r="F94">
        <v>1.3530871789752565E-2</v>
      </c>
      <c r="G94">
        <v>1.4084507042253521E-2</v>
      </c>
      <c r="H94" t="s">
        <v>4123</v>
      </c>
    </row>
    <row r="95" spans="1:8">
      <c r="A95" t="s">
        <v>4288</v>
      </c>
      <c r="B95">
        <v>2</v>
      </c>
      <c r="C95">
        <v>1</v>
      </c>
      <c r="D95">
        <v>50</v>
      </c>
      <c r="E95" t="s">
        <v>686</v>
      </c>
      <c r="F95">
        <v>1.4578724714218803E-2</v>
      </c>
      <c r="G95">
        <v>6.2111801242236021E-3</v>
      </c>
      <c r="H95" t="s">
        <v>4123</v>
      </c>
    </row>
    <row r="96" spans="1:8">
      <c r="A96" t="s">
        <v>4289</v>
      </c>
      <c r="B96">
        <v>2</v>
      </c>
      <c r="C96">
        <v>1</v>
      </c>
      <c r="D96">
        <v>50</v>
      </c>
      <c r="E96" t="s">
        <v>683</v>
      </c>
      <c r="F96">
        <v>1.4578724714218803E-2</v>
      </c>
      <c r="G96">
        <v>6.2111801242236021E-3</v>
      </c>
      <c r="H96" t="s">
        <v>4123</v>
      </c>
    </row>
    <row r="97" spans="1:8">
      <c r="A97" t="s">
        <v>4290</v>
      </c>
      <c r="B97">
        <v>2</v>
      </c>
      <c r="C97">
        <v>1</v>
      </c>
      <c r="D97">
        <v>50</v>
      </c>
      <c r="E97" t="s">
        <v>842</v>
      </c>
      <c r="F97">
        <v>1.4578724714218803E-2</v>
      </c>
      <c r="G97">
        <v>6.2111801242236021E-3</v>
      </c>
      <c r="H97" t="s">
        <v>4123</v>
      </c>
    </row>
    <row r="98" spans="1:8">
      <c r="A98" t="s">
        <v>4291</v>
      </c>
      <c r="B98">
        <v>2</v>
      </c>
      <c r="C98">
        <v>1</v>
      </c>
      <c r="D98">
        <v>50</v>
      </c>
      <c r="E98" t="s">
        <v>776</v>
      </c>
      <c r="F98">
        <v>1.4578724714218803E-2</v>
      </c>
      <c r="G98">
        <v>6.2111801242236021E-3</v>
      </c>
      <c r="H98" t="s">
        <v>4123</v>
      </c>
    </row>
    <row r="99" spans="1:8">
      <c r="A99" t="s">
        <v>4292</v>
      </c>
      <c r="B99">
        <v>129</v>
      </c>
      <c r="C99">
        <v>4</v>
      </c>
      <c r="D99">
        <v>3</v>
      </c>
      <c r="E99" t="s">
        <v>4293</v>
      </c>
      <c r="F99">
        <v>1.4996571430111025E-2</v>
      </c>
      <c r="G99">
        <v>1.4035087719298246E-2</v>
      </c>
      <c r="H99" t="s">
        <v>4123</v>
      </c>
    </row>
    <row r="100" spans="1:8">
      <c r="A100" t="s">
        <v>4294</v>
      </c>
      <c r="B100">
        <v>130</v>
      </c>
      <c r="C100">
        <v>4</v>
      </c>
      <c r="D100">
        <v>3</v>
      </c>
      <c r="E100" t="s">
        <v>4295</v>
      </c>
      <c r="F100">
        <v>1.5386802835427184E-2</v>
      </c>
      <c r="G100">
        <v>1.3986013986013986E-2</v>
      </c>
      <c r="H100" t="s">
        <v>4123</v>
      </c>
    </row>
    <row r="101" spans="1:8">
      <c r="A101" t="s">
        <v>4296</v>
      </c>
      <c r="B101">
        <v>26</v>
      </c>
      <c r="C101">
        <v>2</v>
      </c>
      <c r="D101">
        <v>7</v>
      </c>
      <c r="E101" t="s">
        <v>4297</v>
      </c>
      <c r="F101">
        <v>1.5407417546189208E-2</v>
      </c>
      <c r="G101">
        <v>1.0869565217391304E-2</v>
      </c>
      <c r="H101" t="s">
        <v>4123</v>
      </c>
    </row>
    <row r="102" spans="1:8">
      <c r="A102" t="s">
        <v>4298</v>
      </c>
      <c r="B102">
        <v>201</v>
      </c>
      <c r="C102">
        <v>5</v>
      </c>
      <c r="D102">
        <v>2</v>
      </c>
      <c r="E102" t="s">
        <v>4299</v>
      </c>
      <c r="F102">
        <v>1.6295492871101696E-2</v>
      </c>
      <c r="G102">
        <v>1.4044943820224719E-2</v>
      </c>
      <c r="H102" t="s">
        <v>4123</v>
      </c>
    </row>
    <row r="103" spans="1:8">
      <c r="A103" t="s">
        <v>4300</v>
      </c>
      <c r="B103">
        <v>1317</v>
      </c>
      <c r="C103">
        <v>17</v>
      </c>
      <c r="D103">
        <v>1</v>
      </c>
      <c r="E103" t="s">
        <v>4301</v>
      </c>
      <c r="F103">
        <v>1.6341484719964799E-2</v>
      </c>
      <c r="G103">
        <v>1.1643835616438357E-2</v>
      </c>
      <c r="H103" t="s">
        <v>4123</v>
      </c>
    </row>
    <row r="104" spans="1:8">
      <c r="A104" t="s">
        <v>4302</v>
      </c>
      <c r="B104">
        <v>27</v>
      </c>
      <c r="C104">
        <v>2</v>
      </c>
      <c r="D104">
        <v>7</v>
      </c>
      <c r="E104" t="s">
        <v>3784</v>
      </c>
      <c r="F104">
        <v>1.6560972558231024E-2</v>
      </c>
      <c r="G104">
        <v>1.0810810810810811E-2</v>
      </c>
      <c r="H104" t="s">
        <v>4123</v>
      </c>
    </row>
    <row r="105" spans="1:8">
      <c r="A105" t="s">
        <v>4303</v>
      </c>
      <c r="B105">
        <v>27</v>
      </c>
      <c r="C105">
        <v>2</v>
      </c>
      <c r="D105">
        <v>7</v>
      </c>
      <c r="E105" t="s">
        <v>4304</v>
      </c>
      <c r="F105">
        <v>1.6560972558231024E-2</v>
      </c>
      <c r="G105">
        <v>1.0810810810810811E-2</v>
      </c>
      <c r="H105" t="s">
        <v>4123</v>
      </c>
    </row>
    <row r="106" spans="1:8">
      <c r="A106" t="s">
        <v>4305</v>
      </c>
      <c r="B106">
        <v>28</v>
      </c>
      <c r="C106">
        <v>2</v>
      </c>
      <c r="D106">
        <v>7</v>
      </c>
      <c r="E106" t="s">
        <v>4306</v>
      </c>
      <c r="F106">
        <v>1.775022997075959E-2</v>
      </c>
      <c r="G106">
        <v>1.0752688172043012E-2</v>
      </c>
      <c r="H106" t="s">
        <v>4123</v>
      </c>
    </row>
    <row r="107" spans="1:8">
      <c r="A107" t="s">
        <v>4307</v>
      </c>
      <c r="B107">
        <v>31</v>
      </c>
      <c r="C107">
        <v>2</v>
      </c>
      <c r="D107">
        <v>6</v>
      </c>
      <c r="E107" t="s">
        <v>3691</v>
      </c>
      <c r="F107">
        <v>2.1526476091319618E-2</v>
      </c>
      <c r="G107">
        <v>1.0582010582010581E-2</v>
      </c>
      <c r="H107" t="s">
        <v>4123</v>
      </c>
    </row>
    <row r="108" spans="1:8">
      <c r="A108" t="s">
        <v>4308</v>
      </c>
      <c r="B108">
        <v>3</v>
      </c>
      <c r="C108">
        <v>1</v>
      </c>
      <c r="D108">
        <v>33</v>
      </c>
      <c r="E108" t="s">
        <v>740</v>
      </c>
      <c r="F108">
        <v>2.1788684657713765E-2</v>
      </c>
      <c r="G108">
        <v>6.1728395061728392E-3</v>
      </c>
      <c r="H108" t="s">
        <v>4123</v>
      </c>
    </row>
    <row r="109" spans="1:8">
      <c r="A109" t="s">
        <v>4309</v>
      </c>
      <c r="B109">
        <v>3</v>
      </c>
      <c r="C109">
        <v>1</v>
      </c>
      <c r="D109">
        <v>33</v>
      </c>
      <c r="E109" t="s">
        <v>773</v>
      </c>
      <c r="F109">
        <v>2.1788684657713765E-2</v>
      </c>
      <c r="G109">
        <v>6.1728395061728392E-3</v>
      </c>
      <c r="H109" t="s">
        <v>4123</v>
      </c>
    </row>
    <row r="110" spans="1:8">
      <c r="A110" t="s">
        <v>4310</v>
      </c>
      <c r="B110">
        <v>3</v>
      </c>
      <c r="C110">
        <v>1</v>
      </c>
      <c r="D110">
        <v>33</v>
      </c>
      <c r="E110" t="s">
        <v>467</v>
      </c>
      <c r="F110">
        <v>2.1788684657713765E-2</v>
      </c>
      <c r="G110">
        <v>6.1728395061728392E-3</v>
      </c>
      <c r="H110" t="s">
        <v>4123</v>
      </c>
    </row>
    <row r="111" spans="1:8">
      <c r="A111" t="s">
        <v>4311</v>
      </c>
      <c r="B111">
        <v>3</v>
      </c>
      <c r="C111">
        <v>1</v>
      </c>
      <c r="D111">
        <v>33</v>
      </c>
      <c r="E111" t="s">
        <v>614</v>
      </c>
      <c r="F111">
        <v>2.1788684657713765E-2</v>
      </c>
      <c r="G111">
        <v>6.1728395061728392E-3</v>
      </c>
      <c r="H111" t="s">
        <v>4123</v>
      </c>
    </row>
    <row r="112" spans="1:8">
      <c r="A112" t="s">
        <v>4312</v>
      </c>
      <c r="B112">
        <v>3</v>
      </c>
      <c r="C112">
        <v>1</v>
      </c>
      <c r="D112">
        <v>33</v>
      </c>
      <c r="E112" t="s">
        <v>695</v>
      </c>
      <c r="F112">
        <v>2.1788684657713765E-2</v>
      </c>
      <c r="G112">
        <v>6.1728395061728392E-3</v>
      </c>
      <c r="H112" t="s">
        <v>4123</v>
      </c>
    </row>
    <row r="113" spans="1:8">
      <c r="A113" t="s">
        <v>4313</v>
      </c>
      <c r="B113">
        <v>3</v>
      </c>
      <c r="C113">
        <v>1</v>
      </c>
      <c r="D113">
        <v>33</v>
      </c>
      <c r="E113" t="s">
        <v>656</v>
      </c>
      <c r="F113">
        <v>2.1788684657713765E-2</v>
      </c>
      <c r="G113">
        <v>6.1728395061728392E-3</v>
      </c>
      <c r="H113" t="s">
        <v>4123</v>
      </c>
    </row>
    <row r="114" spans="1:8">
      <c r="A114" t="s">
        <v>4314</v>
      </c>
      <c r="B114">
        <v>3</v>
      </c>
      <c r="C114">
        <v>1</v>
      </c>
      <c r="D114">
        <v>33</v>
      </c>
      <c r="E114" t="s">
        <v>776</v>
      </c>
      <c r="F114">
        <v>2.1788684657713765E-2</v>
      </c>
      <c r="G114">
        <v>6.1728395061728392E-3</v>
      </c>
      <c r="H114" t="s">
        <v>4123</v>
      </c>
    </row>
    <row r="115" spans="1:8">
      <c r="A115" t="s">
        <v>4315</v>
      </c>
      <c r="B115">
        <v>32</v>
      </c>
      <c r="C115">
        <v>2</v>
      </c>
      <c r="D115">
        <v>6</v>
      </c>
      <c r="E115" t="s">
        <v>4316</v>
      </c>
      <c r="F115">
        <v>2.2852834546873209E-2</v>
      </c>
      <c r="G115">
        <v>1.0526315789473684E-2</v>
      </c>
      <c r="H115" t="s">
        <v>4123</v>
      </c>
    </row>
    <row r="116" spans="1:8">
      <c r="A116" t="s">
        <v>4317</v>
      </c>
      <c r="B116">
        <v>83</v>
      </c>
      <c r="C116">
        <v>3</v>
      </c>
      <c r="D116">
        <v>3</v>
      </c>
      <c r="E116" t="s">
        <v>4318</v>
      </c>
      <c r="F116">
        <v>2.3058245202477717E-2</v>
      </c>
      <c r="G116">
        <v>1.2500000000000001E-2</v>
      </c>
      <c r="H116" t="s">
        <v>4123</v>
      </c>
    </row>
    <row r="117" spans="1:8">
      <c r="A117" t="s">
        <v>4319</v>
      </c>
      <c r="B117">
        <v>33</v>
      </c>
      <c r="C117">
        <v>2</v>
      </c>
      <c r="D117">
        <v>6</v>
      </c>
      <c r="E117" t="s">
        <v>3668</v>
      </c>
      <c r="F117">
        <v>2.4212072873498067E-2</v>
      </c>
      <c r="G117">
        <v>1.0471204188481676E-2</v>
      </c>
      <c r="H117" t="s">
        <v>4123</v>
      </c>
    </row>
    <row r="118" spans="1:8">
      <c r="A118" t="s">
        <v>4320</v>
      </c>
      <c r="B118">
        <v>36</v>
      </c>
      <c r="C118">
        <v>2</v>
      </c>
      <c r="D118">
        <v>5</v>
      </c>
      <c r="E118" t="s">
        <v>4321</v>
      </c>
      <c r="F118">
        <v>2.8481640955427708E-2</v>
      </c>
      <c r="G118">
        <v>1.0309278350515464E-2</v>
      </c>
      <c r="H118" t="s">
        <v>4123</v>
      </c>
    </row>
    <row r="119" spans="1:8">
      <c r="A119" t="s">
        <v>4322</v>
      </c>
      <c r="B119">
        <v>4</v>
      </c>
      <c r="C119">
        <v>1</v>
      </c>
      <c r="D119">
        <v>25</v>
      </c>
      <c r="E119" t="s">
        <v>563</v>
      </c>
      <c r="F119">
        <v>2.8946219319178346E-2</v>
      </c>
      <c r="G119">
        <v>6.1349693251533744E-3</v>
      </c>
      <c r="H119" t="s">
        <v>4123</v>
      </c>
    </row>
    <row r="120" spans="1:8">
      <c r="A120" t="s">
        <v>4323</v>
      </c>
      <c r="B120">
        <v>4</v>
      </c>
      <c r="C120">
        <v>1</v>
      </c>
      <c r="D120">
        <v>25</v>
      </c>
      <c r="E120" t="s">
        <v>704</v>
      </c>
      <c r="F120">
        <v>2.8946219319178346E-2</v>
      </c>
      <c r="G120">
        <v>6.1349693251533744E-3</v>
      </c>
      <c r="H120" t="s">
        <v>4123</v>
      </c>
    </row>
    <row r="121" spans="1:8">
      <c r="A121" t="s">
        <v>4324</v>
      </c>
      <c r="B121">
        <v>4</v>
      </c>
      <c r="C121">
        <v>1</v>
      </c>
      <c r="D121">
        <v>25</v>
      </c>
      <c r="E121" t="s">
        <v>422</v>
      </c>
      <c r="F121">
        <v>2.8946219319178346E-2</v>
      </c>
      <c r="G121">
        <v>6.1349693251533744E-3</v>
      </c>
      <c r="H121" t="s">
        <v>4123</v>
      </c>
    </row>
    <row r="122" spans="1:8">
      <c r="A122" t="s">
        <v>4325</v>
      </c>
      <c r="B122">
        <v>4</v>
      </c>
      <c r="C122">
        <v>1</v>
      </c>
      <c r="D122">
        <v>25</v>
      </c>
      <c r="E122" t="s">
        <v>809</v>
      </c>
      <c r="F122">
        <v>2.8946219319178346E-2</v>
      </c>
      <c r="G122">
        <v>6.1349693251533744E-3</v>
      </c>
      <c r="H122" t="s">
        <v>4123</v>
      </c>
    </row>
    <row r="123" spans="1:8">
      <c r="A123" t="s">
        <v>4326</v>
      </c>
      <c r="B123">
        <v>4</v>
      </c>
      <c r="C123">
        <v>1</v>
      </c>
      <c r="D123">
        <v>25</v>
      </c>
      <c r="E123" t="s">
        <v>815</v>
      </c>
      <c r="F123">
        <v>2.8946219319178346E-2</v>
      </c>
      <c r="G123">
        <v>6.1349693251533744E-3</v>
      </c>
      <c r="H123" t="s">
        <v>4123</v>
      </c>
    </row>
    <row r="124" spans="1:8">
      <c r="A124" t="s">
        <v>4327</v>
      </c>
      <c r="B124">
        <v>4</v>
      </c>
      <c r="C124">
        <v>1</v>
      </c>
      <c r="D124">
        <v>25</v>
      </c>
      <c r="E124" t="s">
        <v>554</v>
      </c>
      <c r="F124">
        <v>2.8946219319178346E-2</v>
      </c>
      <c r="G124">
        <v>6.1349693251533744E-3</v>
      </c>
      <c r="H124" t="s">
        <v>4123</v>
      </c>
    </row>
    <row r="125" spans="1:8">
      <c r="A125" t="s">
        <v>4328</v>
      </c>
      <c r="B125">
        <v>318</v>
      </c>
      <c r="C125">
        <v>6</v>
      </c>
      <c r="D125">
        <v>1</v>
      </c>
      <c r="E125" t="s">
        <v>4329</v>
      </c>
      <c r="F125">
        <v>2.980741139358406E-2</v>
      </c>
      <c r="G125">
        <v>1.2711864406779662E-2</v>
      </c>
      <c r="H125" t="s">
        <v>4123</v>
      </c>
    </row>
    <row r="126" spans="1:8">
      <c r="A126" t="s">
        <v>4330</v>
      </c>
      <c r="B126">
        <v>242</v>
      </c>
      <c r="C126">
        <v>5</v>
      </c>
      <c r="D126">
        <v>2</v>
      </c>
      <c r="E126" t="s">
        <v>4331</v>
      </c>
      <c r="F126">
        <v>3.2883974241929639E-2</v>
      </c>
      <c r="G126">
        <v>1.2594458438287154E-2</v>
      </c>
      <c r="H126" t="s">
        <v>4123</v>
      </c>
    </row>
    <row r="127" spans="1:8">
      <c r="A127" t="s">
        <v>4332</v>
      </c>
      <c r="B127">
        <v>39</v>
      </c>
      <c r="C127">
        <v>2</v>
      </c>
      <c r="D127">
        <v>5</v>
      </c>
      <c r="E127" t="s">
        <v>4333</v>
      </c>
      <c r="F127">
        <v>3.3027848604643036E-2</v>
      </c>
      <c r="G127">
        <v>1.015228426395939E-2</v>
      </c>
      <c r="H127" t="s">
        <v>4123</v>
      </c>
    </row>
    <row r="128" spans="1:8">
      <c r="A128" t="s">
        <v>4334</v>
      </c>
      <c r="B128">
        <v>40</v>
      </c>
      <c r="C128">
        <v>2</v>
      </c>
      <c r="D128">
        <v>5</v>
      </c>
      <c r="E128" t="s">
        <v>4335</v>
      </c>
      <c r="F128">
        <v>3.4602306658717726E-2</v>
      </c>
      <c r="G128">
        <v>1.0101010101010102E-2</v>
      </c>
      <c r="H128" t="s">
        <v>4123</v>
      </c>
    </row>
    <row r="129" spans="1:8">
      <c r="A129" t="s">
        <v>4336</v>
      </c>
      <c r="B129">
        <v>705</v>
      </c>
      <c r="C129">
        <v>10</v>
      </c>
      <c r="D129">
        <v>1</v>
      </c>
      <c r="E129" t="s">
        <v>4337</v>
      </c>
      <c r="F129">
        <v>3.4810278212891455E-2</v>
      </c>
      <c r="G129">
        <v>1.1695906432748537E-2</v>
      </c>
      <c r="H129" t="s">
        <v>4123</v>
      </c>
    </row>
    <row r="130" spans="1:8">
      <c r="A130" t="s">
        <v>4338</v>
      </c>
      <c r="B130">
        <v>247</v>
      </c>
      <c r="C130">
        <v>5</v>
      </c>
      <c r="D130">
        <v>2</v>
      </c>
      <c r="E130" t="s">
        <v>4339</v>
      </c>
      <c r="F130">
        <v>3.5431585426886451E-2</v>
      </c>
      <c r="G130">
        <v>1.2437810945273632E-2</v>
      </c>
      <c r="H130" t="s">
        <v>4123</v>
      </c>
    </row>
    <row r="131" spans="1:8">
      <c r="A131" t="s">
        <v>4340</v>
      </c>
      <c r="B131">
        <v>5</v>
      </c>
      <c r="C131">
        <v>1</v>
      </c>
      <c r="D131">
        <v>20</v>
      </c>
      <c r="E131" t="s">
        <v>845</v>
      </c>
      <c r="F131">
        <v>3.6051707517666211E-2</v>
      </c>
      <c r="G131">
        <v>6.0975609756097563E-3</v>
      </c>
      <c r="H131" t="s">
        <v>4123</v>
      </c>
    </row>
    <row r="132" spans="1:8">
      <c r="A132" t="s">
        <v>4341</v>
      </c>
      <c r="B132">
        <v>5</v>
      </c>
      <c r="C132">
        <v>1</v>
      </c>
      <c r="D132">
        <v>20</v>
      </c>
      <c r="E132" t="s">
        <v>668</v>
      </c>
      <c r="F132">
        <v>3.6051707517666211E-2</v>
      </c>
      <c r="G132">
        <v>6.0975609756097563E-3</v>
      </c>
      <c r="H132" t="s">
        <v>4123</v>
      </c>
    </row>
    <row r="133" spans="1:8">
      <c r="A133" t="s">
        <v>4342</v>
      </c>
      <c r="B133">
        <v>5</v>
      </c>
      <c r="C133">
        <v>1</v>
      </c>
      <c r="D133">
        <v>20</v>
      </c>
      <c r="E133" t="s">
        <v>491</v>
      </c>
      <c r="F133">
        <v>3.6051707517666211E-2</v>
      </c>
      <c r="G133">
        <v>6.0975609756097563E-3</v>
      </c>
      <c r="H133" t="s">
        <v>4123</v>
      </c>
    </row>
    <row r="134" spans="1:8">
      <c r="A134" t="s">
        <v>4343</v>
      </c>
      <c r="B134">
        <v>5</v>
      </c>
      <c r="C134">
        <v>1</v>
      </c>
      <c r="D134">
        <v>20</v>
      </c>
      <c r="E134" t="s">
        <v>461</v>
      </c>
      <c r="F134">
        <v>3.6051707517666211E-2</v>
      </c>
      <c r="G134">
        <v>6.0975609756097563E-3</v>
      </c>
      <c r="H134" t="s">
        <v>4123</v>
      </c>
    </row>
    <row r="135" spans="1:8">
      <c r="A135" t="s">
        <v>4344</v>
      </c>
      <c r="B135">
        <v>5</v>
      </c>
      <c r="C135">
        <v>1</v>
      </c>
      <c r="D135">
        <v>20</v>
      </c>
      <c r="E135" t="s">
        <v>788</v>
      </c>
      <c r="F135">
        <v>3.6051707517666211E-2</v>
      </c>
      <c r="G135">
        <v>6.0975609756097563E-3</v>
      </c>
      <c r="H135" t="s">
        <v>4123</v>
      </c>
    </row>
    <row r="136" spans="1:8">
      <c r="A136" t="s">
        <v>4345</v>
      </c>
      <c r="B136">
        <v>5</v>
      </c>
      <c r="C136">
        <v>1</v>
      </c>
      <c r="D136">
        <v>20</v>
      </c>
      <c r="E136" t="s">
        <v>482</v>
      </c>
      <c r="F136">
        <v>3.6051707517666211E-2</v>
      </c>
      <c r="G136">
        <v>6.0975609756097563E-3</v>
      </c>
      <c r="H136" t="s">
        <v>4123</v>
      </c>
    </row>
    <row r="137" spans="1:8">
      <c r="A137" t="s">
        <v>4346</v>
      </c>
      <c r="B137">
        <v>5</v>
      </c>
      <c r="C137">
        <v>1</v>
      </c>
      <c r="D137">
        <v>20</v>
      </c>
      <c r="E137" t="s">
        <v>626</v>
      </c>
      <c r="F137">
        <v>3.6051707517666211E-2</v>
      </c>
      <c r="G137">
        <v>6.0975609756097563E-3</v>
      </c>
      <c r="H137" t="s">
        <v>4123</v>
      </c>
    </row>
    <row r="138" spans="1:8">
      <c r="A138" t="s">
        <v>4347</v>
      </c>
      <c r="B138">
        <v>5</v>
      </c>
      <c r="C138">
        <v>1</v>
      </c>
      <c r="D138">
        <v>20</v>
      </c>
      <c r="E138" t="s">
        <v>848</v>
      </c>
      <c r="F138">
        <v>3.6051707517666211E-2</v>
      </c>
      <c r="G138">
        <v>6.0975609756097563E-3</v>
      </c>
      <c r="H138" t="s">
        <v>4123</v>
      </c>
    </row>
    <row r="139" spans="1:8">
      <c r="A139" t="s">
        <v>4348</v>
      </c>
      <c r="B139">
        <v>5</v>
      </c>
      <c r="C139">
        <v>1</v>
      </c>
      <c r="D139">
        <v>20</v>
      </c>
      <c r="E139" t="s">
        <v>539</v>
      </c>
      <c r="F139">
        <v>3.6051707517666211E-2</v>
      </c>
      <c r="G139">
        <v>6.0975609756097563E-3</v>
      </c>
      <c r="H139" t="s">
        <v>4123</v>
      </c>
    </row>
    <row r="140" spans="1:8">
      <c r="A140" t="s">
        <v>4349</v>
      </c>
      <c r="B140">
        <v>41</v>
      </c>
      <c r="C140">
        <v>2</v>
      </c>
      <c r="D140">
        <v>4</v>
      </c>
      <c r="E140" t="s">
        <v>4350</v>
      </c>
      <c r="F140">
        <v>3.6205447710022813E-2</v>
      </c>
      <c r="G140">
        <v>1.0050251256281407E-2</v>
      </c>
      <c r="H140" t="s">
        <v>4123</v>
      </c>
    </row>
    <row r="141" spans="1:8">
      <c r="A141" t="s">
        <v>4351</v>
      </c>
      <c r="B141">
        <v>45</v>
      </c>
      <c r="C141">
        <v>2</v>
      </c>
      <c r="D141">
        <v>4</v>
      </c>
      <c r="E141" t="s">
        <v>4352</v>
      </c>
      <c r="F141">
        <v>4.2894962207995387E-2</v>
      </c>
      <c r="G141">
        <v>9.852216748768473E-3</v>
      </c>
      <c r="H141" t="s">
        <v>4123</v>
      </c>
    </row>
    <row r="142" spans="1:8">
      <c r="A142" t="s">
        <v>4353</v>
      </c>
      <c r="B142">
        <v>6</v>
      </c>
      <c r="C142">
        <v>1</v>
      </c>
      <c r="D142">
        <v>16</v>
      </c>
      <c r="E142" t="s">
        <v>665</v>
      </c>
      <c r="F142">
        <v>4.3105525344632981E-2</v>
      </c>
      <c r="G142">
        <v>6.0606060606060606E-3</v>
      </c>
      <c r="H142" t="s">
        <v>4123</v>
      </c>
    </row>
    <row r="143" spans="1:8">
      <c r="A143" t="s">
        <v>4354</v>
      </c>
      <c r="B143">
        <v>6</v>
      </c>
      <c r="C143">
        <v>1</v>
      </c>
      <c r="D143">
        <v>16</v>
      </c>
      <c r="E143" t="s">
        <v>464</v>
      </c>
      <c r="F143">
        <v>4.3105525344632981E-2</v>
      </c>
      <c r="G143">
        <v>6.0606060606060606E-3</v>
      </c>
      <c r="H143" t="s">
        <v>4123</v>
      </c>
    </row>
    <row r="144" spans="1:8">
      <c r="A144" t="s">
        <v>4355</v>
      </c>
      <c r="B144">
        <v>6</v>
      </c>
      <c r="C144">
        <v>1</v>
      </c>
      <c r="D144">
        <v>16</v>
      </c>
      <c r="E144" t="s">
        <v>701</v>
      </c>
      <c r="F144">
        <v>4.3105525344632981E-2</v>
      </c>
      <c r="G144">
        <v>6.0606060606060606E-3</v>
      </c>
      <c r="H144" t="s">
        <v>4123</v>
      </c>
    </row>
    <row r="145" spans="1:8">
      <c r="A145" t="s">
        <v>4356</v>
      </c>
      <c r="B145">
        <v>6</v>
      </c>
      <c r="C145">
        <v>1</v>
      </c>
      <c r="D145">
        <v>16</v>
      </c>
      <c r="E145" t="s">
        <v>707</v>
      </c>
      <c r="F145">
        <v>4.3105525344632981E-2</v>
      </c>
      <c r="G145">
        <v>6.0606060606060606E-3</v>
      </c>
      <c r="H145" t="s">
        <v>4123</v>
      </c>
    </row>
    <row r="146" spans="1:8">
      <c r="A146" t="s">
        <v>4357</v>
      </c>
      <c r="B146">
        <v>6</v>
      </c>
      <c r="C146">
        <v>1</v>
      </c>
      <c r="D146">
        <v>16</v>
      </c>
      <c r="E146" t="s">
        <v>554</v>
      </c>
      <c r="F146">
        <v>4.3105525344632981E-2</v>
      </c>
      <c r="G146">
        <v>6.0606060606060606E-3</v>
      </c>
      <c r="H146" t="s">
        <v>4123</v>
      </c>
    </row>
    <row r="147" spans="1:8">
      <c r="A147" t="s">
        <v>4358</v>
      </c>
      <c r="B147">
        <v>6</v>
      </c>
      <c r="C147">
        <v>1</v>
      </c>
      <c r="D147">
        <v>16</v>
      </c>
      <c r="E147" t="s">
        <v>776</v>
      </c>
      <c r="F147">
        <v>4.3105525344632981E-2</v>
      </c>
      <c r="G147">
        <v>6.0606060606060606E-3</v>
      </c>
      <c r="H147" t="s">
        <v>4123</v>
      </c>
    </row>
    <row r="148" spans="1:8">
      <c r="A148" t="s">
        <v>4359</v>
      </c>
      <c r="B148">
        <v>6</v>
      </c>
      <c r="C148">
        <v>1</v>
      </c>
      <c r="D148">
        <v>16</v>
      </c>
      <c r="E148" t="s">
        <v>776</v>
      </c>
      <c r="F148">
        <v>4.3105525344632981E-2</v>
      </c>
      <c r="G148">
        <v>6.0606060606060606E-3</v>
      </c>
      <c r="H148" t="s">
        <v>4123</v>
      </c>
    </row>
    <row r="149" spans="1:8">
      <c r="A149" t="s">
        <v>4360</v>
      </c>
      <c r="B149">
        <v>107</v>
      </c>
      <c r="C149">
        <v>3</v>
      </c>
      <c r="D149">
        <v>2</v>
      </c>
      <c r="E149" t="s">
        <v>4361</v>
      </c>
      <c r="F149">
        <v>4.3938236040298E-2</v>
      </c>
      <c r="G149">
        <v>1.1363636363636364E-2</v>
      </c>
      <c r="H149" t="s">
        <v>4123</v>
      </c>
    </row>
    <row r="150" spans="1:8">
      <c r="A150" t="s">
        <v>4362</v>
      </c>
      <c r="B150">
        <v>744</v>
      </c>
      <c r="C150">
        <v>10</v>
      </c>
      <c r="D150">
        <v>1</v>
      </c>
      <c r="E150" t="s">
        <v>4363</v>
      </c>
      <c r="F150">
        <v>4.7187822553242241E-2</v>
      </c>
      <c r="G150">
        <v>1.1185682326621925E-2</v>
      </c>
      <c r="H150" t="s">
        <v>4123</v>
      </c>
    </row>
    <row r="151" spans="1:8">
      <c r="A151" t="s">
        <v>4364</v>
      </c>
      <c r="B151">
        <v>645</v>
      </c>
      <c r="C151">
        <v>9</v>
      </c>
      <c r="D151">
        <v>1</v>
      </c>
      <c r="E151" t="s">
        <v>4365</v>
      </c>
      <c r="F151">
        <v>4.7973289357650911E-2</v>
      </c>
      <c r="G151">
        <v>1.1306532663316583E-2</v>
      </c>
      <c r="H151" t="s">
        <v>4123</v>
      </c>
    </row>
    <row r="152" spans="1:8">
      <c r="A152" t="s">
        <v>4366</v>
      </c>
      <c r="B152">
        <v>48</v>
      </c>
      <c r="C152">
        <v>2</v>
      </c>
      <c r="D152">
        <v>4</v>
      </c>
      <c r="E152" t="s">
        <v>4367</v>
      </c>
      <c r="F152">
        <v>4.8189416217440773E-2</v>
      </c>
      <c r="G152">
        <v>9.7087378640776691E-3</v>
      </c>
      <c r="H152" t="s">
        <v>4123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206"/>
  <sheetViews>
    <sheetView workbookViewId="0">
      <selection sqref="A1:A4"/>
    </sheetView>
  </sheetViews>
  <sheetFormatPr defaultRowHeight="15"/>
  <cols>
    <col min="1" max="1" width="35.140625" customWidth="1"/>
    <col min="2" max="2" width="11.85546875" bestFit="1" customWidth="1"/>
    <col min="3" max="3" width="20.85546875" bestFit="1" customWidth="1"/>
    <col min="4" max="4" width="8" bestFit="1" customWidth="1"/>
    <col min="6" max="6" width="22.85546875" customWidth="1"/>
  </cols>
  <sheetData>
    <row r="1" spans="1:7" ht="18.75">
      <c r="A1" s="4" t="s">
        <v>4368</v>
      </c>
    </row>
    <row r="2" spans="1:7" ht="15.75">
      <c r="A2" s="16" t="s">
        <v>4369</v>
      </c>
    </row>
    <row r="3" spans="1:7">
      <c r="A3" t="s">
        <v>4370</v>
      </c>
    </row>
    <row r="4" spans="1:7">
      <c r="A4" s="3" t="s">
        <v>5339</v>
      </c>
    </row>
    <row r="6" spans="1:7" s="3" customFormat="1">
      <c r="A6" s="3" t="s">
        <v>854</v>
      </c>
      <c r="B6" s="3" t="s">
        <v>4371</v>
      </c>
      <c r="C6" s="3" t="s">
        <v>3563</v>
      </c>
      <c r="D6" s="3" t="s">
        <v>3564</v>
      </c>
      <c r="E6" s="3" t="s">
        <v>3565</v>
      </c>
      <c r="F6" s="3" t="s">
        <v>3566</v>
      </c>
      <c r="G6" s="3" t="s">
        <v>3567</v>
      </c>
    </row>
    <row r="7" spans="1:7">
      <c r="A7" t="s">
        <v>4372</v>
      </c>
      <c r="B7">
        <v>329</v>
      </c>
      <c r="C7">
        <v>329</v>
      </c>
      <c r="D7">
        <v>44</v>
      </c>
      <c r="E7">
        <v>13</v>
      </c>
      <c r="F7" t="s">
        <v>4373</v>
      </c>
      <c r="G7">
        <v>6.9152937389918063E-16</v>
      </c>
    </row>
    <row r="8" spans="1:7">
      <c r="A8" t="s">
        <v>4374</v>
      </c>
      <c r="B8">
        <v>616</v>
      </c>
      <c r="C8">
        <v>616</v>
      </c>
      <c r="D8">
        <v>57</v>
      </c>
      <c r="E8">
        <v>9</v>
      </c>
      <c r="F8" t="s">
        <v>4375</v>
      </c>
      <c r="G8">
        <v>4.962471838650048E-13</v>
      </c>
    </row>
    <row r="9" spans="1:7">
      <c r="A9" t="s">
        <v>4376</v>
      </c>
      <c r="B9">
        <v>506</v>
      </c>
      <c r="C9">
        <v>506</v>
      </c>
      <c r="D9">
        <v>48</v>
      </c>
      <c r="E9">
        <v>9</v>
      </c>
      <c r="F9" t="s">
        <v>4377</v>
      </c>
      <c r="G9">
        <v>1.5555146938226371E-11</v>
      </c>
    </row>
    <row r="10" spans="1:7">
      <c r="A10" t="s">
        <v>3620</v>
      </c>
      <c r="B10">
        <v>1414</v>
      </c>
      <c r="C10">
        <v>1414</v>
      </c>
      <c r="D10">
        <v>90</v>
      </c>
      <c r="E10">
        <v>6</v>
      </c>
      <c r="F10" t="s">
        <v>4378</v>
      </c>
      <c r="G10">
        <v>1.845252198964628E-10</v>
      </c>
    </row>
    <row r="11" spans="1:7">
      <c r="A11" t="s">
        <v>4379</v>
      </c>
      <c r="B11">
        <v>98</v>
      </c>
      <c r="C11">
        <v>98</v>
      </c>
      <c r="D11">
        <v>16</v>
      </c>
      <c r="E11">
        <v>16</v>
      </c>
      <c r="F11" t="s">
        <v>4380</v>
      </c>
      <c r="G11">
        <v>7.6210454990771869E-8</v>
      </c>
    </row>
    <row r="12" spans="1:7">
      <c r="A12" t="s">
        <v>4381</v>
      </c>
      <c r="B12">
        <v>805</v>
      </c>
      <c r="C12">
        <v>805</v>
      </c>
      <c r="D12">
        <v>55</v>
      </c>
      <c r="E12">
        <v>6</v>
      </c>
      <c r="F12" t="s">
        <v>4382</v>
      </c>
      <c r="G12">
        <v>8.6459767725719178E-8</v>
      </c>
    </row>
    <row r="13" spans="1:7">
      <c r="A13" t="s">
        <v>4383</v>
      </c>
      <c r="B13">
        <v>10</v>
      </c>
      <c r="C13">
        <v>10</v>
      </c>
      <c r="D13">
        <v>6</v>
      </c>
      <c r="E13">
        <v>60</v>
      </c>
      <c r="F13" t="s">
        <v>4384</v>
      </c>
      <c r="G13">
        <v>1.8973616274249884E-7</v>
      </c>
    </row>
    <row r="14" spans="1:7">
      <c r="A14" t="s">
        <v>3675</v>
      </c>
      <c r="B14">
        <v>132</v>
      </c>
      <c r="C14">
        <v>132</v>
      </c>
      <c r="D14">
        <v>18</v>
      </c>
      <c r="E14">
        <v>13</v>
      </c>
      <c r="F14" t="s">
        <v>4385</v>
      </c>
      <c r="G14">
        <v>2.037076823516746E-7</v>
      </c>
    </row>
    <row r="15" spans="1:7">
      <c r="A15" t="s">
        <v>4386</v>
      </c>
      <c r="B15">
        <v>71</v>
      </c>
      <c r="C15">
        <v>71</v>
      </c>
      <c r="D15">
        <v>13</v>
      </c>
      <c r="E15">
        <v>18</v>
      </c>
      <c r="F15" t="s">
        <v>4387</v>
      </c>
      <c r="G15">
        <v>3.2005909302351915E-7</v>
      </c>
    </row>
    <row r="16" spans="1:7">
      <c r="A16" t="s">
        <v>3610</v>
      </c>
      <c r="B16">
        <v>83</v>
      </c>
      <c r="C16">
        <v>83</v>
      </c>
      <c r="D16">
        <v>14</v>
      </c>
      <c r="E16">
        <v>16</v>
      </c>
      <c r="F16" t="s">
        <v>4388</v>
      </c>
      <c r="G16">
        <v>3.2671611377273623E-7</v>
      </c>
    </row>
    <row r="17" spans="1:7">
      <c r="A17" t="s">
        <v>4389</v>
      </c>
      <c r="B17">
        <v>1853</v>
      </c>
      <c r="C17">
        <v>1855</v>
      </c>
      <c r="D17">
        <v>97</v>
      </c>
      <c r="E17">
        <v>5</v>
      </c>
      <c r="F17" t="s">
        <v>4390</v>
      </c>
      <c r="G17">
        <v>6.5585543533860339E-7</v>
      </c>
    </row>
    <row r="18" spans="1:7">
      <c r="A18" t="s">
        <v>4391</v>
      </c>
      <c r="B18">
        <v>26</v>
      </c>
      <c r="C18">
        <v>26</v>
      </c>
      <c r="D18">
        <v>8</v>
      </c>
      <c r="E18">
        <v>30</v>
      </c>
      <c r="F18" t="s">
        <v>4392</v>
      </c>
      <c r="G18">
        <v>9.3869944086125578E-7</v>
      </c>
    </row>
    <row r="19" spans="1:7">
      <c r="A19" t="s">
        <v>3881</v>
      </c>
      <c r="B19">
        <v>259</v>
      </c>
      <c r="C19">
        <v>261</v>
      </c>
      <c r="D19">
        <v>25</v>
      </c>
      <c r="E19">
        <v>9</v>
      </c>
      <c r="F19" t="s">
        <v>4393</v>
      </c>
      <c r="G19">
        <v>1.0274698920840845E-6</v>
      </c>
    </row>
    <row r="20" spans="1:7">
      <c r="A20" t="s">
        <v>4394</v>
      </c>
      <c r="B20">
        <v>509</v>
      </c>
      <c r="C20">
        <v>509</v>
      </c>
      <c r="D20">
        <v>38</v>
      </c>
      <c r="E20">
        <v>7</v>
      </c>
      <c r="F20" t="s">
        <v>4395</v>
      </c>
      <c r="G20">
        <v>1.1192429819658494E-6</v>
      </c>
    </row>
    <row r="21" spans="1:7">
      <c r="A21" t="s">
        <v>4396</v>
      </c>
      <c r="B21">
        <v>385</v>
      </c>
      <c r="C21">
        <v>385</v>
      </c>
      <c r="D21">
        <v>31</v>
      </c>
      <c r="E21">
        <v>8</v>
      </c>
      <c r="F21" t="s">
        <v>4397</v>
      </c>
      <c r="G21">
        <v>2.34346383588947E-6</v>
      </c>
    </row>
    <row r="22" spans="1:7">
      <c r="A22" t="s">
        <v>4398</v>
      </c>
      <c r="B22">
        <v>212</v>
      </c>
      <c r="C22">
        <v>212</v>
      </c>
      <c r="D22">
        <v>21</v>
      </c>
      <c r="E22">
        <v>9</v>
      </c>
      <c r="F22" t="s">
        <v>4399</v>
      </c>
      <c r="G22">
        <v>4.3879348642001956E-6</v>
      </c>
    </row>
    <row r="23" spans="1:7">
      <c r="A23" t="s">
        <v>4400</v>
      </c>
      <c r="B23">
        <v>64</v>
      </c>
      <c r="C23">
        <v>64</v>
      </c>
      <c r="D23">
        <v>11</v>
      </c>
      <c r="E23">
        <v>17</v>
      </c>
      <c r="F23" t="s">
        <v>4401</v>
      </c>
      <c r="G23">
        <v>4.9413029634693946E-6</v>
      </c>
    </row>
    <row r="24" spans="1:7">
      <c r="A24" t="s">
        <v>4402</v>
      </c>
      <c r="B24">
        <v>104</v>
      </c>
      <c r="C24">
        <v>104</v>
      </c>
      <c r="D24">
        <v>14</v>
      </c>
      <c r="E24">
        <v>13</v>
      </c>
      <c r="F24" t="s">
        <v>4403</v>
      </c>
      <c r="G24">
        <v>5.3168285449335648E-6</v>
      </c>
    </row>
    <row r="25" spans="1:7">
      <c r="A25" t="s">
        <v>4404</v>
      </c>
      <c r="B25">
        <v>10</v>
      </c>
      <c r="C25">
        <v>10</v>
      </c>
      <c r="D25">
        <v>5</v>
      </c>
      <c r="E25">
        <v>50</v>
      </c>
      <c r="F25" t="s">
        <v>4405</v>
      </c>
      <c r="G25">
        <v>7.0483484266272144E-6</v>
      </c>
    </row>
    <row r="26" spans="1:7">
      <c r="A26" t="s">
        <v>4406</v>
      </c>
      <c r="B26">
        <v>156</v>
      </c>
      <c r="C26">
        <v>156</v>
      </c>
      <c r="D26">
        <v>17</v>
      </c>
      <c r="E26">
        <v>10</v>
      </c>
      <c r="F26" t="s">
        <v>4407</v>
      </c>
      <c r="G26">
        <v>1.009060405736684E-5</v>
      </c>
    </row>
    <row r="27" spans="1:7">
      <c r="A27" t="s">
        <v>4408</v>
      </c>
      <c r="B27">
        <v>1301</v>
      </c>
      <c r="C27">
        <v>1301</v>
      </c>
      <c r="D27">
        <v>70</v>
      </c>
      <c r="E27">
        <v>5</v>
      </c>
      <c r="F27" t="s">
        <v>4409</v>
      </c>
      <c r="G27">
        <v>1.0972140449550408E-5</v>
      </c>
    </row>
    <row r="28" spans="1:7">
      <c r="A28" t="s">
        <v>4410</v>
      </c>
      <c r="B28">
        <v>27</v>
      </c>
      <c r="C28">
        <v>27</v>
      </c>
      <c r="D28">
        <v>7</v>
      </c>
      <c r="E28">
        <v>25</v>
      </c>
      <c r="F28" t="s">
        <v>4411</v>
      </c>
      <c r="G28">
        <v>1.6172626138966495E-5</v>
      </c>
    </row>
    <row r="29" spans="1:7">
      <c r="A29" t="s">
        <v>4412</v>
      </c>
      <c r="B29">
        <v>116</v>
      </c>
      <c r="C29">
        <v>116</v>
      </c>
      <c r="D29">
        <v>14</v>
      </c>
      <c r="E29">
        <v>12</v>
      </c>
      <c r="F29" t="s">
        <v>4413</v>
      </c>
      <c r="G29">
        <v>1.9076035214158329E-5</v>
      </c>
    </row>
    <row r="30" spans="1:7">
      <c r="A30" t="s">
        <v>3847</v>
      </c>
      <c r="B30">
        <v>101</v>
      </c>
      <c r="C30">
        <v>103</v>
      </c>
      <c r="D30">
        <v>13</v>
      </c>
      <c r="E30">
        <v>12</v>
      </c>
      <c r="F30" t="s">
        <v>4414</v>
      </c>
      <c r="G30">
        <v>2.3241505780715568E-5</v>
      </c>
    </row>
    <row r="31" spans="1:7">
      <c r="A31" t="s">
        <v>4415</v>
      </c>
      <c r="B31">
        <v>134</v>
      </c>
      <c r="C31">
        <v>134</v>
      </c>
      <c r="D31">
        <v>15</v>
      </c>
      <c r="E31">
        <v>11</v>
      </c>
      <c r="F31" t="s">
        <v>4416</v>
      </c>
      <c r="G31">
        <v>2.4102831656684688E-5</v>
      </c>
    </row>
    <row r="32" spans="1:7">
      <c r="A32" t="s">
        <v>4417</v>
      </c>
      <c r="B32">
        <v>89</v>
      </c>
      <c r="C32">
        <v>89</v>
      </c>
      <c r="D32">
        <v>12</v>
      </c>
      <c r="E32">
        <v>13</v>
      </c>
      <c r="F32" t="s">
        <v>4418</v>
      </c>
      <c r="G32">
        <v>2.4382305293867126E-5</v>
      </c>
    </row>
    <row r="33" spans="1:7">
      <c r="A33" t="s">
        <v>4419</v>
      </c>
      <c r="B33">
        <v>121</v>
      </c>
      <c r="C33">
        <v>121</v>
      </c>
      <c r="D33">
        <v>14</v>
      </c>
      <c r="E33">
        <v>11</v>
      </c>
      <c r="F33" t="s">
        <v>4420</v>
      </c>
      <c r="G33">
        <v>3.0837360001280851E-5</v>
      </c>
    </row>
    <row r="34" spans="1:7">
      <c r="A34" t="s">
        <v>4421</v>
      </c>
      <c r="B34">
        <v>64</v>
      </c>
      <c r="C34">
        <v>64</v>
      </c>
      <c r="D34">
        <v>10</v>
      </c>
      <c r="E34">
        <v>15</v>
      </c>
      <c r="F34" t="s">
        <v>4422</v>
      </c>
      <c r="G34">
        <v>3.1621488654823346E-5</v>
      </c>
    </row>
    <row r="35" spans="1:7">
      <c r="A35" t="s">
        <v>4423</v>
      </c>
      <c r="B35">
        <v>64</v>
      </c>
      <c r="C35">
        <v>64</v>
      </c>
      <c r="D35">
        <v>10</v>
      </c>
      <c r="E35">
        <v>15</v>
      </c>
      <c r="F35" t="s">
        <v>4424</v>
      </c>
      <c r="G35">
        <v>3.1621488654823346E-5</v>
      </c>
    </row>
    <row r="36" spans="1:7">
      <c r="A36" t="s">
        <v>4425</v>
      </c>
      <c r="B36">
        <v>3</v>
      </c>
      <c r="C36">
        <v>3</v>
      </c>
      <c r="D36">
        <v>3</v>
      </c>
      <c r="E36">
        <v>100</v>
      </c>
      <c r="F36" t="s">
        <v>4426</v>
      </c>
      <c r="G36">
        <v>3.1957339895570056E-5</v>
      </c>
    </row>
    <row r="37" spans="1:7">
      <c r="A37" t="s">
        <v>4427</v>
      </c>
      <c r="B37">
        <v>30</v>
      </c>
      <c r="C37">
        <v>30</v>
      </c>
      <c r="D37">
        <v>7</v>
      </c>
      <c r="E37">
        <v>23</v>
      </c>
      <c r="F37" t="s">
        <v>4428</v>
      </c>
      <c r="G37">
        <v>3.4123760505539665E-5</v>
      </c>
    </row>
    <row r="38" spans="1:7">
      <c r="A38" t="s">
        <v>4429</v>
      </c>
      <c r="B38">
        <v>21</v>
      </c>
      <c r="C38">
        <v>21</v>
      </c>
      <c r="D38">
        <v>6</v>
      </c>
      <c r="E38">
        <v>28</v>
      </c>
      <c r="F38" t="s">
        <v>4430</v>
      </c>
      <c r="G38">
        <v>3.6335213975213894E-5</v>
      </c>
    </row>
    <row r="39" spans="1:7">
      <c r="A39" t="s">
        <v>4431</v>
      </c>
      <c r="B39">
        <v>123</v>
      </c>
      <c r="C39">
        <v>123</v>
      </c>
      <c r="D39">
        <v>14</v>
      </c>
      <c r="E39">
        <v>11</v>
      </c>
      <c r="F39" t="s">
        <v>4432</v>
      </c>
      <c r="G39">
        <v>3.7085871075292817E-5</v>
      </c>
    </row>
    <row r="40" spans="1:7">
      <c r="A40" t="s">
        <v>4433</v>
      </c>
      <c r="B40">
        <v>41</v>
      </c>
      <c r="C40">
        <v>41</v>
      </c>
      <c r="D40">
        <v>8</v>
      </c>
      <c r="E40">
        <v>19</v>
      </c>
      <c r="F40" t="s">
        <v>4434</v>
      </c>
      <c r="G40">
        <v>3.76790291658977E-5</v>
      </c>
    </row>
    <row r="41" spans="1:7">
      <c r="A41" t="s">
        <v>4435</v>
      </c>
      <c r="B41">
        <v>94</v>
      </c>
      <c r="C41">
        <v>94</v>
      </c>
      <c r="D41">
        <v>12</v>
      </c>
      <c r="E41">
        <v>12</v>
      </c>
      <c r="F41" t="s">
        <v>4436</v>
      </c>
      <c r="G41">
        <v>4.2458393036776972E-5</v>
      </c>
    </row>
    <row r="42" spans="1:7">
      <c r="A42" t="s">
        <v>4437</v>
      </c>
      <c r="B42">
        <v>95</v>
      </c>
      <c r="C42">
        <v>95</v>
      </c>
      <c r="D42">
        <v>12</v>
      </c>
      <c r="E42">
        <v>12</v>
      </c>
      <c r="F42" t="s">
        <v>4438</v>
      </c>
      <c r="G42">
        <v>4.7215009733800572E-5</v>
      </c>
    </row>
    <row r="43" spans="1:7">
      <c r="A43" t="s">
        <v>4439</v>
      </c>
      <c r="B43">
        <v>96</v>
      </c>
      <c r="C43">
        <v>96</v>
      </c>
      <c r="D43">
        <v>12</v>
      </c>
      <c r="E43">
        <v>12</v>
      </c>
      <c r="F43" t="s">
        <v>4440</v>
      </c>
      <c r="G43">
        <v>5.2425868025296579E-5</v>
      </c>
    </row>
    <row r="44" spans="1:7">
      <c r="A44" t="s">
        <v>4441</v>
      </c>
      <c r="B44">
        <v>253</v>
      </c>
      <c r="C44">
        <v>253</v>
      </c>
      <c r="D44">
        <v>21</v>
      </c>
      <c r="E44">
        <v>8</v>
      </c>
      <c r="F44" t="s">
        <v>4442</v>
      </c>
      <c r="G44">
        <v>6.3368238426723914E-5</v>
      </c>
    </row>
    <row r="45" spans="1:7">
      <c r="A45" t="s">
        <v>4443</v>
      </c>
      <c r="B45">
        <v>8</v>
      </c>
      <c r="C45">
        <v>8</v>
      </c>
      <c r="D45">
        <v>4</v>
      </c>
      <c r="E45">
        <v>50</v>
      </c>
      <c r="F45" t="s">
        <v>4444</v>
      </c>
      <c r="G45">
        <v>6.3903450991731551E-5</v>
      </c>
    </row>
    <row r="46" spans="1:7">
      <c r="A46" t="s">
        <v>4445</v>
      </c>
      <c r="B46">
        <v>15</v>
      </c>
      <c r="C46">
        <v>15</v>
      </c>
      <c r="D46">
        <v>5</v>
      </c>
      <c r="E46">
        <v>33</v>
      </c>
      <c r="F46" t="s">
        <v>4446</v>
      </c>
      <c r="G46">
        <v>7.3568740038120069E-5</v>
      </c>
    </row>
    <row r="47" spans="1:7">
      <c r="A47" t="s">
        <v>4447</v>
      </c>
      <c r="B47">
        <v>46</v>
      </c>
      <c r="C47">
        <v>46</v>
      </c>
      <c r="D47">
        <v>8</v>
      </c>
      <c r="E47">
        <v>17</v>
      </c>
      <c r="F47" t="s">
        <v>4448</v>
      </c>
      <c r="G47">
        <v>8.9468858500517289E-5</v>
      </c>
    </row>
    <row r="48" spans="1:7">
      <c r="A48" t="s">
        <v>4449</v>
      </c>
      <c r="B48">
        <v>46</v>
      </c>
      <c r="C48">
        <v>46</v>
      </c>
      <c r="D48">
        <v>8</v>
      </c>
      <c r="E48">
        <v>17</v>
      </c>
      <c r="F48" t="s">
        <v>4450</v>
      </c>
      <c r="G48">
        <v>8.9468858500517289E-5</v>
      </c>
    </row>
    <row r="49" spans="1:7">
      <c r="A49" t="s">
        <v>4451</v>
      </c>
      <c r="B49">
        <v>151</v>
      </c>
      <c r="C49">
        <v>151</v>
      </c>
      <c r="D49">
        <v>15</v>
      </c>
      <c r="E49">
        <v>9</v>
      </c>
      <c r="F49" t="s">
        <v>4452</v>
      </c>
      <c r="G49">
        <v>9.6785132229207837E-5</v>
      </c>
    </row>
    <row r="50" spans="1:7">
      <c r="A50" t="s">
        <v>4453</v>
      </c>
      <c r="B50">
        <v>9</v>
      </c>
      <c r="C50">
        <v>9</v>
      </c>
      <c r="D50">
        <v>4</v>
      </c>
      <c r="E50">
        <v>44</v>
      </c>
      <c r="F50" t="s">
        <v>4454</v>
      </c>
      <c r="G50">
        <v>1.1213097795067493E-4</v>
      </c>
    </row>
    <row r="51" spans="1:7">
      <c r="A51" t="s">
        <v>4455</v>
      </c>
      <c r="B51">
        <v>9</v>
      </c>
      <c r="C51">
        <v>9</v>
      </c>
      <c r="D51">
        <v>4</v>
      </c>
      <c r="E51">
        <v>44</v>
      </c>
      <c r="F51" t="s">
        <v>4456</v>
      </c>
      <c r="G51">
        <v>1.1213097795067493E-4</v>
      </c>
    </row>
    <row r="52" spans="1:7">
      <c r="A52" t="s">
        <v>4457</v>
      </c>
      <c r="B52">
        <v>4</v>
      </c>
      <c r="C52">
        <v>4</v>
      </c>
      <c r="D52">
        <v>3</v>
      </c>
      <c r="E52">
        <v>75</v>
      </c>
      <c r="F52" t="s">
        <v>4458</v>
      </c>
      <c r="G52">
        <v>1.2479581080112261E-4</v>
      </c>
    </row>
    <row r="53" spans="1:7">
      <c r="A53" t="s">
        <v>4459</v>
      </c>
      <c r="B53">
        <v>4</v>
      </c>
      <c r="C53">
        <v>4</v>
      </c>
      <c r="D53">
        <v>3</v>
      </c>
      <c r="E53">
        <v>75</v>
      </c>
      <c r="F53" t="s">
        <v>4460</v>
      </c>
      <c r="G53">
        <v>1.2479581080112261E-4</v>
      </c>
    </row>
    <row r="54" spans="1:7">
      <c r="A54" t="s">
        <v>3764</v>
      </c>
      <c r="B54">
        <v>501</v>
      </c>
      <c r="C54">
        <v>501</v>
      </c>
      <c r="D54">
        <v>32</v>
      </c>
      <c r="E54">
        <v>6</v>
      </c>
      <c r="F54" t="s">
        <v>4461</v>
      </c>
      <c r="G54">
        <v>1.5900641700621252E-4</v>
      </c>
    </row>
    <row r="55" spans="1:7">
      <c r="A55" t="s">
        <v>3626</v>
      </c>
      <c r="B55">
        <v>214</v>
      </c>
      <c r="C55">
        <v>214</v>
      </c>
      <c r="D55">
        <v>18</v>
      </c>
      <c r="E55">
        <v>8</v>
      </c>
      <c r="F55" t="s">
        <v>4462</v>
      </c>
      <c r="G55">
        <v>1.756674041758101E-4</v>
      </c>
    </row>
    <row r="56" spans="1:7">
      <c r="A56" t="s">
        <v>4463</v>
      </c>
      <c r="B56">
        <v>93</v>
      </c>
      <c r="C56">
        <v>93</v>
      </c>
      <c r="D56">
        <v>11</v>
      </c>
      <c r="E56">
        <v>11</v>
      </c>
      <c r="F56" t="s">
        <v>4464</v>
      </c>
      <c r="G56">
        <v>1.7623067818869678E-4</v>
      </c>
    </row>
    <row r="57" spans="1:7">
      <c r="A57" t="s">
        <v>4465</v>
      </c>
      <c r="B57">
        <v>18</v>
      </c>
      <c r="C57">
        <v>18</v>
      </c>
      <c r="D57">
        <v>5</v>
      </c>
      <c r="E57">
        <v>27</v>
      </c>
      <c r="F57" t="s">
        <v>4466</v>
      </c>
      <c r="G57">
        <v>1.9390816260933099E-4</v>
      </c>
    </row>
    <row r="58" spans="1:7">
      <c r="A58" t="s">
        <v>4467</v>
      </c>
      <c r="B58">
        <v>39</v>
      </c>
      <c r="C58">
        <v>39</v>
      </c>
      <c r="D58">
        <v>7</v>
      </c>
      <c r="E58">
        <v>17</v>
      </c>
      <c r="F58" t="s">
        <v>4468</v>
      </c>
      <c r="G58">
        <v>2.0114984516002269E-4</v>
      </c>
    </row>
    <row r="59" spans="1:7">
      <c r="A59" t="s">
        <v>4469</v>
      </c>
      <c r="B59">
        <v>28</v>
      </c>
      <c r="C59">
        <v>28</v>
      </c>
      <c r="D59">
        <v>6</v>
      </c>
      <c r="E59">
        <v>21</v>
      </c>
      <c r="F59" t="s">
        <v>4470</v>
      </c>
      <c r="G59">
        <v>2.0868693406079743E-4</v>
      </c>
    </row>
    <row r="60" spans="1:7">
      <c r="A60" t="s">
        <v>4471</v>
      </c>
      <c r="B60">
        <v>319</v>
      </c>
      <c r="C60">
        <v>319</v>
      </c>
      <c r="D60">
        <v>23</v>
      </c>
      <c r="E60">
        <v>7</v>
      </c>
      <c r="F60" t="s">
        <v>4472</v>
      </c>
      <c r="G60">
        <v>2.4121331645994001E-4</v>
      </c>
    </row>
    <row r="61" spans="1:7">
      <c r="A61" t="s">
        <v>4473</v>
      </c>
      <c r="B61">
        <v>164</v>
      </c>
      <c r="C61">
        <v>164</v>
      </c>
      <c r="D61">
        <v>15</v>
      </c>
      <c r="E61">
        <v>9</v>
      </c>
      <c r="F61" t="s">
        <v>4474</v>
      </c>
      <c r="G61">
        <v>2.4261549515055292E-4</v>
      </c>
    </row>
    <row r="62" spans="1:7">
      <c r="A62" t="s">
        <v>4475</v>
      </c>
      <c r="B62">
        <v>627</v>
      </c>
      <c r="C62">
        <v>627</v>
      </c>
      <c r="D62">
        <v>37</v>
      </c>
      <c r="E62">
        <v>5</v>
      </c>
      <c r="F62" t="s">
        <v>4476</v>
      </c>
      <c r="G62">
        <v>2.4613160625794621E-4</v>
      </c>
    </row>
    <row r="63" spans="1:7">
      <c r="A63" t="s">
        <v>4477</v>
      </c>
      <c r="B63">
        <v>19</v>
      </c>
      <c r="C63">
        <v>19</v>
      </c>
      <c r="D63">
        <v>5</v>
      </c>
      <c r="E63">
        <v>26</v>
      </c>
      <c r="F63" t="s">
        <v>4478</v>
      </c>
      <c r="G63">
        <v>2.5631037010268509E-4</v>
      </c>
    </row>
    <row r="64" spans="1:7">
      <c r="A64" t="s">
        <v>4479</v>
      </c>
      <c r="B64">
        <v>97</v>
      </c>
      <c r="C64">
        <v>97</v>
      </c>
      <c r="D64">
        <v>11</v>
      </c>
      <c r="E64">
        <v>11</v>
      </c>
      <c r="F64" t="s">
        <v>4480</v>
      </c>
      <c r="G64">
        <v>2.5647180893503135E-4</v>
      </c>
    </row>
    <row r="65" spans="1:7">
      <c r="A65" t="s">
        <v>4481</v>
      </c>
      <c r="B65">
        <v>41</v>
      </c>
      <c r="C65">
        <v>41</v>
      </c>
      <c r="D65">
        <v>7</v>
      </c>
      <c r="E65">
        <v>17</v>
      </c>
      <c r="F65" t="s">
        <v>4482</v>
      </c>
      <c r="G65">
        <v>2.7828063169756746E-4</v>
      </c>
    </row>
    <row r="66" spans="1:7">
      <c r="A66" t="s">
        <v>4483</v>
      </c>
      <c r="B66">
        <v>11</v>
      </c>
      <c r="C66">
        <v>11</v>
      </c>
      <c r="D66">
        <v>4</v>
      </c>
      <c r="E66">
        <v>36</v>
      </c>
      <c r="F66" t="s">
        <v>4484</v>
      </c>
      <c r="G66">
        <v>2.7910181816033502E-4</v>
      </c>
    </row>
    <row r="67" spans="1:7">
      <c r="A67" t="s">
        <v>4485</v>
      </c>
      <c r="B67">
        <v>11</v>
      </c>
      <c r="C67">
        <v>11</v>
      </c>
      <c r="D67">
        <v>4</v>
      </c>
      <c r="E67">
        <v>36</v>
      </c>
      <c r="F67" t="s">
        <v>4486</v>
      </c>
      <c r="G67">
        <v>2.7910181816033502E-4</v>
      </c>
    </row>
    <row r="68" spans="1:7">
      <c r="A68" t="s">
        <v>4487</v>
      </c>
      <c r="B68">
        <v>1171</v>
      </c>
      <c r="C68">
        <v>1171</v>
      </c>
      <c r="D68">
        <v>59</v>
      </c>
      <c r="E68">
        <v>5</v>
      </c>
      <c r="F68" t="s">
        <v>4488</v>
      </c>
      <c r="G68">
        <v>3.2068208682915859E-4</v>
      </c>
    </row>
    <row r="69" spans="1:7">
      <c r="A69" t="s">
        <v>4489</v>
      </c>
      <c r="B69">
        <v>133</v>
      </c>
      <c r="C69">
        <v>133</v>
      </c>
      <c r="D69">
        <v>13</v>
      </c>
      <c r="E69">
        <v>9</v>
      </c>
      <c r="F69" t="s">
        <v>4490</v>
      </c>
      <c r="G69">
        <v>3.2541925540950759E-4</v>
      </c>
    </row>
    <row r="70" spans="1:7">
      <c r="A70" t="s">
        <v>4491</v>
      </c>
      <c r="B70">
        <v>20</v>
      </c>
      <c r="C70">
        <v>20</v>
      </c>
      <c r="D70">
        <v>5</v>
      </c>
      <c r="E70">
        <v>25</v>
      </c>
      <c r="F70" t="s">
        <v>4492</v>
      </c>
      <c r="G70">
        <v>3.3285775251622358E-4</v>
      </c>
    </row>
    <row r="71" spans="1:7">
      <c r="A71" t="s">
        <v>4493</v>
      </c>
      <c r="B71">
        <v>117</v>
      </c>
      <c r="C71">
        <v>117</v>
      </c>
      <c r="D71">
        <v>12</v>
      </c>
      <c r="E71">
        <v>10</v>
      </c>
      <c r="F71" t="s">
        <v>4494</v>
      </c>
      <c r="G71">
        <v>3.5149794830865853E-4</v>
      </c>
    </row>
    <row r="72" spans="1:7">
      <c r="A72" t="s">
        <v>4495</v>
      </c>
      <c r="B72">
        <v>101</v>
      </c>
      <c r="C72">
        <v>101</v>
      </c>
      <c r="D72">
        <v>11</v>
      </c>
      <c r="E72">
        <v>10</v>
      </c>
      <c r="F72" t="s">
        <v>4496</v>
      </c>
      <c r="G72">
        <v>3.6557591312751239E-4</v>
      </c>
    </row>
    <row r="73" spans="1:7">
      <c r="A73" t="s">
        <v>4497</v>
      </c>
      <c r="B73">
        <v>31</v>
      </c>
      <c r="C73">
        <v>31</v>
      </c>
      <c r="D73">
        <v>6</v>
      </c>
      <c r="E73">
        <v>19</v>
      </c>
      <c r="F73" t="s">
        <v>4498</v>
      </c>
      <c r="G73">
        <v>3.7610354152626765E-4</v>
      </c>
    </row>
    <row r="74" spans="1:7">
      <c r="A74" t="s">
        <v>4499</v>
      </c>
      <c r="B74">
        <v>86</v>
      </c>
      <c r="C74">
        <v>86</v>
      </c>
      <c r="D74">
        <v>10</v>
      </c>
      <c r="E74">
        <v>11</v>
      </c>
      <c r="F74" t="s">
        <v>4500</v>
      </c>
      <c r="G74">
        <v>3.9543881072017639E-4</v>
      </c>
    </row>
    <row r="75" spans="1:7">
      <c r="A75" t="s">
        <v>4501</v>
      </c>
      <c r="B75">
        <v>12</v>
      </c>
      <c r="C75">
        <v>12</v>
      </c>
      <c r="D75">
        <v>4</v>
      </c>
      <c r="E75">
        <v>33</v>
      </c>
      <c r="F75" t="s">
        <v>4502</v>
      </c>
      <c r="G75">
        <v>4.0814918469561667E-4</v>
      </c>
    </row>
    <row r="76" spans="1:7">
      <c r="A76" t="s">
        <v>4503</v>
      </c>
      <c r="B76">
        <v>12</v>
      </c>
      <c r="C76">
        <v>12</v>
      </c>
      <c r="D76">
        <v>4</v>
      </c>
      <c r="E76">
        <v>33</v>
      </c>
      <c r="F76" t="s">
        <v>4504</v>
      </c>
      <c r="G76">
        <v>4.0814918469561667E-4</v>
      </c>
    </row>
    <row r="77" spans="1:7">
      <c r="A77" t="s">
        <v>4505</v>
      </c>
      <c r="B77">
        <v>21</v>
      </c>
      <c r="C77">
        <v>21</v>
      </c>
      <c r="D77">
        <v>5</v>
      </c>
      <c r="E77">
        <v>23</v>
      </c>
      <c r="F77" t="s">
        <v>4506</v>
      </c>
      <c r="G77">
        <v>4.2552104578682235E-4</v>
      </c>
    </row>
    <row r="78" spans="1:7">
      <c r="A78" t="s">
        <v>3614</v>
      </c>
      <c r="B78">
        <v>87</v>
      </c>
      <c r="C78">
        <v>87</v>
      </c>
      <c r="D78">
        <v>10</v>
      </c>
      <c r="E78">
        <v>11</v>
      </c>
      <c r="F78" t="s">
        <v>4507</v>
      </c>
      <c r="G78">
        <v>4.3431058077383352E-4</v>
      </c>
    </row>
    <row r="79" spans="1:7">
      <c r="A79" t="s">
        <v>4508</v>
      </c>
      <c r="B79">
        <v>293</v>
      </c>
      <c r="C79">
        <v>293</v>
      </c>
      <c r="D79">
        <v>21</v>
      </c>
      <c r="E79">
        <v>7</v>
      </c>
      <c r="F79" t="s">
        <v>4509</v>
      </c>
      <c r="G79">
        <v>4.7848883346625896E-4</v>
      </c>
    </row>
    <row r="80" spans="1:7">
      <c r="A80" t="s">
        <v>4510</v>
      </c>
      <c r="B80">
        <v>471</v>
      </c>
      <c r="C80">
        <v>471</v>
      </c>
      <c r="D80">
        <v>29</v>
      </c>
      <c r="E80">
        <v>6</v>
      </c>
      <c r="F80" t="s">
        <v>4511</v>
      </c>
      <c r="G80">
        <v>5.7613233894902546E-4</v>
      </c>
    </row>
    <row r="81" spans="1:7">
      <c r="A81" t="s">
        <v>4512</v>
      </c>
      <c r="B81">
        <v>46</v>
      </c>
      <c r="C81">
        <v>46</v>
      </c>
      <c r="D81">
        <v>7</v>
      </c>
      <c r="E81">
        <v>15</v>
      </c>
      <c r="F81" t="s">
        <v>4513</v>
      </c>
      <c r="G81">
        <v>5.7755002184607391E-4</v>
      </c>
    </row>
    <row r="82" spans="1:7">
      <c r="A82" t="s">
        <v>4514</v>
      </c>
      <c r="B82">
        <v>6</v>
      </c>
      <c r="C82">
        <v>6</v>
      </c>
      <c r="D82">
        <v>3</v>
      </c>
      <c r="E82">
        <v>50</v>
      </c>
      <c r="F82" t="s">
        <v>4515</v>
      </c>
      <c r="G82">
        <v>5.9478364454590416E-4</v>
      </c>
    </row>
    <row r="83" spans="1:7">
      <c r="A83" t="s">
        <v>4516</v>
      </c>
      <c r="B83">
        <v>6</v>
      </c>
      <c r="C83">
        <v>6</v>
      </c>
      <c r="D83">
        <v>3</v>
      </c>
      <c r="E83">
        <v>50</v>
      </c>
      <c r="F83" t="s">
        <v>4517</v>
      </c>
      <c r="G83">
        <v>5.9478364454590416E-4</v>
      </c>
    </row>
    <row r="84" spans="1:7">
      <c r="A84" t="s">
        <v>4518</v>
      </c>
      <c r="B84">
        <v>6</v>
      </c>
      <c r="C84">
        <v>6</v>
      </c>
      <c r="D84">
        <v>3</v>
      </c>
      <c r="E84">
        <v>50</v>
      </c>
      <c r="F84" t="s">
        <v>4519</v>
      </c>
      <c r="G84">
        <v>5.9478364454590416E-4</v>
      </c>
    </row>
    <row r="85" spans="1:7">
      <c r="A85" t="s">
        <v>4520</v>
      </c>
      <c r="B85">
        <v>34</v>
      </c>
      <c r="C85">
        <v>34</v>
      </c>
      <c r="D85">
        <v>6</v>
      </c>
      <c r="E85">
        <v>17</v>
      </c>
      <c r="F85" t="s">
        <v>4521</v>
      </c>
      <c r="G85">
        <v>6.3362470550982119E-4</v>
      </c>
    </row>
    <row r="86" spans="1:7">
      <c r="A86" t="s">
        <v>4522</v>
      </c>
      <c r="B86">
        <v>47</v>
      </c>
      <c r="C86">
        <v>47</v>
      </c>
      <c r="D86">
        <v>7</v>
      </c>
      <c r="E86">
        <v>14</v>
      </c>
      <c r="F86" t="s">
        <v>4523</v>
      </c>
      <c r="G86">
        <v>6.6027234430539468E-4</v>
      </c>
    </row>
    <row r="87" spans="1:7">
      <c r="A87" t="s">
        <v>4524</v>
      </c>
      <c r="B87">
        <v>126</v>
      </c>
      <c r="C87">
        <v>126</v>
      </c>
      <c r="D87">
        <v>12</v>
      </c>
      <c r="E87">
        <v>9</v>
      </c>
      <c r="F87" t="s">
        <v>4525</v>
      </c>
      <c r="G87">
        <v>6.8982332934594754E-4</v>
      </c>
    </row>
    <row r="88" spans="1:7">
      <c r="A88" t="s">
        <v>4526</v>
      </c>
      <c r="B88">
        <v>93</v>
      </c>
      <c r="C88">
        <v>93</v>
      </c>
      <c r="D88">
        <v>10</v>
      </c>
      <c r="E88">
        <v>10</v>
      </c>
      <c r="F88" t="s">
        <v>4527</v>
      </c>
      <c r="G88">
        <v>7.4007309591565427E-4</v>
      </c>
    </row>
    <row r="89" spans="1:7">
      <c r="A89" t="s">
        <v>3772</v>
      </c>
      <c r="B89">
        <v>94</v>
      </c>
      <c r="C89">
        <v>94</v>
      </c>
      <c r="D89">
        <v>10</v>
      </c>
      <c r="E89">
        <v>10</v>
      </c>
      <c r="F89" t="s">
        <v>4528</v>
      </c>
      <c r="G89">
        <v>8.0508661504253838E-4</v>
      </c>
    </row>
    <row r="90" spans="1:7">
      <c r="A90" t="s">
        <v>4529</v>
      </c>
      <c r="B90">
        <v>129</v>
      </c>
      <c r="C90">
        <v>129</v>
      </c>
      <c r="D90">
        <v>12</v>
      </c>
      <c r="E90">
        <v>9</v>
      </c>
      <c r="F90" t="s">
        <v>4530</v>
      </c>
      <c r="G90">
        <v>8.5052997956645956E-4</v>
      </c>
    </row>
    <row r="91" spans="1:7">
      <c r="A91" t="s">
        <v>4531</v>
      </c>
      <c r="B91">
        <v>148</v>
      </c>
      <c r="C91">
        <v>148</v>
      </c>
      <c r="D91">
        <v>13</v>
      </c>
      <c r="E91">
        <v>8</v>
      </c>
      <c r="F91" t="s">
        <v>4532</v>
      </c>
      <c r="G91">
        <v>9.0277339171382657E-4</v>
      </c>
    </row>
    <row r="92" spans="1:7">
      <c r="A92" t="s">
        <v>4533</v>
      </c>
      <c r="B92">
        <v>25</v>
      </c>
      <c r="C92">
        <v>25</v>
      </c>
      <c r="D92">
        <v>5</v>
      </c>
      <c r="E92">
        <v>20</v>
      </c>
      <c r="F92" t="s">
        <v>4534</v>
      </c>
      <c r="G92">
        <v>1.0001474351031174E-3</v>
      </c>
    </row>
    <row r="93" spans="1:7">
      <c r="A93" t="s">
        <v>4535</v>
      </c>
      <c r="B93">
        <v>2</v>
      </c>
      <c r="C93">
        <v>2</v>
      </c>
      <c r="D93">
        <v>2</v>
      </c>
      <c r="E93">
        <v>100</v>
      </c>
      <c r="F93" t="s">
        <v>4536</v>
      </c>
      <c r="G93">
        <v>1.0085063685072223E-3</v>
      </c>
    </row>
    <row r="94" spans="1:7">
      <c r="A94" t="s">
        <v>4537</v>
      </c>
      <c r="B94">
        <v>2</v>
      </c>
      <c r="C94">
        <v>2</v>
      </c>
      <c r="D94">
        <v>2</v>
      </c>
      <c r="E94">
        <v>100</v>
      </c>
      <c r="F94" t="s">
        <v>4538</v>
      </c>
      <c r="G94">
        <v>1.0085063685072223E-3</v>
      </c>
    </row>
    <row r="95" spans="1:7">
      <c r="A95" t="s">
        <v>4539</v>
      </c>
      <c r="B95">
        <v>2</v>
      </c>
      <c r="C95">
        <v>2</v>
      </c>
      <c r="D95">
        <v>2</v>
      </c>
      <c r="E95">
        <v>100</v>
      </c>
      <c r="F95" t="s">
        <v>4540</v>
      </c>
      <c r="G95">
        <v>1.0085063685072223E-3</v>
      </c>
    </row>
    <row r="96" spans="1:7">
      <c r="A96" t="s">
        <v>4541</v>
      </c>
      <c r="B96">
        <v>2</v>
      </c>
      <c r="C96">
        <v>2</v>
      </c>
      <c r="D96">
        <v>2</v>
      </c>
      <c r="E96">
        <v>100</v>
      </c>
      <c r="F96" t="s">
        <v>4542</v>
      </c>
      <c r="G96">
        <v>1.0085063685072223E-3</v>
      </c>
    </row>
    <row r="97" spans="1:7">
      <c r="A97" t="s">
        <v>4543</v>
      </c>
      <c r="B97">
        <v>2</v>
      </c>
      <c r="C97">
        <v>2</v>
      </c>
      <c r="D97">
        <v>2</v>
      </c>
      <c r="E97">
        <v>100</v>
      </c>
      <c r="F97" t="s">
        <v>4544</v>
      </c>
      <c r="G97">
        <v>1.0085063685072223E-3</v>
      </c>
    </row>
    <row r="98" spans="1:7">
      <c r="A98" t="s">
        <v>4545</v>
      </c>
      <c r="B98">
        <v>15</v>
      </c>
      <c r="C98">
        <v>15</v>
      </c>
      <c r="D98">
        <v>4</v>
      </c>
      <c r="E98">
        <v>26</v>
      </c>
      <c r="F98" t="s">
        <v>4546</v>
      </c>
      <c r="G98">
        <v>1.0430736403800487E-3</v>
      </c>
    </row>
    <row r="99" spans="1:7">
      <c r="A99" t="s">
        <v>4547</v>
      </c>
      <c r="B99">
        <v>15</v>
      </c>
      <c r="C99">
        <v>15</v>
      </c>
      <c r="D99">
        <v>4</v>
      </c>
      <c r="E99">
        <v>26</v>
      </c>
      <c r="F99" t="s">
        <v>4548</v>
      </c>
      <c r="G99">
        <v>1.0430736403800487E-3</v>
      </c>
    </row>
    <row r="100" spans="1:7">
      <c r="A100" t="s">
        <v>4549</v>
      </c>
      <c r="B100">
        <v>15</v>
      </c>
      <c r="C100">
        <v>15</v>
      </c>
      <c r="D100">
        <v>4</v>
      </c>
      <c r="E100">
        <v>26</v>
      </c>
      <c r="F100" t="s">
        <v>4550</v>
      </c>
      <c r="G100">
        <v>1.0430736403800487E-3</v>
      </c>
    </row>
    <row r="101" spans="1:7">
      <c r="A101" t="s">
        <v>4551</v>
      </c>
      <c r="B101">
        <v>52</v>
      </c>
      <c r="C101">
        <v>52</v>
      </c>
      <c r="D101">
        <v>7</v>
      </c>
      <c r="E101">
        <v>13</v>
      </c>
      <c r="F101" t="s">
        <v>4552</v>
      </c>
      <c r="G101">
        <v>1.2249236981532712E-3</v>
      </c>
    </row>
    <row r="102" spans="1:7">
      <c r="A102" t="s">
        <v>4553</v>
      </c>
      <c r="B102">
        <v>117</v>
      </c>
      <c r="C102">
        <v>117</v>
      </c>
      <c r="D102">
        <v>11</v>
      </c>
      <c r="E102">
        <v>9</v>
      </c>
      <c r="F102" t="s">
        <v>4554</v>
      </c>
      <c r="G102">
        <v>1.2652427719732318E-3</v>
      </c>
    </row>
    <row r="103" spans="1:7">
      <c r="A103" t="s">
        <v>4555</v>
      </c>
      <c r="B103">
        <v>39</v>
      </c>
      <c r="C103">
        <v>39</v>
      </c>
      <c r="D103">
        <v>6</v>
      </c>
      <c r="E103">
        <v>15</v>
      </c>
      <c r="F103" t="s">
        <v>4556</v>
      </c>
      <c r="G103">
        <v>1.3437566099291551E-3</v>
      </c>
    </row>
    <row r="104" spans="1:7">
      <c r="A104" t="s">
        <v>4557</v>
      </c>
      <c r="B104">
        <v>523</v>
      </c>
      <c r="C104">
        <v>523</v>
      </c>
      <c r="D104">
        <v>30</v>
      </c>
      <c r="E104">
        <v>5</v>
      </c>
      <c r="F104" t="s">
        <v>4558</v>
      </c>
      <c r="G104">
        <v>1.4373928451125826E-3</v>
      </c>
    </row>
    <row r="105" spans="1:7">
      <c r="A105" t="s">
        <v>4559</v>
      </c>
      <c r="B105">
        <v>27</v>
      </c>
      <c r="C105">
        <v>27</v>
      </c>
      <c r="D105">
        <v>5</v>
      </c>
      <c r="E105">
        <v>18</v>
      </c>
      <c r="F105" t="s">
        <v>4560</v>
      </c>
      <c r="G105">
        <v>1.4420803000418409E-3</v>
      </c>
    </row>
    <row r="106" spans="1:7">
      <c r="A106" t="s">
        <v>4561</v>
      </c>
      <c r="B106">
        <v>54</v>
      </c>
      <c r="C106">
        <v>54</v>
      </c>
      <c r="D106">
        <v>7</v>
      </c>
      <c r="E106">
        <v>12</v>
      </c>
      <c r="F106" t="s">
        <v>4562</v>
      </c>
      <c r="G106">
        <v>1.5353100565285854E-3</v>
      </c>
    </row>
    <row r="107" spans="1:7">
      <c r="A107" t="s">
        <v>4563</v>
      </c>
      <c r="B107">
        <v>8</v>
      </c>
      <c r="C107">
        <v>8</v>
      </c>
      <c r="D107">
        <v>3</v>
      </c>
      <c r="E107">
        <v>37</v>
      </c>
      <c r="F107" t="s">
        <v>4564</v>
      </c>
      <c r="G107">
        <v>1.5877189865200001E-3</v>
      </c>
    </row>
    <row r="108" spans="1:7">
      <c r="A108" t="s">
        <v>4565</v>
      </c>
      <c r="B108">
        <v>8</v>
      </c>
      <c r="C108">
        <v>8</v>
      </c>
      <c r="D108">
        <v>3</v>
      </c>
      <c r="E108">
        <v>37</v>
      </c>
      <c r="F108" t="s">
        <v>4566</v>
      </c>
      <c r="G108">
        <v>1.5877189865200001E-3</v>
      </c>
    </row>
    <row r="109" spans="1:7">
      <c r="A109" t="s">
        <v>4567</v>
      </c>
      <c r="B109">
        <v>8</v>
      </c>
      <c r="C109">
        <v>8</v>
      </c>
      <c r="D109">
        <v>3</v>
      </c>
      <c r="E109">
        <v>37</v>
      </c>
      <c r="F109" t="s">
        <v>4568</v>
      </c>
      <c r="G109">
        <v>1.5877189865200001E-3</v>
      </c>
    </row>
    <row r="110" spans="1:7">
      <c r="A110" t="s">
        <v>4569</v>
      </c>
      <c r="B110">
        <v>8</v>
      </c>
      <c r="C110">
        <v>8</v>
      </c>
      <c r="D110">
        <v>3</v>
      </c>
      <c r="E110">
        <v>37</v>
      </c>
      <c r="F110" t="s">
        <v>4570</v>
      </c>
      <c r="G110">
        <v>1.5877189865200001E-3</v>
      </c>
    </row>
    <row r="111" spans="1:7">
      <c r="A111" t="s">
        <v>4571</v>
      </c>
      <c r="B111">
        <v>178</v>
      </c>
      <c r="C111">
        <v>178</v>
      </c>
      <c r="D111">
        <v>14</v>
      </c>
      <c r="E111">
        <v>7</v>
      </c>
      <c r="F111" t="s">
        <v>4572</v>
      </c>
      <c r="G111">
        <v>1.6999080028963186E-3</v>
      </c>
    </row>
    <row r="112" spans="1:7">
      <c r="A112" t="s">
        <v>4573</v>
      </c>
      <c r="B112">
        <v>17</v>
      </c>
      <c r="C112">
        <v>17</v>
      </c>
      <c r="D112">
        <v>4</v>
      </c>
      <c r="E112">
        <v>23</v>
      </c>
      <c r="F112" t="s">
        <v>4574</v>
      </c>
      <c r="G112">
        <v>1.7290212910308317E-3</v>
      </c>
    </row>
    <row r="113" spans="1:7">
      <c r="A113" t="s">
        <v>4575</v>
      </c>
      <c r="B113">
        <v>159</v>
      </c>
      <c r="C113">
        <v>159</v>
      </c>
      <c r="D113">
        <v>13</v>
      </c>
      <c r="E113">
        <v>8</v>
      </c>
      <c r="F113" t="s">
        <v>4576</v>
      </c>
      <c r="G113">
        <v>1.7372652832789452E-3</v>
      </c>
    </row>
    <row r="114" spans="1:7">
      <c r="A114" t="s">
        <v>4577</v>
      </c>
      <c r="B114">
        <v>71</v>
      </c>
      <c r="C114">
        <v>71</v>
      </c>
      <c r="D114">
        <v>8</v>
      </c>
      <c r="E114">
        <v>11</v>
      </c>
      <c r="F114" t="s">
        <v>4578</v>
      </c>
      <c r="G114">
        <v>1.8207557306672948E-3</v>
      </c>
    </row>
    <row r="115" spans="1:7">
      <c r="A115" t="s">
        <v>4579</v>
      </c>
      <c r="B115">
        <v>123</v>
      </c>
      <c r="C115">
        <v>123</v>
      </c>
      <c r="D115">
        <v>11</v>
      </c>
      <c r="E115">
        <v>8</v>
      </c>
      <c r="F115" t="s">
        <v>4580</v>
      </c>
      <c r="G115">
        <v>1.8953152231660035E-3</v>
      </c>
    </row>
    <row r="116" spans="1:7">
      <c r="A116" t="s">
        <v>4581</v>
      </c>
      <c r="B116">
        <v>242</v>
      </c>
      <c r="C116">
        <v>242</v>
      </c>
      <c r="D116">
        <v>17</v>
      </c>
      <c r="E116">
        <v>7</v>
      </c>
      <c r="F116" t="s">
        <v>4582</v>
      </c>
      <c r="G116">
        <v>1.9759736523106367E-3</v>
      </c>
    </row>
    <row r="117" spans="1:7">
      <c r="A117" t="s">
        <v>4583</v>
      </c>
      <c r="B117">
        <v>42</v>
      </c>
      <c r="C117">
        <v>42</v>
      </c>
      <c r="D117">
        <v>6</v>
      </c>
      <c r="E117">
        <v>14</v>
      </c>
      <c r="F117" t="s">
        <v>4584</v>
      </c>
      <c r="G117">
        <v>1.9935386391265811E-3</v>
      </c>
    </row>
    <row r="118" spans="1:7">
      <c r="A118" t="s">
        <v>3751</v>
      </c>
      <c r="B118">
        <v>42</v>
      </c>
      <c r="C118">
        <v>42</v>
      </c>
      <c r="D118">
        <v>6</v>
      </c>
      <c r="E118">
        <v>14</v>
      </c>
      <c r="F118" t="s">
        <v>4585</v>
      </c>
      <c r="G118">
        <v>1.9935386391265811E-3</v>
      </c>
    </row>
    <row r="119" spans="1:7">
      <c r="A119" t="s">
        <v>4586</v>
      </c>
      <c r="B119">
        <v>57</v>
      </c>
      <c r="C119">
        <v>57</v>
      </c>
      <c r="D119">
        <v>7</v>
      </c>
      <c r="E119">
        <v>12</v>
      </c>
      <c r="F119" t="s">
        <v>4587</v>
      </c>
      <c r="G119">
        <v>2.1118954849590746E-3</v>
      </c>
    </row>
    <row r="120" spans="1:7">
      <c r="A120" t="s">
        <v>3850</v>
      </c>
      <c r="B120">
        <v>18</v>
      </c>
      <c r="C120">
        <v>18</v>
      </c>
      <c r="D120">
        <v>4</v>
      </c>
      <c r="E120">
        <v>22</v>
      </c>
      <c r="F120" t="s">
        <v>4588</v>
      </c>
      <c r="G120">
        <v>2.167625041972127E-3</v>
      </c>
    </row>
    <row r="121" spans="1:7">
      <c r="A121" t="s">
        <v>4589</v>
      </c>
      <c r="B121">
        <v>18</v>
      </c>
      <c r="C121">
        <v>18</v>
      </c>
      <c r="D121">
        <v>4</v>
      </c>
      <c r="E121">
        <v>22</v>
      </c>
      <c r="F121" t="s">
        <v>4590</v>
      </c>
      <c r="G121">
        <v>2.167625041972127E-3</v>
      </c>
    </row>
    <row r="122" spans="1:7">
      <c r="A122" t="s">
        <v>4591</v>
      </c>
      <c r="B122">
        <v>18</v>
      </c>
      <c r="C122">
        <v>18</v>
      </c>
      <c r="D122">
        <v>4</v>
      </c>
      <c r="E122">
        <v>22</v>
      </c>
      <c r="F122" t="s">
        <v>4592</v>
      </c>
      <c r="G122">
        <v>2.167625041972127E-3</v>
      </c>
    </row>
    <row r="123" spans="1:7">
      <c r="A123" t="s">
        <v>4593</v>
      </c>
      <c r="B123">
        <v>18</v>
      </c>
      <c r="C123">
        <v>18</v>
      </c>
      <c r="D123">
        <v>4</v>
      </c>
      <c r="E123">
        <v>22</v>
      </c>
      <c r="F123" t="s">
        <v>4594</v>
      </c>
      <c r="G123">
        <v>2.167625041972127E-3</v>
      </c>
    </row>
    <row r="124" spans="1:7">
      <c r="A124" t="s">
        <v>4595</v>
      </c>
      <c r="B124">
        <v>18</v>
      </c>
      <c r="C124">
        <v>18</v>
      </c>
      <c r="D124">
        <v>4</v>
      </c>
      <c r="E124">
        <v>22</v>
      </c>
      <c r="F124" t="s">
        <v>4596</v>
      </c>
      <c r="G124">
        <v>2.167625041972127E-3</v>
      </c>
    </row>
    <row r="125" spans="1:7">
      <c r="A125" t="s">
        <v>4597</v>
      </c>
      <c r="B125">
        <v>18</v>
      </c>
      <c r="C125">
        <v>18</v>
      </c>
      <c r="D125">
        <v>4</v>
      </c>
      <c r="E125">
        <v>22</v>
      </c>
      <c r="F125" t="s">
        <v>4598</v>
      </c>
      <c r="G125">
        <v>2.167625041972127E-3</v>
      </c>
    </row>
    <row r="126" spans="1:7">
      <c r="A126" t="s">
        <v>4599</v>
      </c>
      <c r="B126">
        <v>43</v>
      </c>
      <c r="C126">
        <v>43</v>
      </c>
      <c r="D126">
        <v>6</v>
      </c>
      <c r="E126">
        <v>13</v>
      </c>
      <c r="F126" t="s">
        <v>4600</v>
      </c>
      <c r="G126">
        <v>2.2555919784605755E-3</v>
      </c>
    </row>
    <row r="127" spans="1:7">
      <c r="A127" t="s">
        <v>4601</v>
      </c>
      <c r="B127">
        <v>9</v>
      </c>
      <c r="C127">
        <v>9</v>
      </c>
      <c r="D127">
        <v>3</v>
      </c>
      <c r="E127">
        <v>33</v>
      </c>
      <c r="F127" t="s">
        <v>4602</v>
      </c>
      <c r="G127">
        <v>2.3255129907857656E-3</v>
      </c>
    </row>
    <row r="128" spans="1:7">
      <c r="A128" t="s">
        <v>4603</v>
      </c>
      <c r="B128">
        <v>9</v>
      </c>
      <c r="C128">
        <v>9</v>
      </c>
      <c r="D128">
        <v>3</v>
      </c>
      <c r="E128">
        <v>33</v>
      </c>
      <c r="F128" t="s">
        <v>4604</v>
      </c>
      <c r="G128">
        <v>2.3255129907857656E-3</v>
      </c>
    </row>
    <row r="129" spans="1:7">
      <c r="A129" t="s">
        <v>4605</v>
      </c>
      <c r="B129">
        <v>9</v>
      </c>
      <c r="C129">
        <v>9</v>
      </c>
      <c r="D129">
        <v>3</v>
      </c>
      <c r="E129">
        <v>33</v>
      </c>
      <c r="F129" t="s">
        <v>4606</v>
      </c>
      <c r="G129">
        <v>2.3255129907857656E-3</v>
      </c>
    </row>
    <row r="130" spans="1:7">
      <c r="A130" t="s">
        <v>4607</v>
      </c>
      <c r="B130">
        <v>9</v>
      </c>
      <c r="C130">
        <v>9</v>
      </c>
      <c r="D130">
        <v>3</v>
      </c>
      <c r="E130">
        <v>33</v>
      </c>
      <c r="F130" t="s">
        <v>4608</v>
      </c>
      <c r="G130">
        <v>2.3255129907857656E-3</v>
      </c>
    </row>
    <row r="131" spans="1:7">
      <c r="A131" t="s">
        <v>4609</v>
      </c>
      <c r="B131">
        <v>30</v>
      </c>
      <c r="C131">
        <v>30</v>
      </c>
      <c r="D131">
        <v>5</v>
      </c>
      <c r="E131">
        <v>16</v>
      </c>
      <c r="F131" t="s">
        <v>4610</v>
      </c>
      <c r="G131">
        <v>2.3534541771831952E-3</v>
      </c>
    </row>
    <row r="132" spans="1:7">
      <c r="A132" t="s">
        <v>4611</v>
      </c>
      <c r="B132">
        <v>30</v>
      </c>
      <c r="C132">
        <v>30</v>
      </c>
      <c r="D132">
        <v>5</v>
      </c>
      <c r="E132">
        <v>16</v>
      </c>
      <c r="F132" t="s">
        <v>4612</v>
      </c>
      <c r="G132">
        <v>2.3534541771831952E-3</v>
      </c>
    </row>
    <row r="133" spans="1:7">
      <c r="A133" t="s">
        <v>4613</v>
      </c>
      <c r="B133">
        <v>247</v>
      </c>
      <c r="C133">
        <v>247</v>
      </c>
      <c r="D133">
        <v>17</v>
      </c>
      <c r="E133">
        <v>6</v>
      </c>
      <c r="F133" t="s">
        <v>4614</v>
      </c>
      <c r="G133">
        <v>2.4479933923430928E-3</v>
      </c>
    </row>
    <row r="134" spans="1:7">
      <c r="A134" t="s">
        <v>4615</v>
      </c>
      <c r="B134">
        <v>59</v>
      </c>
      <c r="C134">
        <v>59</v>
      </c>
      <c r="D134">
        <v>7</v>
      </c>
      <c r="E134">
        <v>11</v>
      </c>
      <c r="F134" t="s">
        <v>4616</v>
      </c>
      <c r="G134">
        <v>2.58057786338754E-3</v>
      </c>
    </row>
    <row r="135" spans="1:7">
      <c r="A135" t="s">
        <v>4617</v>
      </c>
      <c r="B135">
        <v>19</v>
      </c>
      <c r="C135">
        <v>19</v>
      </c>
      <c r="D135">
        <v>4</v>
      </c>
      <c r="E135">
        <v>21</v>
      </c>
      <c r="F135" t="s">
        <v>4618</v>
      </c>
      <c r="G135">
        <v>2.6773089545927362E-3</v>
      </c>
    </row>
    <row r="136" spans="1:7">
      <c r="A136" t="s">
        <v>3707</v>
      </c>
      <c r="B136">
        <v>31</v>
      </c>
      <c r="C136">
        <v>31</v>
      </c>
      <c r="D136">
        <v>5</v>
      </c>
      <c r="E136">
        <v>16</v>
      </c>
      <c r="F136" t="s">
        <v>4619</v>
      </c>
      <c r="G136">
        <v>2.7337139148687758E-3</v>
      </c>
    </row>
    <row r="137" spans="1:7">
      <c r="A137" t="s">
        <v>4620</v>
      </c>
      <c r="B137">
        <v>31</v>
      </c>
      <c r="C137">
        <v>31</v>
      </c>
      <c r="D137">
        <v>5</v>
      </c>
      <c r="E137">
        <v>16</v>
      </c>
      <c r="F137" t="s">
        <v>4621</v>
      </c>
      <c r="G137">
        <v>2.7337139148687758E-3</v>
      </c>
    </row>
    <row r="138" spans="1:7">
      <c r="A138" t="s">
        <v>4622</v>
      </c>
      <c r="B138">
        <v>45</v>
      </c>
      <c r="C138">
        <v>45</v>
      </c>
      <c r="D138">
        <v>6</v>
      </c>
      <c r="E138">
        <v>13</v>
      </c>
      <c r="F138" t="s">
        <v>4623</v>
      </c>
      <c r="G138">
        <v>2.8565355867597006E-3</v>
      </c>
    </row>
    <row r="139" spans="1:7">
      <c r="A139" t="s">
        <v>4624</v>
      </c>
      <c r="B139">
        <v>3</v>
      </c>
      <c r="C139">
        <v>3</v>
      </c>
      <c r="D139">
        <v>2</v>
      </c>
      <c r="E139">
        <v>66</v>
      </c>
      <c r="F139" t="s">
        <v>4625</v>
      </c>
      <c r="G139">
        <v>2.9616044256623592E-3</v>
      </c>
    </row>
    <row r="140" spans="1:7">
      <c r="A140" t="s">
        <v>4626</v>
      </c>
      <c r="B140">
        <v>3</v>
      </c>
      <c r="C140">
        <v>3</v>
      </c>
      <c r="D140">
        <v>2</v>
      </c>
      <c r="E140">
        <v>66</v>
      </c>
      <c r="F140" t="s">
        <v>4627</v>
      </c>
      <c r="G140">
        <v>2.9616044256623592E-3</v>
      </c>
    </row>
    <row r="141" spans="1:7">
      <c r="A141" t="s">
        <v>4628</v>
      </c>
      <c r="B141">
        <v>3</v>
      </c>
      <c r="C141">
        <v>3</v>
      </c>
      <c r="D141">
        <v>2</v>
      </c>
      <c r="E141">
        <v>66</v>
      </c>
      <c r="F141" t="s">
        <v>4629</v>
      </c>
      <c r="G141">
        <v>2.9616044256623592E-3</v>
      </c>
    </row>
    <row r="142" spans="1:7">
      <c r="A142" t="s">
        <v>4630</v>
      </c>
      <c r="B142">
        <v>3</v>
      </c>
      <c r="C142">
        <v>3</v>
      </c>
      <c r="D142">
        <v>2</v>
      </c>
      <c r="E142">
        <v>66</v>
      </c>
      <c r="F142" t="s">
        <v>4536</v>
      </c>
      <c r="G142">
        <v>2.9616044256623592E-3</v>
      </c>
    </row>
    <row r="143" spans="1:7">
      <c r="A143" t="s">
        <v>4631</v>
      </c>
      <c r="B143">
        <v>3</v>
      </c>
      <c r="C143">
        <v>3</v>
      </c>
      <c r="D143">
        <v>2</v>
      </c>
      <c r="E143">
        <v>66</v>
      </c>
      <c r="F143" t="s">
        <v>4632</v>
      </c>
      <c r="G143">
        <v>2.9616044256623592E-3</v>
      </c>
    </row>
    <row r="144" spans="1:7">
      <c r="A144" t="s">
        <v>4633</v>
      </c>
      <c r="B144">
        <v>3</v>
      </c>
      <c r="C144">
        <v>3</v>
      </c>
      <c r="D144">
        <v>2</v>
      </c>
      <c r="E144">
        <v>66</v>
      </c>
      <c r="F144" t="s">
        <v>4634</v>
      </c>
      <c r="G144">
        <v>2.9616044256623592E-3</v>
      </c>
    </row>
    <row r="145" spans="1:7">
      <c r="A145" t="s">
        <v>4635</v>
      </c>
      <c r="B145">
        <v>3</v>
      </c>
      <c r="C145">
        <v>3</v>
      </c>
      <c r="D145">
        <v>2</v>
      </c>
      <c r="E145">
        <v>66</v>
      </c>
      <c r="F145" t="s">
        <v>4636</v>
      </c>
      <c r="G145">
        <v>2.9616044256623592E-3</v>
      </c>
    </row>
    <row r="146" spans="1:7">
      <c r="A146" t="s">
        <v>4637</v>
      </c>
      <c r="B146">
        <v>3</v>
      </c>
      <c r="C146">
        <v>3</v>
      </c>
      <c r="D146">
        <v>2</v>
      </c>
      <c r="E146">
        <v>66</v>
      </c>
      <c r="F146" t="s">
        <v>4638</v>
      </c>
      <c r="G146">
        <v>2.9616044256623592E-3</v>
      </c>
    </row>
    <row r="147" spans="1:7">
      <c r="A147" t="s">
        <v>4639</v>
      </c>
      <c r="B147">
        <v>3</v>
      </c>
      <c r="C147">
        <v>3</v>
      </c>
      <c r="D147">
        <v>2</v>
      </c>
      <c r="E147">
        <v>66</v>
      </c>
      <c r="F147" t="s">
        <v>4640</v>
      </c>
      <c r="G147">
        <v>2.9616044256623592E-3</v>
      </c>
    </row>
    <row r="148" spans="1:7">
      <c r="A148" t="s">
        <v>4641</v>
      </c>
      <c r="B148">
        <v>3</v>
      </c>
      <c r="C148">
        <v>3</v>
      </c>
      <c r="D148">
        <v>2</v>
      </c>
      <c r="E148">
        <v>66</v>
      </c>
      <c r="F148" t="s">
        <v>4642</v>
      </c>
      <c r="G148">
        <v>2.9616044256623592E-3</v>
      </c>
    </row>
    <row r="149" spans="1:7">
      <c r="A149" t="s">
        <v>4643</v>
      </c>
      <c r="B149">
        <v>3</v>
      </c>
      <c r="C149">
        <v>3</v>
      </c>
      <c r="D149">
        <v>2</v>
      </c>
      <c r="E149">
        <v>66</v>
      </c>
      <c r="F149" t="s">
        <v>4644</v>
      </c>
      <c r="G149">
        <v>2.9616044256623592E-3</v>
      </c>
    </row>
    <row r="150" spans="1:7">
      <c r="A150" t="s">
        <v>4645</v>
      </c>
      <c r="B150">
        <v>3</v>
      </c>
      <c r="C150">
        <v>3</v>
      </c>
      <c r="D150">
        <v>2</v>
      </c>
      <c r="E150">
        <v>66</v>
      </c>
      <c r="F150" t="s">
        <v>4646</v>
      </c>
      <c r="G150">
        <v>2.9616044256623592E-3</v>
      </c>
    </row>
    <row r="151" spans="1:7">
      <c r="A151" t="s">
        <v>4647</v>
      </c>
      <c r="B151">
        <v>3</v>
      </c>
      <c r="C151">
        <v>3</v>
      </c>
      <c r="D151">
        <v>2</v>
      </c>
      <c r="E151">
        <v>66</v>
      </c>
      <c r="F151" t="s">
        <v>4648</v>
      </c>
      <c r="G151">
        <v>2.9616044256623592E-3</v>
      </c>
    </row>
    <row r="152" spans="1:7">
      <c r="A152" t="s">
        <v>4649</v>
      </c>
      <c r="B152">
        <v>3</v>
      </c>
      <c r="C152">
        <v>3</v>
      </c>
      <c r="D152">
        <v>2</v>
      </c>
      <c r="E152">
        <v>66</v>
      </c>
      <c r="F152" t="s">
        <v>4650</v>
      </c>
      <c r="G152">
        <v>2.9616044256623592E-3</v>
      </c>
    </row>
    <row r="153" spans="1:7">
      <c r="A153" t="s">
        <v>4651</v>
      </c>
      <c r="B153">
        <v>3</v>
      </c>
      <c r="C153">
        <v>3</v>
      </c>
      <c r="D153">
        <v>2</v>
      </c>
      <c r="E153">
        <v>66</v>
      </c>
      <c r="F153" t="s">
        <v>4652</v>
      </c>
      <c r="G153">
        <v>2.9616044256623592E-3</v>
      </c>
    </row>
    <row r="154" spans="1:7">
      <c r="A154" t="s">
        <v>4653</v>
      </c>
      <c r="B154">
        <v>94</v>
      </c>
      <c r="C154">
        <v>94</v>
      </c>
      <c r="D154">
        <v>9</v>
      </c>
      <c r="E154">
        <v>9</v>
      </c>
      <c r="F154" t="s">
        <v>4654</v>
      </c>
      <c r="G154">
        <v>3.0163111302633364E-3</v>
      </c>
    </row>
    <row r="155" spans="1:7">
      <c r="A155" t="s">
        <v>4655</v>
      </c>
      <c r="B155">
        <v>112</v>
      </c>
      <c r="C155">
        <v>112</v>
      </c>
      <c r="D155">
        <v>10</v>
      </c>
      <c r="E155">
        <v>8</v>
      </c>
      <c r="F155" t="s">
        <v>4656</v>
      </c>
      <c r="G155">
        <v>3.0340471927685544E-3</v>
      </c>
    </row>
    <row r="156" spans="1:7">
      <c r="A156" t="s">
        <v>4657</v>
      </c>
      <c r="B156">
        <v>231</v>
      </c>
      <c r="C156">
        <v>231</v>
      </c>
      <c r="D156">
        <v>16</v>
      </c>
      <c r="E156">
        <v>6</v>
      </c>
      <c r="F156" t="s">
        <v>4658</v>
      </c>
      <c r="G156">
        <v>3.0400158682385536E-3</v>
      </c>
    </row>
    <row r="157" spans="1:7">
      <c r="A157" t="s">
        <v>4659</v>
      </c>
      <c r="B157">
        <v>849</v>
      </c>
      <c r="C157">
        <v>849</v>
      </c>
      <c r="D157">
        <v>42</v>
      </c>
      <c r="E157">
        <v>4</v>
      </c>
      <c r="F157" t="s">
        <v>4660</v>
      </c>
      <c r="G157">
        <v>3.1867242448697223E-3</v>
      </c>
    </row>
    <row r="158" spans="1:7">
      <c r="A158" t="s">
        <v>4661</v>
      </c>
      <c r="B158">
        <v>46</v>
      </c>
      <c r="C158">
        <v>46</v>
      </c>
      <c r="D158">
        <v>6</v>
      </c>
      <c r="E158">
        <v>13</v>
      </c>
      <c r="F158" t="s">
        <v>4662</v>
      </c>
      <c r="G158">
        <v>3.1983834213938096E-3</v>
      </c>
    </row>
    <row r="159" spans="1:7">
      <c r="A159" t="s">
        <v>4663</v>
      </c>
      <c r="B159">
        <v>10</v>
      </c>
      <c r="C159">
        <v>10</v>
      </c>
      <c r="D159">
        <v>3</v>
      </c>
      <c r="E159">
        <v>30</v>
      </c>
      <c r="F159" t="s">
        <v>4664</v>
      </c>
      <c r="G159">
        <v>3.2440816736121684E-3</v>
      </c>
    </row>
    <row r="160" spans="1:7">
      <c r="A160" t="s">
        <v>4665</v>
      </c>
      <c r="B160">
        <v>10</v>
      </c>
      <c r="C160">
        <v>10</v>
      </c>
      <c r="D160">
        <v>3</v>
      </c>
      <c r="E160">
        <v>30</v>
      </c>
      <c r="F160" t="s">
        <v>4666</v>
      </c>
      <c r="G160">
        <v>3.2440816736121684E-3</v>
      </c>
    </row>
    <row r="161" spans="1:7">
      <c r="A161" t="s">
        <v>4667</v>
      </c>
      <c r="B161">
        <v>10</v>
      </c>
      <c r="C161">
        <v>10</v>
      </c>
      <c r="D161">
        <v>3</v>
      </c>
      <c r="E161">
        <v>30</v>
      </c>
      <c r="F161" t="s">
        <v>4668</v>
      </c>
      <c r="G161">
        <v>3.2440816736121684E-3</v>
      </c>
    </row>
    <row r="162" spans="1:7">
      <c r="A162" t="s">
        <v>4669</v>
      </c>
      <c r="B162">
        <v>10</v>
      </c>
      <c r="C162">
        <v>10</v>
      </c>
      <c r="D162">
        <v>3</v>
      </c>
      <c r="E162">
        <v>30</v>
      </c>
      <c r="F162" t="s">
        <v>4670</v>
      </c>
      <c r="G162">
        <v>3.2440816736121684E-3</v>
      </c>
    </row>
    <row r="163" spans="1:7">
      <c r="A163" t="s">
        <v>4671</v>
      </c>
      <c r="B163">
        <v>20</v>
      </c>
      <c r="C163">
        <v>20</v>
      </c>
      <c r="D163">
        <v>4</v>
      </c>
      <c r="E163">
        <v>20</v>
      </c>
      <c r="F163" t="s">
        <v>4672</v>
      </c>
      <c r="G163">
        <v>3.2634217551263675E-3</v>
      </c>
    </row>
    <row r="164" spans="1:7">
      <c r="A164" t="s">
        <v>3866</v>
      </c>
      <c r="B164">
        <v>114</v>
      </c>
      <c r="C164">
        <v>114</v>
      </c>
      <c r="D164">
        <v>10</v>
      </c>
      <c r="E164">
        <v>8</v>
      </c>
      <c r="F164" t="s">
        <v>4673</v>
      </c>
      <c r="G164">
        <v>3.449322797180166E-3</v>
      </c>
    </row>
    <row r="165" spans="1:7">
      <c r="A165" t="s">
        <v>4674</v>
      </c>
      <c r="B165">
        <v>47</v>
      </c>
      <c r="C165">
        <v>47</v>
      </c>
      <c r="D165">
        <v>6</v>
      </c>
      <c r="E165">
        <v>12</v>
      </c>
      <c r="F165" t="s">
        <v>4675</v>
      </c>
      <c r="G165">
        <v>3.569814310659206E-3</v>
      </c>
    </row>
    <row r="166" spans="1:7">
      <c r="A166" t="s">
        <v>4676</v>
      </c>
      <c r="B166">
        <v>33</v>
      </c>
      <c r="C166">
        <v>33</v>
      </c>
      <c r="D166">
        <v>5</v>
      </c>
      <c r="E166">
        <v>15</v>
      </c>
      <c r="F166" t="s">
        <v>4677</v>
      </c>
      <c r="G166">
        <v>3.6244562679842171E-3</v>
      </c>
    </row>
    <row r="167" spans="1:7">
      <c r="A167" t="s">
        <v>4678</v>
      </c>
      <c r="B167">
        <v>33</v>
      </c>
      <c r="C167">
        <v>33</v>
      </c>
      <c r="D167">
        <v>5</v>
      </c>
      <c r="E167">
        <v>15</v>
      </c>
      <c r="F167" t="s">
        <v>4679</v>
      </c>
      <c r="G167">
        <v>3.6244562679842171E-3</v>
      </c>
    </row>
    <row r="168" spans="1:7">
      <c r="A168" t="s">
        <v>4680</v>
      </c>
      <c r="B168">
        <v>97</v>
      </c>
      <c r="C168">
        <v>97</v>
      </c>
      <c r="D168">
        <v>9</v>
      </c>
      <c r="E168">
        <v>9</v>
      </c>
      <c r="F168" t="s">
        <v>4681</v>
      </c>
      <c r="G168">
        <v>3.7278763750766097E-3</v>
      </c>
    </row>
    <row r="169" spans="1:7">
      <c r="A169" t="s">
        <v>4682</v>
      </c>
      <c r="B169">
        <v>21</v>
      </c>
      <c r="C169">
        <v>21</v>
      </c>
      <c r="D169">
        <v>4</v>
      </c>
      <c r="E169">
        <v>19</v>
      </c>
      <c r="F169" t="s">
        <v>4683</v>
      </c>
      <c r="G169">
        <v>3.9311630984199672E-3</v>
      </c>
    </row>
    <row r="170" spans="1:7">
      <c r="A170" t="s">
        <v>4684</v>
      </c>
      <c r="B170">
        <v>21</v>
      </c>
      <c r="C170">
        <v>21</v>
      </c>
      <c r="D170">
        <v>4</v>
      </c>
      <c r="E170">
        <v>19</v>
      </c>
      <c r="F170" t="s">
        <v>4685</v>
      </c>
      <c r="G170">
        <v>3.9311630984199672E-3</v>
      </c>
    </row>
    <row r="171" spans="1:7">
      <c r="A171" t="s">
        <v>4686</v>
      </c>
      <c r="B171">
        <v>34</v>
      </c>
      <c r="C171">
        <v>34</v>
      </c>
      <c r="D171">
        <v>5</v>
      </c>
      <c r="E171">
        <v>14</v>
      </c>
      <c r="F171" t="s">
        <v>4687</v>
      </c>
      <c r="G171">
        <v>4.1401168821708391E-3</v>
      </c>
    </row>
    <row r="172" spans="1:7">
      <c r="A172" t="s">
        <v>4688</v>
      </c>
      <c r="B172">
        <v>156</v>
      </c>
      <c r="C172">
        <v>156</v>
      </c>
      <c r="D172">
        <v>12</v>
      </c>
      <c r="E172">
        <v>7</v>
      </c>
      <c r="F172" t="s">
        <v>4689</v>
      </c>
      <c r="G172">
        <v>4.2294826604685996E-3</v>
      </c>
    </row>
    <row r="173" spans="1:7">
      <c r="A173" t="s">
        <v>4690</v>
      </c>
      <c r="B173">
        <v>11</v>
      </c>
      <c r="C173">
        <v>11</v>
      </c>
      <c r="D173">
        <v>3</v>
      </c>
      <c r="E173">
        <v>27</v>
      </c>
      <c r="F173" t="s">
        <v>4691</v>
      </c>
      <c r="G173">
        <v>4.3559491193216901E-3</v>
      </c>
    </row>
    <row r="174" spans="1:7">
      <c r="A174" t="s">
        <v>4692</v>
      </c>
      <c r="B174">
        <v>11</v>
      </c>
      <c r="C174">
        <v>11</v>
      </c>
      <c r="D174">
        <v>3</v>
      </c>
      <c r="E174">
        <v>27</v>
      </c>
      <c r="F174" t="s">
        <v>4693</v>
      </c>
      <c r="G174">
        <v>4.3559491193216901E-3</v>
      </c>
    </row>
    <row r="175" spans="1:7">
      <c r="A175" t="s">
        <v>4694</v>
      </c>
      <c r="B175">
        <v>65</v>
      </c>
      <c r="C175">
        <v>65</v>
      </c>
      <c r="D175">
        <v>7</v>
      </c>
      <c r="E175">
        <v>10</v>
      </c>
      <c r="F175" t="s">
        <v>4695</v>
      </c>
      <c r="G175">
        <v>4.4737796075099709E-3</v>
      </c>
    </row>
    <row r="176" spans="1:7">
      <c r="A176" t="s">
        <v>4696</v>
      </c>
      <c r="B176">
        <v>22</v>
      </c>
      <c r="C176">
        <v>22</v>
      </c>
      <c r="D176">
        <v>4</v>
      </c>
      <c r="E176">
        <v>18</v>
      </c>
      <c r="F176" t="s">
        <v>4697</v>
      </c>
      <c r="G176">
        <v>4.6855608158797302E-3</v>
      </c>
    </row>
    <row r="177" spans="1:7">
      <c r="A177" t="s">
        <v>4698</v>
      </c>
      <c r="B177">
        <v>22</v>
      </c>
      <c r="C177">
        <v>22</v>
      </c>
      <c r="D177">
        <v>4</v>
      </c>
      <c r="E177">
        <v>18</v>
      </c>
      <c r="F177" t="s">
        <v>4699</v>
      </c>
      <c r="G177">
        <v>4.6855608158797302E-3</v>
      </c>
    </row>
    <row r="178" spans="1:7">
      <c r="A178" t="s">
        <v>4700</v>
      </c>
      <c r="B178">
        <v>50</v>
      </c>
      <c r="C178">
        <v>50</v>
      </c>
      <c r="D178">
        <v>6</v>
      </c>
      <c r="E178">
        <v>11</v>
      </c>
      <c r="F178" t="s">
        <v>4701</v>
      </c>
      <c r="G178">
        <v>4.8767959676071088E-3</v>
      </c>
    </row>
    <row r="179" spans="1:7">
      <c r="A179" t="s">
        <v>3755</v>
      </c>
      <c r="B179">
        <v>140</v>
      </c>
      <c r="C179">
        <v>140</v>
      </c>
      <c r="D179">
        <v>11</v>
      </c>
      <c r="E179">
        <v>7</v>
      </c>
      <c r="F179" t="s">
        <v>4702</v>
      </c>
      <c r="G179">
        <v>5.1541608677941339E-3</v>
      </c>
    </row>
    <row r="180" spans="1:7">
      <c r="A180" t="s">
        <v>4703</v>
      </c>
      <c r="B180">
        <v>102</v>
      </c>
      <c r="C180">
        <v>102</v>
      </c>
      <c r="D180">
        <v>9</v>
      </c>
      <c r="E180">
        <v>8</v>
      </c>
      <c r="F180" t="s">
        <v>4704</v>
      </c>
      <c r="G180">
        <v>5.1991379089559734E-3</v>
      </c>
    </row>
    <row r="181" spans="1:7">
      <c r="A181" t="s">
        <v>4705</v>
      </c>
      <c r="B181">
        <v>84</v>
      </c>
      <c r="C181">
        <v>84</v>
      </c>
      <c r="D181">
        <v>8</v>
      </c>
      <c r="E181">
        <v>9</v>
      </c>
      <c r="F181" t="s">
        <v>4706</v>
      </c>
      <c r="G181">
        <v>5.2141034081239733E-3</v>
      </c>
    </row>
    <row r="182" spans="1:7">
      <c r="A182" t="s">
        <v>4707</v>
      </c>
      <c r="B182">
        <v>36</v>
      </c>
      <c r="C182">
        <v>36</v>
      </c>
      <c r="D182">
        <v>5</v>
      </c>
      <c r="E182">
        <v>13</v>
      </c>
      <c r="F182" t="s">
        <v>4708</v>
      </c>
      <c r="G182">
        <v>5.3248585743533453E-3</v>
      </c>
    </row>
    <row r="183" spans="1:7">
      <c r="A183" t="s">
        <v>4709</v>
      </c>
      <c r="B183">
        <v>36</v>
      </c>
      <c r="C183">
        <v>36</v>
      </c>
      <c r="D183">
        <v>5</v>
      </c>
      <c r="E183">
        <v>13</v>
      </c>
      <c r="F183" t="s">
        <v>4710</v>
      </c>
      <c r="G183">
        <v>5.3248585743533453E-3</v>
      </c>
    </row>
    <row r="184" spans="1:7">
      <c r="A184" t="s">
        <v>4711</v>
      </c>
      <c r="B184">
        <v>23</v>
      </c>
      <c r="C184">
        <v>23</v>
      </c>
      <c r="D184">
        <v>4</v>
      </c>
      <c r="E184">
        <v>17</v>
      </c>
      <c r="F184" t="s">
        <v>4712</v>
      </c>
      <c r="G184">
        <v>5.5314511817451326E-3</v>
      </c>
    </row>
    <row r="185" spans="1:7">
      <c r="A185" t="s">
        <v>4713</v>
      </c>
      <c r="B185">
        <v>23</v>
      </c>
      <c r="C185">
        <v>23</v>
      </c>
      <c r="D185">
        <v>4</v>
      </c>
      <c r="E185">
        <v>17</v>
      </c>
      <c r="F185" t="s">
        <v>4714</v>
      </c>
      <c r="G185">
        <v>5.5314511817451326E-3</v>
      </c>
    </row>
    <row r="186" spans="1:7">
      <c r="A186" t="s">
        <v>3747</v>
      </c>
      <c r="B186">
        <v>12</v>
      </c>
      <c r="C186">
        <v>12</v>
      </c>
      <c r="D186">
        <v>3</v>
      </c>
      <c r="E186">
        <v>25</v>
      </c>
      <c r="F186" t="s">
        <v>4715</v>
      </c>
      <c r="G186">
        <v>5.671882430784073E-3</v>
      </c>
    </row>
    <row r="187" spans="1:7">
      <c r="A187" t="s">
        <v>4716</v>
      </c>
      <c r="B187">
        <v>12</v>
      </c>
      <c r="C187">
        <v>12</v>
      </c>
      <c r="D187">
        <v>3</v>
      </c>
      <c r="E187">
        <v>25</v>
      </c>
      <c r="F187" t="s">
        <v>4717</v>
      </c>
      <c r="G187">
        <v>5.671882430784073E-3</v>
      </c>
    </row>
    <row r="188" spans="1:7">
      <c r="A188" t="s">
        <v>4718</v>
      </c>
      <c r="B188">
        <v>12</v>
      </c>
      <c r="C188">
        <v>12</v>
      </c>
      <c r="D188">
        <v>3</v>
      </c>
      <c r="E188">
        <v>25</v>
      </c>
      <c r="F188" t="s">
        <v>4719</v>
      </c>
      <c r="G188">
        <v>5.671882430784073E-3</v>
      </c>
    </row>
    <row r="189" spans="1:7">
      <c r="A189" t="s">
        <v>4720</v>
      </c>
      <c r="B189">
        <v>12</v>
      </c>
      <c r="C189">
        <v>12</v>
      </c>
      <c r="D189">
        <v>3</v>
      </c>
      <c r="E189">
        <v>25</v>
      </c>
      <c r="F189" t="s">
        <v>4721</v>
      </c>
      <c r="G189">
        <v>5.671882430784073E-3</v>
      </c>
    </row>
    <row r="190" spans="1:7">
      <c r="A190" t="s">
        <v>4722</v>
      </c>
      <c r="B190">
        <v>12</v>
      </c>
      <c r="C190">
        <v>12</v>
      </c>
      <c r="D190">
        <v>3</v>
      </c>
      <c r="E190">
        <v>25</v>
      </c>
      <c r="F190" t="s">
        <v>4723</v>
      </c>
      <c r="G190">
        <v>5.671882430784073E-3</v>
      </c>
    </row>
    <row r="191" spans="1:7">
      <c r="A191" t="s">
        <v>4724</v>
      </c>
      <c r="B191">
        <v>12</v>
      </c>
      <c r="C191">
        <v>12</v>
      </c>
      <c r="D191">
        <v>3</v>
      </c>
      <c r="E191">
        <v>25</v>
      </c>
      <c r="F191" t="s">
        <v>4725</v>
      </c>
      <c r="G191">
        <v>5.671882430784073E-3</v>
      </c>
    </row>
    <row r="192" spans="1:7">
      <c r="A192" t="s">
        <v>4726</v>
      </c>
      <c r="B192">
        <v>12</v>
      </c>
      <c r="C192">
        <v>12</v>
      </c>
      <c r="D192">
        <v>3</v>
      </c>
      <c r="E192">
        <v>25</v>
      </c>
      <c r="F192" t="s">
        <v>4727</v>
      </c>
      <c r="G192">
        <v>5.671882430784073E-3</v>
      </c>
    </row>
    <row r="193" spans="1:7">
      <c r="A193" t="s">
        <v>4728</v>
      </c>
      <c r="B193">
        <v>12</v>
      </c>
      <c r="C193">
        <v>12</v>
      </c>
      <c r="D193">
        <v>3</v>
      </c>
      <c r="E193">
        <v>25</v>
      </c>
      <c r="F193" t="s">
        <v>4729</v>
      </c>
      <c r="G193">
        <v>5.671882430784073E-3</v>
      </c>
    </row>
    <row r="194" spans="1:7">
      <c r="A194" t="s">
        <v>4730</v>
      </c>
      <c r="B194">
        <v>4</v>
      </c>
      <c r="C194">
        <v>4</v>
      </c>
      <c r="D194">
        <v>2</v>
      </c>
      <c r="E194">
        <v>50</v>
      </c>
      <c r="F194" t="s">
        <v>4731</v>
      </c>
      <c r="G194">
        <v>5.7984130403650217E-3</v>
      </c>
    </row>
    <row r="195" spans="1:7">
      <c r="A195" t="s">
        <v>4732</v>
      </c>
      <c r="B195">
        <v>4</v>
      </c>
      <c r="C195">
        <v>4</v>
      </c>
      <c r="D195">
        <v>2</v>
      </c>
      <c r="E195">
        <v>50</v>
      </c>
      <c r="F195" t="s">
        <v>4733</v>
      </c>
      <c r="G195">
        <v>5.7984130403650217E-3</v>
      </c>
    </row>
    <row r="196" spans="1:7">
      <c r="A196" t="s">
        <v>4734</v>
      </c>
      <c r="B196">
        <v>4</v>
      </c>
      <c r="C196">
        <v>4</v>
      </c>
      <c r="D196">
        <v>2</v>
      </c>
      <c r="E196">
        <v>50</v>
      </c>
      <c r="F196" t="s">
        <v>4735</v>
      </c>
      <c r="G196">
        <v>5.7984130403650217E-3</v>
      </c>
    </row>
    <row r="197" spans="1:7">
      <c r="A197" t="s">
        <v>4736</v>
      </c>
      <c r="B197">
        <v>4</v>
      </c>
      <c r="C197">
        <v>4</v>
      </c>
      <c r="D197">
        <v>2</v>
      </c>
      <c r="E197">
        <v>50</v>
      </c>
      <c r="F197" t="s">
        <v>4737</v>
      </c>
      <c r="G197">
        <v>5.7984130403650217E-3</v>
      </c>
    </row>
    <row r="198" spans="1:7">
      <c r="A198" t="s">
        <v>4738</v>
      </c>
      <c r="B198">
        <v>4</v>
      </c>
      <c r="C198">
        <v>4</v>
      </c>
      <c r="D198">
        <v>2</v>
      </c>
      <c r="E198">
        <v>50</v>
      </c>
      <c r="F198" t="s">
        <v>4739</v>
      </c>
      <c r="G198">
        <v>5.7984130403650217E-3</v>
      </c>
    </row>
    <row r="199" spans="1:7">
      <c r="A199" t="s">
        <v>4740</v>
      </c>
      <c r="B199">
        <v>4</v>
      </c>
      <c r="C199">
        <v>4</v>
      </c>
      <c r="D199">
        <v>2</v>
      </c>
      <c r="E199">
        <v>50</v>
      </c>
      <c r="F199" t="s">
        <v>4741</v>
      </c>
      <c r="G199">
        <v>5.7984130403650217E-3</v>
      </c>
    </row>
    <row r="200" spans="1:7">
      <c r="A200" t="s">
        <v>4742</v>
      </c>
      <c r="B200">
        <v>4</v>
      </c>
      <c r="C200">
        <v>4</v>
      </c>
      <c r="D200">
        <v>2</v>
      </c>
      <c r="E200">
        <v>50</v>
      </c>
      <c r="F200" t="s">
        <v>4743</v>
      </c>
      <c r="G200">
        <v>5.7984130403650217E-3</v>
      </c>
    </row>
    <row r="201" spans="1:7">
      <c r="A201" t="s">
        <v>4744</v>
      </c>
      <c r="B201">
        <v>4</v>
      </c>
      <c r="C201">
        <v>4</v>
      </c>
      <c r="D201">
        <v>2</v>
      </c>
      <c r="E201">
        <v>50</v>
      </c>
      <c r="F201" t="s">
        <v>4542</v>
      </c>
      <c r="G201">
        <v>5.7984130403650217E-3</v>
      </c>
    </row>
    <row r="202" spans="1:7">
      <c r="A202" t="s">
        <v>4745</v>
      </c>
      <c r="B202">
        <v>4</v>
      </c>
      <c r="C202">
        <v>4</v>
      </c>
      <c r="D202">
        <v>2</v>
      </c>
      <c r="E202">
        <v>50</v>
      </c>
      <c r="F202" t="s">
        <v>4746</v>
      </c>
      <c r="G202">
        <v>5.7984130403650217E-3</v>
      </c>
    </row>
    <row r="203" spans="1:7">
      <c r="A203" t="s">
        <v>4747</v>
      </c>
      <c r="B203">
        <v>4</v>
      </c>
      <c r="C203">
        <v>4</v>
      </c>
      <c r="D203">
        <v>2</v>
      </c>
      <c r="E203">
        <v>50</v>
      </c>
      <c r="F203" t="s">
        <v>4748</v>
      </c>
      <c r="G203">
        <v>5.7984130403650217E-3</v>
      </c>
    </row>
    <row r="204" spans="1:7">
      <c r="A204" t="s">
        <v>4749</v>
      </c>
      <c r="B204">
        <v>4</v>
      </c>
      <c r="C204">
        <v>4</v>
      </c>
      <c r="D204">
        <v>2</v>
      </c>
      <c r="E204">
        <v>50</v>
      </c>
      <c r="F204" t="s">
        <v>4750</v>
      </c>
      <c r="G204">
        <v>5.7984130403650217E-3</v>
      </c>
    </row>
    <row r="205" spans="1:7">
      <c r="A205" t="s">
        <v>4751</v>
      </c>
      <c r="B205">
        <v>164</v>
      </c>
      <c r="C205">
        <v>164</v>
      </c>
      <c r="D205">
        <v>12</v>
      </c>
      <c r="E205">
        <v>7</v>
      </c>
      <c r="F205" t="s">
        <v>4752</v>
      </c>
      <c r="G205">
        <v>6.2762019009559526E-3</v>
      </c>
    </row>
    <row r="206" spans="1:7">
      <c r="A206" t="s">
        <v>4753</v>
      </c>
      <c r="B206">
        <v>144</v>
      </c>
      <c r="C206">
        <v>144</v>
      </c>
      <c r="D206">
        <v>11</v>
      </c>
      <c r="E206">
        <v>7</v>
      </c>
      <c r="F206" t="s">
        <v>4754</v>
      </c>
      <c r="G206">
        <v>6.3494255132977261E-3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206"/>
  <sheetViews>
    <sheetView workbookViewId="0">
      <selection sqref="A1:A4"/>
    </sheetView>
  </sheetViews>
  <sheetFormatPr defaultRowHeight="15"/>
  <cols>
    <col min="1" max="1" width="48.85546875" customWidth="1"/>
    <col min="2" max="2" width="11.85546875" bestFit="1" customWidth="1"/>
    <col min="3" max="3" width="20.85546875" bestFit="1" customWidth="1"/>
    <col min="4" max="4" width="8" bestFit="1" customWidth="1"/>
    <col min="5" max="5" width="15.42578125" bestFit="1" customWidth="1"/>
    <col min="7" max="7" width="12" bestFit="1" customWidth="1"/>
  </cols>
  <sheetData>
    <row r="1" spans="1:7" ht="18.75">
      <c r="A1" s="4" t="s">
        <v>4368</v>
      </c>
    </row>
    <row r="2" spans="1:7" ht="15.75">
      <c r="A2" s="16" t="s">
        <v>4369</v>
      </c>
    </row>
    <row r="3" spans="1:7">
      <c r="A3" t="s">
        <v>4370</v>
      </c>
    </row>
    <row r="4" spans="1:7">
      <c r="A4" s="3" t="s">
        <v>5337</v>
      </c>
    </row>
    <row r="6" spans="1:7" s="3" customFormat="1">
      <c r="A6" s="3" t="s">
        <v>854</v>
      </c>
      <c r="B6" s="3" t="s">
        <v>4371</v>
      </c>
      <c r="C6" s="3" t="s">
        <v>3563</v>
      </c>
      <c r="D6" s="3" t="s">
        <v>3564</v>
      </c>
      <c r="E6" s="3" t="s">
        <v>3565</v>
      </c>
      <c r="F6" s="3" t="s">
        <v>3566</v>
      </c>
      <c r="G6" s="3" t="s">
        <v>3567</v>
      </c>
    </row>
    <row r="7" spans="1:7">
      <c r="A7" t="s">
        <v>4112</v>
      </c>
      <c r="B7">
        <v>644</v>
      </c>
      <c r="C7">
        <v>644</v>
      </c>
      <c r="D7">
        <v>47</v>
      </c>
      <c r="E7">
        <v>7</v>
      </c>
      <c r="F7" t="s">
        <v>4755</v>
      </c>
      <c r="G7">
        <v>2.9608373814856253E-7</v>
      </c>
    </row>
    <row r="8" spans="1:7">
      <c r="A8" t="s">
        <v>4756</v>
      </c>
      <c r="B8">
        <v>1404</v>
      </c>
      <c r="C8">
        <v>1404</v>
      </c>
      <c r="D8">
        <v>77</v>
      </c>
      <c r="E8">
        <v>5</v>
      </c>
      <c r="F8" t="s">
        <v>4757</v>
      </c>
      <c r="G8">
        <v>6.1397291856989887E-6</v>
      </c>
    </row>
    <row r="9" spans="1:7">
      <c r="A9" t="s">
        <v>3893</v>
      </c>
      <c r="B9">
        <v>132</v>
      </c>
      <c r="C9">
        <v>132</v>
      </c>
      <c r="D9">
        <v>16</v>
      </c>
      <c r="E9">
        <v>12</v>
      </c>
      <c r="F9" t="s">
        <v>4758</v>
      </c>
      <c r="G9">
        <v>7.0735423132916281E-6</v>
      </c>
    </row>
    <row r="10" spans="1:7">
      <c r="A10" t="s">
        <v>4053</v>
      </c>
      <c r="B10">
        <v>118</v>
      </c>
      <c r="C10">
        <v>118</v>
      </c>
      <c r="D10">
        <v>15</v>
      </c>
      <c r="E10">
        <v>12</v>
      </c>
      <c r="F10" t="s">
        <v>4759</v>
      </c>
      <c r="G10">
        <v>7.5827147048125132E-6</v>
      </c>
    </row>
    <row r="11" spans="1:7">
      <c r="A11" t="s">
        <v>4760</v>
      </c>
      <c r="B11">
        <v>60</v>
      </c>
      <c r="C11">
        <v>60</v>
      </c>
      <c r="D11">
        <v>10</v>
      </c>
      <c r="E11">
        <v>16</v>
      </c>
      <c r="F11" t="s">
        <v>4761</v>
      </c>
      <c r="G11">
        <v>2.3502117856759541E-5</v>
      </c>
    </row>
    <row r="12" spans="1:7">
      <c r="A12" t="s">
        <v>4762</v>
      </c>
      <c r="B12">
        <v>8</v>
      </c>
      <c r="C12">
        <v>8</v>
      </c>
      <c r="D12">
        <v>4</v>
      </c>
      <c r="E12">
        <v>50</v>
      </c>
      <c r="F12" t="s">
        <v>4550</v>
      </c>
      <c r="G12">
        <v>7.2904239762475206E-5</v>
      </c>
    </row>
    <row r="13" spans="1:7">
      <c r="A13" t="s">
        <v>4763</v>
      </c>
      <c r="B13">
        <v>8</v>
      </c>
      <c r="C13">
        <v>8</v>
      </c>
      <c r="D13">
        <v>4</v>
      </c>
      <c r="E13">
        <v>50</v>
      </c>
      <c r="F13" t="s">
        <v>4764</v>
      </c>
      <c r="G13">
        <v>7.2904239762475206E-5</v>
      </c>
    </row>
    <row r="14" spans="1:7">
      <c r="A14" t="s">
        <v>4765</v>
      </c>
      <c r="B14">
        <v>1505</v>
      </c>
      <c r="C14">
        <v>1505</v>
      </c>
      <c r="D14">
        <v>76</v>
      </c>
      <c r="E14">
        <v>5</v>
      </c>
      <c r="F14" t="s">
        <v>4766</v>
      </c>
      <c r="G14">
        <v>1.1345591006045411E-4</v>
      </c>
    </row>
    <row r="15" spans="1:7">
      <c r="A15" t="s">
        <v>4767</v>
      </c>
      <c r="B15">
        <v>4</v>
      </c>
      <c r="C15">
        <v>4</v>
      </c>
      <c r="D15">
        <v>3</v>
      </c>
      <c r="E15">
        <v>75</v>
      </c>
      <c r="F15" t="s">
        <v>4460</v>
      </c>
      <c r="G15">
        <v>1.3802853878794463E-4</v>
      </c>
    </row>
    <row r="16" spans="1:7">
      <c r="A16" t="s">
        <v>4768</v>
      </c>
      <c r="B16">
        <v>299</v>
      </c>
      <c r="C16">
        <v>299</v>
      </c>
      <c r="D16">
        <v>23</v>
      </c>
      <c r="E16">
        <v>7</v>
      </c>
      <c r="F16" t="s">
        <v>4769</v>
      </c>
      <c r="G16">
        <v>1.5122598669269137E-4</v>
      </c>
    </row>
    <row r="17" spans="1:7">
      <c r="A17" t="s">
        <v>4770</v>
      </c>
      <c r="B17">
        <v>173</v>
      </c>
      <c r="C17">
        <v>173</v>
      </c>
      <c r="D17">
        <v>16</v>
      </c>
      <c r="E17">
        <v>9</v>
      </c>
      <c r="F17" t="s">
        <v>4771</v>
      </c>
      <c r="G17">
        <v>1.9532569946639742E-4</v>
      </c>
    </row>
    <row r="18" spans="1:7">
      <c r="A18" t="s">
        <v>4772</v>
      </c>
      <c r="B18">
        <v>210</v>
      </c>
      <c r="C18">
        <v>210</v>
      </c>
      <c r="D18">
        <v>18</v>
      </c>
      <c r="E18">
        <v>8</v>
      </c>
      <c r="F18" t="s">
        <v>4773</v>
      </c>
      <c r="G18">
        <v>2.0848669253146739E-4</v>
      </c>
    </row>
    <row r="19" spans="1:7">
      <c r="A19" t="s">
        <v>4774</v>
      </c>
      <c r="B19">
        <v>5</v>
      </c>
      <c r="C19">
        <v>5</v>
      </c>
      <c r="D19">
        <v>3</v>
      </c>
      <c r="E19">
        <v>60</v>
      </c>
      <c r="F19" t="s">
        <v>4775</v>
      </c>
      <c r="G19">
        <v>3.3661561449398582E-4</v>
      </c>
    </row>
    <row r="20" spans="1:7">
      <c r="A20" t="s">
        <v>4776</v>
      </c>
      <c r="B20">
        <v>41</v>
      </c>
      <c r="C20">
        <v>41</v>
      </c>
      <c r="D20">
        <v>7</v>
      </c>
      <c r="E20">
        <v>17</v>
      </c>
      <c r="F20" t="s">
        <v>4777</v>
      </c>
      <c r="G20">
        <v>3.411447935555605E-4</v>
      </c>
    </row>
    <row r="21" spans="1:7">
      <c r="A21" t="s">
        <v>4778</v>
      </c>
      <c r="B21">
        <v>12</v>
      </c>
      <c r="C21">
        <v>12</v>
      </c>
      <c r="D21">
        <v>4</v>
      </c>
      <c r="E21">
        <v>33</v>
      </c>
      <c r="F21" t="s">
        <v>4779</v>
      </c>
      <c r="G21">
        <v>4.6400788639662022E-4</v>
      </c>
    </row>
    <row r="22" spans="1:7">
      <c r="A22" t="s">
        <v>4780</v>
      </c>
      <c r="B22">
        <v>119</v>
      </c>
      <c r="C22">
        <v>119</v>
      </c>
      <c r="D22">
        <v>12</v>
      </c>
      <c r="E22">
        <v>10</v>
      </c>
      <c r="F22" t="s">
        <v>4781</v>
      </c>
      <c r="G22">
        <v>5.5299664867094448E-4</v>
      </c>
    </row>
    <row r="23" spans="1:7">
      <c r="A23" t="s">
        <v>4782</v>
      </c>
      <c r="B23">
        <v>73</v>
      </c>
      <c r="C23">
        <v>73</v>
      </c>
      <c r="D23">
        <v>9</v>
      </c>
      <c r="E23">
        <v>12</v>
      </c>
      <c r="F23" t="s">
        <v>4783</v>
      </c>
      <c r="G23">
        <v>6.3029633471632131E-4</v>
      </c>
    </row>
    <row r="24" spans="1:7">
      <c r="A24" t="s">
        <v>4784</v>
      </c>
      <c r="B24">
        <v>6</v>
      </c>
      <c r="C24">
        <v>6</v>
      </c>
      <c r="D24">
        <v>3</v>
      </c>
      <c r="E24">
        <v>50</v>
      </c>
      <c r="F24" t="s">
        <v>4785</v>
      </c>
      <c r="G24">
        <v>6.5676135842645102E-4</v>
      </c>
    </row>
    <row r="25" spans="1:7">
      <c r="A25" t="s">
        <v>4786</v>
      </c>
      <c r="B25">
        <v>74</v>
      </c>
      <c r="C25">
        <v>74</v>
      </c>
      <c r="D25">
        <v>9</v>
      </c>
      <c r="E25">
        <v>12</v>
      </c>
      <c r="F25" t="s">
        <v>4787</v>
      </c>
      <c r="G25">
        <v>6.9704010388184237E-4</v>
      </c>
    </row>
    <row r="26" spans="1:7">
      <c r="A26" t="s">
        <v>4788</v>
      </c>
      <c r="B26">
        <v>314</v>
      </c>
      <c r="C26">
        <v>314</v>
      </c>
      <c r="D26">
        <v>22</v>
      </c>
      <c r="E26">
        <v>7</v>
      </c>
      <c r="F26" t="s">
        <v>4789</v>
      </c>
      <c r="G26">
        <v>7.4886303591959163E-4</v>
      </c>
    </row>
    <row r="27" spans="1:7">
      <c r="A27" t="s">
        <v>4078</v>
      </c>
      <c r="B27">
        <v>76</v>
      </c>
      <c r="C27">
        <v>76</v>
      </c>
      <c r="D27">
        <v>9</v>
      </c>
      <c r="E27">
        <v>11</v>
      </c>
      <c r="F27" t="s">
        <v>4790</v>
      </c>
      <c r="G27">
        <v>8.4784682701177642E-4</v>
      </c>
    </row>
    <row r="28" spans="1:7">
      <c r="A28" t="s">
        <v>4791</v>
      </c>
      <c r="B28">
        <v>35</v>
      </c>
      <c r="C28">
        <v>35</v>
      </c>
      <c r="D28">
        <v>6</v>
      </c>
      <c r="E28">
        <v>17</v>
      </c>
      <c r="F28" t="s">
        <v>4792</v>
      </c>
      <c r="G28">
        <v>8.8720932984533542E-4</v>
      </c>
    </row>
    <row r="29" spans="1:7">
      <c r="A29" t="s">
        <v>4793</v>
      </c>
      <c r="B29">
        <v>110</v>
      </c>
      <c r="C29">
        <v>110</v>
      </c>
      <c r="D29">
        <v>11</v>
      </c>
      <c r="E29">
        <v>10</v>
      </c>
      <c r="F29" t="s">
        <v>4794</v>
      </c>
      <c r="G29">
        <v>9.9624727906891513E-4</v>
      </c>
    </row>
    <row r="30" spans="1:7">
      <c r="A30" t="s">
        <v>4795</v>
      </c>
      <c r="B30">
        <v>2</v>
      </c>
      <c r="C30">
        <v>2</v>
      </c>
      <c r="D30">
        <v>2</v>
      </c>
      <c r="E30">
        <v>100</v>
      </c>
      <c r="F30" t="s">
        <v>4739</v>
      </c>
      <c r="G30">
        <v>1.0792889054444502E-3</v>
      </c>
    </row>
    <row r="31" spans="1:7">
      <c r="A31" t="s">
        <v>4796</v>
      </c>
      <c r="B31">
        <v>37</v>
      </c>
      <c r="C31">
        <v>37</v>
      </c>
      <c r="D31">
        <v>6</v>
      </c>
      <c r="E31">
        <v>16</v>
      </c>
      <c r="F31" t="s">
        <v>4797</v>
      </c>
      <c r="G31">
        <v>1.201971061029188E-3</v>
      </c>
    </row>
    <row r="32" spans="1:7">
      <c r="A32" t="s">
        <v>4798</v>
      </c>
      <c r="B32">
        <v>115</v>
      </c>
      <c r="C32">
        <v>115</v>
      </c>
      <c r="D32">
        <v>11</v>
      </c>
      <c r="E32">
        <v>9</v>
      </c>
      <c r="F32" t="s">
        <v>4799</v>
      </c>
      <c r="G32">
        <v>1.4353371711334018E-3</v>
      </c>
    </row>
    <row r="33" spans="1:7">
      <c r="A33" t="s">
        <v>4800</v>
      </c>
      <c r="B33">
        <v>8</v>
      </c>
      <c r="C33">
        <v>8</v>
      </c>
      <c r="D33">
        <v>3</v>
      </c>
      <c r="E33">
        <v>37</v>
      </c>
      <c r="F33" t="s">
        <v>4608</v>
      </c>
      <c r="G33">
        <v>1.7502764955385705E-3</v>
      </c>
    </row>
    <row r="34" spans="1:7">
      <c r="A34" t="s">
        <v>3950</v>
      </c>
      <c r="B34">
        <v>822</v>
      </c>
      <c r="C34">
        <v>822</v>
      </c>
      <c r="D34">
        <v>43</v>
      </c>
      <c r="E34">
        <v>5</v>
      </c>
      <c r="F34" t="s">
        <v>4801</v>
      </c>
      <c r="G34">
        <v>1.8753230419457539E-3</v>
      </c>
    </row>
    <row r="35" spans="1:7">
      <c r="A35" t="s">
        <v>3982</v>
      </c>
      <c r="B35">
        <v>87</v>
      </c>
      <c r="C35">
        <v>87</v>
      </c>
      <c r="D35">
        <v>9</v>
      </c>
      <c r="E35">
        <v>10</v>
      </c>
      <c r="F35" t="s">
        <v>4802</v>
      </c>
      <c r="G35">
        <v>2.2203390695818763E-3</v>
      </c>
    </row>
    <row r="36" spans="1:7">
      <c r="A36" t="s">
        <v>4803</v>
      </c>
      <c r="B36">
        <v>593</v>
      </c>
      <c r="C36">
        <v>593</v>
      </c>
      <c r="D36">
        <v>33</v>
      </c>
      <c r="E36">
        <v>5</v>
      </c>
      <c r="F36" t="s">
        <v>4804</v>
      </c>
      <c r="G36">
        <v>2.3806650197657118E-3</v>
      </c>
    </row>
    <row r="37" spans="1:7">
      <c r="A37" t="s">
        <v>4805</v>
      </c>
      <c r="B37">
        <v>3</v>
      </c>
      <c r="C37">
        <v>3</v>
      </c>
      <c r="D37">
        <v>2</v>
      </c>
      <c r="E37">
        <v>66</v>
      </c>
      <c r="F37" t="s">
        <v>4638</v>
      </c>
      <c r="G37">
        <v>3.1671159069199578E-3</v>
      </c>
    </row>
    <row r="38" spans="1:7">
      <c r="A38" t="s">
        <v>4806</v>
      </c>
      <c r="B38">
        <v>3</v>
      </c>
      <c r="C38">
        <v>3</v>
      </c>
      <c r="D38">
        <v>2</v>
      </c>
      <c r="E38">
        <v>66</v>
      </c>
      <c r="F38" t="s">
        <v>4807</v>
      </c>
      <c r="G38">
        <v>3.1671159069199578E-3</v>
      </c>
    </row>
    <row r="39" spans="1:7">
      <c r="A39" t="s">
        <v>4808</v>
      </c>
      <c r="B39">
        <v>3</v>
      </c>
      <c r="C39">
        <v>3</v>
      </c>
      <c r="D39">
        <v>2</v>
      </c>
      <c r="E39">
        <v>66</v>
      </c>
      <c r="F39" t="s">
        <v>4809</v>
      </c>
      <c r="G39">
        <v>3.1671159069199578E-3</v>
      </c>
    </row>
    <row r="40" spans="1:7">
      <c r="A40" t="s">
        <v>4810</v>
      </c>
      <c r="B40">
        <v>147</v>
      </c>
      <c r="C40">
        <v>147</v>
      </c>
      <c r="D40">
        <v>12</v>
      </c>
      <c r="E40">
        <v>8</v>
      </c>
      <c r="F40" t="s">
        <v>4811</v>
      </c>
      <c r="G40">
        <v>3.4153450316872411E-3</v>
      </c>
    </row>
    <row r="41" spans="1:7">
      <c r="A41" t="s">
        <v>4812</v>
      </c>
      <c r="B41">
        <v>10</v>
      </c>
      <c r="C41">
        <v>10</v>
      </c>
      <c r="D41">
        <v>3</v>
      </c>
      <c r="E41">
        <v>30</v>
      </c>
      <c r="F41" t="s">
        <v>4813</v>
      </c>
      <c r="G41">
        <v>3.5703771064296698E-3</v>
      </c>
    </row>
    <row r="42" spans="1:7">
      <c r="A42" t="s">
        <v>4814</v>
      </c>
      <c r="B42">
        <v>20</v>
      </c>
      <c r="C42">
        <v>20</v>
      </c>
      <c r="D42">
        <v>4</v>
      </c>
      <c r="E42">
        <v>20</v>
      </c>
      <c r="F42" t="s">
        <v>4815</v>
      </c>
      <c r="G42">
        <v>3.6844905963237724E-3</v>
      </c>
    </row>
    <row r="43" spans="1:7">
      <c r="A43" t="s">
        <v>4816</v>
      </c>
      <c r="B43">
        <v>170</v>
      </c>
      <c r="C43">
        <v>170</v>
      </c>
      <c r="D43">
        <v>13</v>
      </c>
      <c r="E43">
        <v>7</v>
      </c>
      <c r="F43" t="s">
        <v>4817</v>
      </c>
      <c r="G43">
        <v>4.1446204375389139E-3</v>
      </c>
    </row>
    <row r="44" spans="1:7">
      <c r="A44" t="s">
        <v>4818</v>
      </c>
      <c r="B44">
        <v>33</v>
      </c>
      <c r="C44">
        <v>33</v>
      </c>
      <c r="D44">
        <v>5</v>
      </c>
      <c r="E44">
        <v>15</v>
      </c>
      <c r="F44" t="s">
        <v>4819</v>
      </c>
      <c r="G44">
        <v>4.1844960329253181E-3</v>
      </c>
    </row>
    <row r="45" spans="1:7">
      <c r="A45" t="s">
        <v>4820</v>
      </c>
      <c r="B45">
        <v>47</v>
      </c>
      <c r="C45">
        <v>47</v>
      </c>
      <c r="D45">
        <v>6</v>
      </c>
      <c r="E45">
        <v>12</v>
      </c>
      <c r="F45" t="s">
        <v>4821</v>
      </c>
      <c r="G45">
        <v>4.2087380836668582E-3</v>
      </c>
    </row>
    <row r="46" spans="1:7">
      <c r="A46" t="s">
        <v>4822</v>
      </c>
      <c r="B46">
        <v>21</v>
      </c>
      <c r="C46">
        <v>21</v>
      </c>
      <c r="D46">
        <v>4</v>
      </c>
      <c r="E46">
        <v>19</v>
      </c>
      <c r="F46" t="s">
        <v>4712</v>
      </c>
      <c r="G46">
        <v>4.4345966299339399E-3</v>
      </c>
    </row>
    <row r="47" spans="1:7">
      <c r="A47" t="s">
        <v>3977</v>
      </c>
      <c r="B47">
        <v>740</v>
      </c>
      <c r="C47">
        <v>740</v>
      </c>
      <c r="D47">
        <v>38</v>
      </c>
      <c r="E47">
        <v>5</v>
      </c>
      <c r="F47" t="s">
        <v>4823</v>
      </c>
      <c r="G47">
        <v>4.572004601686234E-3</v>
      </c>
    </row>
    <row r="48" spans="1:7">
      <c r="A48" t="s">
        <v>4824</v>
      </c>
      <c r="B48">
        <v>479</v>
      </c>
      <c r="C48">
        <v>479</v>
      </c>
      <c r="D48">
        <v>27</v>
      </c>
      <c r="E48">
        <v>5</v>
      </c>
      <c r="F48" t="s">
        <v>4825</v>
      </c>
      <c r="G48">
        <v>4.8088976805756552E-3</v>
      </c>
    </row>
    <row r="49" spans="1:7">
      <c r="A49" t="s">
        <v>4826</v>
      </c>
      <c r="B49">
        <v>36</v>
      </c>
      <c r="C49">
        <v>36</v>
      </c>
      <c r="D49">
        <v>5</v>
      </c>
      <c r="E49">
        <v>13</v>
      </c>
      <c r="F49" t="s">
        <v>4827</v>
      </c>
      <c r="G49">
        <v>6.131495698641222E-3</v>
      </c>
    </row>
    <row r="50" spans="1:7">
      <c r="A50" t="s">
        <v>4828</v>
      </c>
      <c r="B50">
        <v>4</v>
      </c>
      <c r="C50">
        <v>4</v>
      </c>
      <c r="D50">
        <v>2</v>
      </c>
      <c r="E50">
        <v>50</v>
      </c>
      <c r="F50" t="s">
        <v>4829</v>
      </c>
      <c r="G50">
        <v>6.1962032748768409E-3</v>
      </c>
    </row>
    <row r="51" spans="1:7">
      <c r="A51" t="s">
        <v>4830</v>
      </c>
      <c r="B51">
        <v>4</v>
      </c>
      <c r="C51">
        <v>4</v>
      </c>
      <c r="D51">
        <v>2</v>
      </c>
      <c r="E51">
        <v>50</v>
      </c>
      <c r="F51" t="s">
        <v>4831</v>
      </c>
      <c r="G51">
        <v>6.1962032748768409E-3</v>
      </c>
    </row>
    <row r="52" spans="1:7">
      <c r="A52" t="s">
        <v>4832</v>
      </c>
      <c r="B52">
        <v>4</v>
      </c>
      <c r="C52">
        <v>4</v>
      </c>
      <c r="D52">
        <v>2</v>
      </c>
      <c r="E52">
        <v>50</v>
      </c>
      <c r="F52" t="s">
        <v>4833</v>
      </c>
      <c r="G52">
        <v>6.1962032748768409E-3</v>
      </c>
    </row>
    <row r="53" spans="1:7">
      <c r="A53" t="s">
        <v>4834</v>
      </c>
      <c r="B53">
        <v>4</v>
      </c>
      <c r="C53">
        <v>4</v>
      </c>
      <c r="D53">
        <v>2</v>
      </c>
      <c r="E53">
        <v>50</v>
      </c>
      <c r="F53" t="s">
        <v>4835</v>
      </c>
      <c r="G53">
        <v>6.1962032748768409E-3</v>
      </c>
    </row>
    <row r="54" spans="1:7">
      <c r="A54" t="s">
        <v>4836</v>
      </c>
      <c r="B54">
        <v>4</v>
      </c>
      <c r="C54">
        <v>4</v>
      </c>
      <c r="D54">
        <v>2</v>
      </c>
      <c r="E54">
        <v>50</v>
      </c>
      <c r="F54" t="s">
        <v>4748</v>
      </c>
      <c r="G54">
        <v>6.1962032748768409E-3</v>
      </c>
    </row>
    <row r="55" spans="1:7">
      <c r="A55" t="s">
        <v>4837</v>
      </c>
      <c r="B55">
        <v>4</v>
      </c>
      <c r="C55">
        <v>4</v>
      </c>
      <c r="D55">
        <v>2</v>
      </c>
      <c r="E55">
        <v>50</v>
      </c>
      <c r="F55" t="s">
        <v>4838</v>
      </c>
      <c r="G55">
        <v>6.1962032748768409E-3</v>
      </c>
    </row>
    <row r="56" spans="1:7">
      <c r="A56" t="s">
        <v>4839</v>
      </c>
      <c r="B56">
        <v>4</v>
      </c>
      <c r="C56">
        <v>4</v>
      </c>
      <c r="D56">
        <v>2</v>
      </c>
      <c r="E56">
        <v>50</v>
      </c>
      <c r="F56" t="s">
        <v>4840</v>
      </c>
      <c r="G56">
        <v>6.1962032748768409E-3</v>
      </c>
    </row>
    <row r="57" spans="1:7">
      <c r="A57" t="s">
        <v>4841</v>
      </c>
      <c r="B57">
        <v>23</v>
      </c>
      <c r="C57">
        <v>23</v>
      </c>
      <c r="D57">
        <v>4</v>
      </c>
      <c r="E57">
        <v>17</v>
      </c>
      <c r="F57" t="s">
        <v>4842</v>
      </c>
      <c r="G57">
        <v>6.2292043788352812E-3</v>
      </c>
    </row>
    <row r="58" spans="1:7">
      <c r="A58" t="s">
        <v>4843</v>
      </c>
      <c r="B58">
        <v>12</v>
      </c>
      <c r="C58">
        <v>12</v>
      </c>
      <c r="D58">
        <v>3</v>
      </c>
      <c r="E58">
        <v>25</v>
      </c>
      <c r="F58" t="s">
        <v>4844</v>
      </c>
      <c r="G58">
        <v>6.232233825678315E-3</v>
      </c>
    </row>
    <row r="59" spans="1:7">
      <c r="A59" t="s">
        <v>4845</v>
      </c>
      <c r="B59">
        <v>12</v>
      </c>
      <c r="C59">
        <v>12</v>
      </c>
      <c r="D59">
        <v>3</v>
      </c>
      <c r="E59">
        <v>25</v>
      </c>
      <c r="F59" t="s">
        <v>4846</v>
      </c>
      <c r="G59">
        <v>6.232233825678315E-3</v>
      </c>
    </row>
    <row r="60" spans="1:7">
      <c r="A60" t="s">
        <v>4847</v>
      </c>
      <c r="B60">
        <v>52</v>
      </c>
      <c r="C60">
        <v>52</v>
      </c>
      <c r="D60">
        <v>6</v>
      </c>
      <c r="E60">
        <v>11</v>
      </c>
      <c r="F60" t="s">
        <v>4848</v>
      </c>
      <c r="G60">
        <v>6.9531689057519058E-3</v>
      </c>
    </row>
    <row r="61" spans="1:7">
      <c r="A61" t="s">
        <v>4849</v>
      </c>
      <c r="B61">
        <v>24</v>
      </c>
      <c r="C61">
        <v>24</v>
      </c>
      <c r="D61">
        <v>4</v>
      </c>
      <c r="E61">
        <v>16</v>
      </c>
      <c r="F61" t="s">
        <v>4850</v>
      </c>
      <c r="G61">
        <v>7.2838624802850386E-3</v>
      </c>
    </row>
    <row r="62" spans="1:7">
      <c r="A62" t="s">
        <v>4851</v>
      </c>
      <c r="B62">
        <v>13</v>
      </c>
      <c r="C62">
        <v>13</v>
      </c>
      <c r="D62">
        <v>3</v>
      </c>
      <c r="E62">
        <v>23</v>
      </c>
      <c r="F62" t="s">
        <v>4852</v>
      </c>
      <c r="G62">
        <v>7.9060437224210741E-3</v>
      </c>
    </row>
    <row r="63" spans="1:7">
      <c r="A63" t="s">
        <v>4853</v>
      </c>
      <c r="B63">
        <v>13</v>
      </c>
      <c r="C63">
        <v>13</v>
      </c>
      <c r="D63">
        <v>3</v>
      </c>
      <c r="E63">
        <v>23</v>
      </c>
      <c r="F63" t="s">
        <v>4854</v>
      </c>
      <c r="G63">
        <v>7.9060437224210741E-3</v>
      </c>
    </row>
    <row r="64" spans="1:7">
      <c r="A64" t="s">
        <v>4855</v>
      </c>
      <c r="B64">
        <v>25</v>
      </c>
      <c r="C64">
        <v>25</v>
      </c>
      <c r="D64">
        <v>4</v>
      </c>
      <c r="E64">
        <v>15</v>
      </c>
      <c r="F64" t="s">
        <v>4856</v>
      </c>
      <c r="G64">
        <v>8.449760439365404E-3</v>
      </c>
    </row>
    <row r="65" spans="1:7">
      <c r="A65" t="s">
        <v>4036</v>
      </c>
      <c r="B65">
        <v>107</v>
      </c>
      <c r="C65">
        <v>107</v>
      </c>
      <c r="D65">
        <v>9</v>
      </c>
      <c r="E65">
        <v>8</v>
      </c>
      <c r="F65" t="s">
        <v>4857</v>
      </c>
      <c r="G65">
        <v>8.7335542513595713E-3</v>
      </c>
    </row>
    <row r="66" spans="1:7">
      <c r="A66" t="s">
        <v>4858</v>
      </c>
      <c r="B66">
        <v>26</v>
      </c>
      <c r="C66">
        <v>26</v>
      </c>
      <c r="D66">
        <v>4</v>
      </c>
      <c r="E66">
        <v>15</v>
      </c>
      <c r="F66" t="s">
        <v>4859</v>
      </c>
      <c r="G66">
        <v>9.7313058569176662E-3</v>
      </c>
    </row>
    <row r="67" spans="1:7">
      <c r="A67" t="s">
        <v>4860</v>
      </c>
      <c r="B67">
        <v>14</v>
      </c>
      <c r="C67">
        <v>14</v>
      </c>
      <c r="D67">
        <v>3</v>
      </c>
      <c r="E67">
        <v>21</v>
      </c>
      <c r="F67" t="s">
        <v>4861</v>
      </c>
      <c r="G67">
        <v>9.819412319751716E-3</v>
      </c>
    </row>
    <row r="68" spans="1:7">
      <c r="A68" t="s">
        <v>4862</v>
      </c>
      <c r="B68">
        <v>14</v>
      </c>
      <c r="C68">
        <v>14</v>
      </c>
      <c r="D68">
        <v>3</v>
      </c>
      <c r="E68">
        <v>21</v>
      </c>
      <c r="F68" t="s">
        <v>4863</v>
      </c>
      <c r="G68">
        <v>9.819412319751716E-3</v>
      </c>
    </row>
    <row r="69" spans="1:7">
      <c r="A69" t="s">
        <v>4864</v>
      </c>
      <c r="B69">
        <v>5</v>
      </c>
      <c r="C69">
        <v>5</v>
      </c>
      <c r="D69">
        <v>2</v>
      </c>
      <c r="E69">
        <v>40</v>
      </c>
      <c r="F69" t="s">
        <v>4865</v>
      </c>
      <c r="G69">
        <v>1.0102595048492773E-2</v>
      </c>
    </row>
    <row r="70" spans="1:7">
      <c r="A70" t="s">
        <v>4866</v>
      </c>
      <c r="B70">
        <v>5</v>
      </c>
      <c r="C70">
        <v>5</v>
      </c>
      <c r="D70">
        <v>2</v>
      </c>
      <c r="E70">
        <v>40</v>
      </c>
      <c r="F70" t="s">
        <v>4867</v>
      </c>
      <c r="G70">
        <v>1.0102595048492773E-2</v>
      </c>
    </row>
    <row r="71" spans="1:7">
      <c r="A71" t="s">
        <v>4868</v>
      </c>
      <c r="B71">
        <v>5</v>
      </c>
      <c r="C71">
        <v>5</v>
      </c>
      <c r="D71">
        <v>2</v>
      </c>
      <c r="E71">
        <v>40</v>
      </c>
      <c r="F71" t="s">
        <v>4869</v>
      </c>
      <c r="G71">
        <v>1.0102595048492773E-2</v>
      </c>
    </row>
    <row r="72" spans="1:7">
      <c r="A72" t="s">
        <v>4870</v>
      </c>
      <c r="B72">
        <v>5</v>
      </c>
      <c r="C72">
        <v>5</v>
      </c>
      <c r="D72">
        <v>2</v>
      </c>
      <c r="E72">
        <v>40</v>
      </c>
      <c r="F72" t="s">
        <v>4869</v>
      </c>
      <c r="G72">
        <v>1.0102595048492773E-2</v>
      </c>
    </row>
    <row r="73" spans="1:7">
      <c r="A73" t="s">
        <v>4871</v>
      </c>
      <c r="B73">
        <v>5</v>
      </c>
      <c r="C73">
        <v>5</v>
      </c>
      <c r="D73">
        <v>2</v>
      </c>
      <c r="E73">
        <v>40</v>
      </c>
      <c r="F73" t="s">
        <v>4869</v>
      </c>
      <c r="G73">
        <v>1.0102595048492773E-2</v>
      </c>
    </row>
    <row r="74" spans="1:7">
      <c r="A74" t="s">
        <v>4872</v>
      </c>
      <c r="B74">
        <v>5</v>
      </c>
      <c r="C74">
        <v>5</v>
      </c>
      <c r="D74">
        <v>2</v>
      </c>
      <c r="E74">
        <v>40</v>
      </c>
      <c r="F74" t="s">
        <v>4869</v>
      </c>
      <c r="G74">
        <v>1.0102595048492773E-2</v>
      </c>
    </row>
    <row r="75" spans="1:7">
      <c r="A75" t="s">
        <v>4873</v>
      </c>
      <c r="B75">
        <v>5</v>
      </c>
      <c r="C75">
        <v>5</v>
      </c>
      <c r="D75">
        <v>2</v>
      </c>
      <c r="E75">
        <v>40</v>
      </c>
      <c r="F75" t="s">
        <v>4869</v>
      </c>
      <c r="G75">
        <v>1.0102595048492773E-2</v>
      </c>
    </row>
    <row r="76" spans="1:7">
      <c r="A76" t="s">
        <v>4874</v>
      </c>
      <c r="B76">
        <v>5</v>
      </c>
      <c r="C76">
        <v>5</v>
      </c>
      <c r="D76">
        <v>2</v>
      </c>
      <c r="E76">
        <v>40</v>
      </c>
      <c r="F76" t="s">
        <v>4869</v>
      </c>
      <c r="G76">
        <v>1.0102595048492773E-2</v>
      </c>
    </row>
    <row r="77" spans="1:7">
      <c r="A77" t="s">
        <v>4875</v>
      </c>
      <c r="B77">
        <v>5</v>
      </c>
      <c r="C77">
        <v>5</v>
      </c>
      <c r="D77">
        <v>2</v>
      </c>
      <c r="E77">
        <v>40</v>
      </c>
      <c r="F77" t="s">
        <v>4869</v>
      </c>
      <c r="G77">
        <v>1.0102595048492773E-2</v>
      </c>
    </row>
    <row r="78" spans="1:7">
      <c r="A78" t="s">
        <v>4876</v>
      </c>
      <c r="B78">
        <v>5</v>
      </c>
      <c r="C78">
        <v>5</v>
      </c>
      <c r="D78">
        <v>2</v>
      </c>
      <c r="E78">
        <v>40</v>
      </c>
      <c r="F78" t="s">
        <v>4869</v>
      </c>
      <c r="G78">
        <v>1.0102595048492773E-2</v>
      </c>
    </row>
    <row r="79" spans="1:7">
      <c r="A79" t="s">
        <v>4877</v>
      </c>
      <c r="B79">
        <v>5</v>
      </c>
      <c r="C79">
        <v>5</v>
      </c>
      <c r="D79">
        <v>2</v>
      </c>
      <c r="E79">
        <v>40</v>
      </c>
      <c r="F79" t="s">
        <v>4869</v>
      </c>
      <c r="G79">
        <v>1.0102595048492773E-2</v>
      </c>
    </row>
    <row r="80" spans="1:7">
      <c r="A80" t="s">
        <v>4878</v>
      </c>
      <c r="B80">
        <v>5</v>
      </c>
      <c r="C80">
        <v>5</v>
      </c>
      <c r="D80">
        <v>2</v>
      </c>
      <c r="E80">
        <v>40</v>
      </c>
      <c r="F80" t="s">
        <v>4869</v>
      </c>
      <c r="G80">
        <v>1.0102595048492773E-2</v>
      </c>
    </row>
    <row r="81" spans="1:7">
      <c r="A81" t="s">
        <v>4879</v>
      </c>
      <c r="B81">
        <v>5</v>
      </c>
      <c r="C81">
        <v>5</v>
      </c>
      <c r="D81">
        <v>2</v>
      </c>
      <c r="E81">
        <v>40</v>
      </c>
      <c r="F81" t="s">
        <v>4869</v>
      </c>
      <c r="G81">
        <v>1.0102595048492773E-2</v>
      </c>
    </row>
    <row r="82" spans="1:7">
      <c r="A82" t="s">
        <v>4880</v>
      </c>
      <c r="B82">
        <v>5</v>
      </c>
      <c r="C82">
        <v>5</v>
      </c>
      <c r="D82">
        <v>2</v>
      </c>
      <c r="E82">
        <v>40</v>
      </c>
      <c r="F82" t="s">
        <v>4869</v>
      </c>
      <c r="G82">
        <v>1.0102595048492773E-2</v>
      </c>
    </row>
    <row r="83" spans="1:7">
      <c r="A83" t="s">
        <v>4881</v>
      </c>
      <c r="B83">
        <v>5</v>
      </c>
      <c r="C83">
        <v>5</v>
      </c>
      <c r="D83">
        <v>2</v>
      </c>
      <c r="E83">
        <v>40</v>
      </c>
      <c r="F83" t="s">
        <v>4869</v>
      </c>
      <c r="G83">
        <v>1.0102595048492773E-2</v>
      </c>
    </row>
    <row r="84" spans="1:7">
      <c r="A84" t="s">
        <v>4882</v>
      </c>
      <c r="B84">
        <v>5</v>
      </c>
      <c r="C84">
        <v>5</v>
      </c>
      <c r="D84">
        <v>2</v>
      </c>
      <c r="E84">
        <v>40</v>
      </c>
      <c r="F84" t="s">
        <v>4869</v>
      </c>
      <c r="G84">
        <v>1.0102595048492773E-2</v>
      </c>
    </row>
    <row r="85" spans="1:7">
      <c r="A85" t="s">
        <v>4883</v>
      </c>
      <c r="B85">
        <v>5</v>
      </c>
      <c r="C85">
        <v>5</v>
      </c>
      <c r="D85">
        <v>2</v>
      </c>
      <c r="E85">
        <v>40</v>
      </c>
      <c r="F85" t="s">
        <v>4869</v>
      </c>
      <c r="G85">
        <v>1.0102595048492773E-2</v>
      </c>
    </row>
    <row r="86" spans="1:7">
      <c r="A86" t="s">
        <v>4884</v>
      </c>
      <c r="B86">
        <v>5</v>
      </c>
      <c r="C86">
        <v>5</v>
      </c>
      <c r="D86">
        <v>2</v>
      </c>
      <c r="E86">
        <v>40</v>
      </c>
      <c r="F86" t="s">
        <v>4869</v>
      </c>
      <c r="G86">
        <v>1.0102595048492773E-2</v>
      </c>
    </row>
    <row r="87" spans="1:7">
      <c r="A87" t="s">
        <v>4885</v>
      </c>
      <c r="B87">
        <v>5</v>
      </c>
      <c r="C87">
        <v>5</v>
      </c>
      <c r="D87">
        <v>2</v>
      </c>
      <c r="E87">
        <v>40</v>
      </c>
      <c r="F87" t="s">
        <v>4869</v>
      </c>
      <c r="G87">
        <v>1.0102595048492773E-2</v>
      </c>
    </row>
    <row r="88" spans="1:7">
      <c r="A88" t="s">
        <v>4886</v>
      </c>
      <c r="B88">
        <v>5</v>
      </c>
      <c r="C88">
        <v>5</v>
      </c>
      <c r="D88">
        <v>2</v>
      </c>
      <c r="E88">
        <v>40</v>
      </c>
      <c r="F88" t="s">
        <v>4869</v>
      </c>
      <c r="G88">
        <v>1.0102595048492773E-2</v>
      </c>
    </row>
    <row r="89" spans="1:7">
      <c r="A89" t="s">
        <v>4887</v>
      </c>
      <c r="B89">
        <v>5</v>
      </c>
      <c r="C89">
        <v>5</v>
      </c>
      <c r="D89">
        <v>2</v>
      </c>
      <c r="E89">
        <v>40</v>
      </c>
      <c r="F89" t="s">
        <v>4869</v>
      </c>
      <c r="G89">
        <v>1.0102595048492773E-2</v>
      </c>
    </row>
    <row r="90" spans="1:7">
      <c r="A90" t="s">
        <v>4888</v>
      </c>
      <c r="B90">
        <v>5</v>
      </c>
      <c r="C90">
        <v>5</v>
      </c>
      <c r="D90">
        <v>2</v>
      </c>
      <c r="E90">
        <v>40</v>
      </c>
      <c r="F90" t="s">
        <v>4869</v>
      </c>
      <c r="G90">
        <v>1.0102595048492773E-2</v>
      </c>
    </row>
    <row r="91" spans="1:7">
      <c r="A91" t="s">
        <v>4889</v>
      </c>
      <c r="B91">
        <v>5</v>
      </c>
      <c r="C91">
        <v>5</v>
      </c>
      <c r="D91">
        <v>2</v>
      </c>
      <c r="E91">
        <v>40</v>
      </c>
      <c r="F91" t="s">
        <v>4869</v>
      </c>
      <c r="G91">
        <v>1.0102595048492773E-2</v>
      </c>
    </row>
    <row r="92" spans="1:7">
      <c r="A92" t="s">
        <v>4890</v>
      </c>
      <c r="B92">
        <v>5</v>
      </c>
      <c r="C92">
        <v>5</v>
      </c>
      <c r="D92">
        <v>2</v>
      </c>
      <c r="E92">
        <v>40</v>
      </c>
      <c r="F92" t="s">
        <v>4869</v>
      </c>
      <c r="G92">
        <v>1.0102595048492773E-2</v>
      </c>
    </row>
    <row r="93" spans="1:7">
      <c r="A93" t="s">
        <v>4891</v>
      </c>
      <c r="B93">
        <v>5</v>
      </c>
      <c r="C93">
        <v>5</v>
      </c>
      <c r="D93">
        <v>2</v>
      </c>
      <c r="E93">
        <v>40</v>
      </c>
      <c r="F93" t="s">
        <v>4869</v>
      </c>
      <c r="G93">
        <v>1.0102595048492773E-2</v>
      </c>
    </row>
    <row r="94" spans="1:7">
      <c r="A94" t="s">
        <v>4892</v>
      </c>
      <c r="B94">
        <v>5</v>
      </c>
      <c r="C94">
        <v>5</v>
      </c>
      <c r="D94">
        <v>2</v>
      </c>
      <c r="E94">
        <v>40</v>
      </c>
      <c r="F94" t="s">
        <v>4869</v>
      </c>
      <c r="G94">
        <v>1.0102595048492773E-2</v>
      </c>
    </row>
    <row r="95" spans="1:7">
      <c r="A95" t="s">
        <v>4893</v>
      </c>
      <c r="B95">
        <v>5</v>
      </c>
      <c r="C95">
        <v>5</v>
      </c>
      <c r="D95">
        <v>2</v>
      </c>
      <c r="E95">
        <v>40</v>
      </c>
      <c r="F95" t="s">
        <v>4869</v>
      </c>
      <c r="G95">
        <v>1.0102595048492773E-2</v>
      </c>
    </row>
    <row r="96" spans="1:7">
      <c r="A96" t="s">
        <v>4894</v>
      </c>
      <c r="B96">
        <v>5</v>
      </c>
      <c r="C96">
        <v>5</v>
      </c>
      <c r="D96">
        <v>2</v>
      </c>
      <c r="E96">
        <v>40</v>
      </c>
      <c r="F96" t="s">
        <v>4869</v>
      </c>
      <c r="G96">
        <v>1.0102595048492773E-2</v>
      </c>
    </row>
    <row r="97" spans="1:7">
      <c r="A97" t="s">
        <v>4895</v>
      </c>
      <c r="B97">
        <v>5</v>
      </c>
      <c r="C97">
        <v>5</v>
      </c>
      <c r="D97">
        <v>2</v>
      </c>
      <c r="E97">
        <v>40</v>
      </c>
      <c r="F97" t="s">
        <v>4869</v>
      </c>
      <c r="G97">
        <v>1.0102595048492773E-2</v>
      </c>
    </row>
    <row r="98" spans="1:7">
      <c r="A98" t="s">
        <v>4896</v>
      </c>
      <c r="B98">
        <v>5</v>
      </c>
      <c r="C98">
        <v>5</v>
      </c>
      <c r="D98">
        <v>2</v>
      </c>
      <c r="E98">
        <v>40</v>
      </c>
      <c r="F98" t="s">
        <v>4869</v>
      </c>
      <c r="G98">
        <v>1.0102595048492773E-2</v>
      </c>
    </row>
    <row r="99" spans="1:7">
      <c r="A99" t="s">
        <v>4897</v>
      </c>
      <c r="B99">
        <v>5</v>
      </c>
      <c r="C99">
        <v>5</v>
      </c>
      <c r="D99">
        <v>2</v>
      </c>
      <c r="E99">
        <v>40</v>
      </c>
      <c r="F99" t="s">
        <v>4869</v>
      </c>
      <c r="G99">
        <v>1.0102595048492773E-2</v>
      </c>
    </row>
    <row r="100" spans="1:7">
      <c r="A100" t="s">
        <v>4898</v>
      </c>
      <c r="B100">
        <v>5</v>
      </c>
      <c r="C100">
        <v>5</v>
      </c>
      <c r="D100">
        <v>2</v>
      </c>
      <c r="E100">
        <v>40</v>
      </c>
      <c r="F100" t="s">
        <v>4869</v>
      </c>
      <c r="G100">
        <v>1.0102595048492773E-2</v>
      </c>
    </row>
    <row r="101" spans="1:7">
      <c r="A101" t="s">
        <v>4899</v>
      </c>
      <c r="B101">
        <v>5</v>
      </c>
      <c r="C101">
        <v>5</v>
      </c>
      <c r="D101">
        <v>2</v>
      </c>
      <c r="E101">
        <v>40</v>
      </c>
      <c r="F101" t="s">
        <v>4869</v>
      </c>
      <c r="G101">
        <v>1.0102595048492773E-2</v>
      </c>
    </row>
    <row r="102" spans="1:7">
      <c r="A102" t="s">
        <v>4900</v>
      </c>
      <c r="B102">
        <v>5</v>
      </c>
      <c r="C102">
        <v>5</v>
      </c>
      <c r="D102">
        <v>2</v>
      </c>
      <c r="E102">
        <v>40</v>
      </c>
      <c r="F102" t="s">
        <v>4869</v>
      </c>
      <c r="G102">
        <v>1.0102595048492773E-2</v>
      </c>
    </row>
    <row r="103" spans="1:7">
      <c r="A103" t="s">
        <v>4901</v>
      </c>
      <c r="B103">
        <v>5</v>
      </c>
      <c r="C103">
        <v>5</v>
      </c>
      <c r="D103">
        <v>2</v>
      </c>
      <c r="E103">
        <v>40</v>
      </c>
      <c r="F103" t="s">
        <v>4869</v>
      </c>
      <c r="G103">
        <v>1.0102595048492773E-2</v>
      </c>
    </row>
    <row r="104" spans="1:7">
      <c r="A104" t="s">
        <v>4902</v>
      </c>
      <c r="B104">
        <v>5</v>
      </c>
      <c r="C104">
        <v>5</v>
      </c>
      <c r="D104">
        <v>2</v>
      </c>
      <c r="E104">
        <v>40</v>
      </c>
      <c r="F104" t="s">
        <v>4869</v>
      </c>
      <c r="G104">
        <v>1.0102595048492773E-2</v>
      </c>
    </row>
    <row r="105" spans="1:7">
      <c r="A105" t="s">
        <v>4903</v>
      </c>
      <c r="B105">
        <v>5</v>
      </c>
      <c r="C105">
        <v>5</v>
      </c>
      <c r="D105">
        <v>2</v>
      </c>
      <c r="E105">
        <v>40</v>
      </c>
      <c r="F105" t="s">
        <v>4869</v>
      </c>
      <c r="G105">
        <v>1.0102595048492773E-2</v>
      </c>
    </row>
    <row r="106" spans="1:7">
      <c r="A106" t="s">
        <v>4904</v>
      </c>
      <c r="B106">
        <v>5</v>
      </c>
      <c r="C106">
        <v>5</v>
      </c>
      <c r="D106">
        <v>2</v>
      </c>
      <c r="E106">
        <v>40</v>
      </c>
      <c r="F106" t="s">
        <v>4905</v>
      </c>
      <c r="G106">
        <v>1.0102595048492773E-2</v>
      </c>
    </row>
    <row r="107" spans="1:7">
      <c r="A107" t="s">
        <v>4108</v>
      </c>
      <c r="B107">
        <v>5</v>
      </c>
      <c r="C107">
        <v>5</v>
      </c>
      <c r="D107">
        <v>2</v>
      </c>
      <c r="E107">
        <v>40</v>
      </c>
      <c r="F107" t="s">
        <v>4906</v>
      </c>
      <c r="G107">
        <v>1.0102595048492773E-2</v>
      </c>
    </row>
    <row r="108" spans="1:7">
      <c r="A108" t="s">
        <v>4907</v>
      </c>
      <c r="B108">
        <v>5</v>
      </c>
      <c r="C108">
        <v>5</v>
      </c>
      <c r="D108">
        <v>2</v>
      </c>
      <c r="E108">
        <v>40</v>
      </c>
      <c r="F108" t="s">
        <v>4908</v>
      </c>
      <c r="G108">
        <v>1.0102595048492773E-2</v>
      </c>
    </row>
    <row r="109" spans="1:7">
      <c r="A109" t="s">
        <v>4909</v>
      </c>
      <c r="B109">
        <v>110</v>
      </c>
      <c r="C109">
        <v>110</v>
      </c>
      <c r="D109">
        <v>9</v>
      </c>
      <c r="E109">
        <v>8</v>
      </c>
      <c r="F109" t="s">
        <v>4910</v>
      </c>
      <c r="G109">
        <v>1.0380267591043622E-2</v>
      </c>
    </row>
    <row r="110" spans="1:7">
      <c r="A110" t="s">
        <v>3913</v>
      </c>
      <c r="B110">
        <v>369</v>
      </c>
      <c r="C110">
        <v>369</v>
      </c>
      <c r="D110">
        <v>21</v>
      </c>
      <c r="E110">
        <v>5</v>
      </c>
      <c r="F110" t="s">
        <v>4911</v>
      </c>
      <c r="G110">
        <v>1.0851874065419952E-2</v>
      </c>
    </row>
    <row r="111" spans="1:7">
      <c r="A111" t="s">
        <v>4057</v>
      </c>
      <c r="B111">
        <v>27</v>
      </c>
      <c r="C111">
        <v>27</v>
      </c>
      <c r="D111">
        <v>4</v>
      </c>
      <c r="E111">
        <v>14</v>
      </c>
      <c r="F111" t="s">
        <v>4912</v>
      </c>
      <c r="G111">
        <v>1.1132617970729277E-2</v>
      </c>
    </row>
    <row r="112" spans="1:7">
      <c r="A112" t="s">
        <v>4913</v>
      </c>
      <c r="B112">
        <v>27</v>
      </c>
      <c r="C112">
        <v>27</v>
      </c>
      <c r="D112">
        <v>4</v>
      </c>
      <c r="E112">
        <v>14</v>
      </c>
      <c r="F112" t="s">
        <v>4914</v>
      </c>
      <c r="G112">
        <v>1.1132617970729277E-2</v>
      </c>
    </row>
    <row r="113" spans="1:7">
      <c r="A113" t="s">
        <v>4915</v>
      </c>
      <c r="B113">
        <v>15</v>
      </c>
      <c r="C113">
        <v>15</v>
      </c>
      <c r="D113">
        <v>3</v>
      </c>
      <c r="E113">
        <v>20</v>
      </c>
      <c r="F113" t="s">
        <v>4916</v>
      </c>
      <c r="G113">
        <v>1.1978580666374194E-2</v>
      </c>
    </row>
    <row r="114" spans="1:7">
      <c r="A114" t="s">
        <v>4917</v>
      </c>
      <c r="B114">
        <v>15</v>
      </c>
      <c r="C114">
        <v>15</v>
      </c>
      <c r="D114">
        <v>3</v>
      </c>
      <c r="E114">
        <v>20</v>
      </c>
      <c r="F114" t="s">
        <v>4918</v>
      </c>
      <c r="G114">
        <v>1.1978580666374194E-2</v>
      </c>
    </row>
    <row r="115" spans="1:7">
      <c r="A115" t="s">
        <v>4919</v>
      </c>
      <c r="B115">
        <v>15</v>
      </c>
      <c r="C115">
        <v>15</v>
      </c>
      <c r="D115">
        <v>3</v>
      </c>
      <c r="E115">
        <v>20</v>
      </c>
      <c r="F115" t="s">
        <v>4920</v>
      </c>
      <c r="G115">
        <v>1.1978580666374194E-2</v>
      </c>
    </row>
    <row r="116" spans="1:7">
      <c r="A116" t="s">
        <v>4921</v>
      </c>
      <c r="B116">
        <v>216</v>
      </c>
      <c r="C116">
        <v>216</v>
      </c>
      <c r="D116">
        <v>14</v>
      </c>
      <c r="E116">
        <v>6</v>
      </c>
      <c r="F116" t="s">
        <v>4922</v>
      </c>
      <c r="G116">
        <v>1.2361263377605049E-2</v>
      </c>
    </row>
    <row r="117" spans="1:7">
      <c r="A117" t="s">
        <v>4923</v>
      </c>
      <c r="B117">
        <v>28</v>
      </c>
      <c r="C117">
        <v>28</v>
      </c>
      <c r="D117">
        <v>4</v>
      </c>
      <c r="E117">
        <v>14</v>
      </c>
      <c r="F117" t="s">
        <v>4924</v>
      </c>
      <c r="G117">
        <v>1.2657520170980702E-2</v>
      </c>
    </row>
    <row r="118" spans="1:7">
      <c r="A118" t="s">
        <v>4925</v>
      </c>
      <c r="B118">
        <v>176</v>
      </c>
      <c r="C118">
        <v>176</v>
      </c>
      <c r="D118">
        <v>12</v>
      </c>
      <c r="E118">
        <v>6</v>
      </c>
      <c r="F118" t="s">
        <v>4926</v>
      </c>
      <c r="G118">
        <v>1.3690766772159919E-2</v>
      </c>
    </row>
    <row r="119" spans="1:7">
      <c r="A119" t="s">
        <v>4927</v>
      </c>
      <c r="B119">
        <v>96</v>
      </c>
      <c r="C119">
        <v>96</v>
      </c>
      <c r="D119">
        <v>8</v>
      </c>
      <c r="E119">
        <v>8</v>
      </c>
      <c r="F119" t="s">
        <v>4928</v>
      </c>
      <c r="G119">
        <v>1.3758003866264499E-2</v>
      </c>
    </row>
    <row r="120" spans="1:7">
      <c r="A120" t="s">
        <v>4929</v>
      </c>
      <c r="B120">
        <v>44</v>
      </c>
      <c r="C120">
        <v>44</v>
      </c>
      <c r="D120">
        <v>5</v>
      </c>
      <c r="E120">
        <v>11</v>
      </c>
      <c r="F120" t="s">
        <v>4930</v>
      </c>
      <c r="G120">
        <v>1.4259332069959071E-2</v>
      </c>
    </row>
    <row r="121" spans="1:7">
      <c r="A121" t="s">
        <v>3895</v>
      </c>
      <c r="B121">
        <v>379</v>
      </c>
      <c r="C121">
        <v>379</v>
      </c>
      <c r="D121">
        <v>21</v>
      </c>
      <c r="E121">
        <v>5</v>
      </c>
      <c r="F121" t="s">
        <v>4931</v>
      </c>
      <c r="G121">
        <v>1.4300617483234215E-2</v>
      </c>
    </row>
    <row r="122" spans="1:7">
      <c r="A122" t="s">
        <v>4932</v>
      </c>
      <c r="B122">
        <v>16</v>
      </c>
      <c r="C122">
        <v>16</v>
      </c>
      <c r="D122">
        <v>3</v>
      </c>
      <c r="E122">
        <v>18</v>
      </c>
      <c r="F122" t="s">
        <v>4933</v>
      </c>
      <c r="G122">
        <v>1.4388345788028707E-2</v>
      </c>
    </row>
    <row r="123" spans="1:7">
      <c r="A123" t="s">
        <v>4934</v>
      </c>
      <c r="B123">
        <v>16</v>
      </c>
      <c r="C123">
        <v>16</v>
      </c>
      <c r="D123">
        <v>3</v>
      </c>
      <c r="E123">
        <v>18</v>
      </c>
      <c r="F123" t="s">
        <v>4935</v>
      </c>
      <c r="G123">
        <v>1.4388345788028707E-2</v>
      </c>
    </row>
    <row r="124" spans="1:7">
      <c r="A124" t="s">
        <v>4936</v>
      </c>
      <c r="B124">
        <v>16</v>
      </c>
      <c r="C124">
        <v>16</v>
      </c>
      <c r="D124">
        <v>3</v>
      </c>
      <c r="E124">
        <v>18</v>
      </c>
      <c r="F124" t="s">
        <v>4937</v>
      </c>
      <c r="G124">
        <v>1.4388345788028707E-2</v>
      </c>
    </row>
    <row r="125" spans="1:7">
      <c r="A125" t="s">
        <v>4026</v>
      </c>
      <c r="B125">
        <v>427</v>
      </c>
      <c r="C125">
        <v>427</v>
      </c>
      <c r="D125">
        <v>23</v>
      </c>
      <c r="E125">
        <v>5</v>
      </c>
      <c r="F125" t="s">
        <v>4938</v>
      </c>
      <c r="G125">
        <v>1.4557755148070296E-2</v>
      </c>
    </row>
    <row r="126" spans="1:7">
      <c r="A126" t="s">
        <v>4939</v>
      </c>
      <c r="B126">
        <v>61</v>
      </c>
      <c r="C126">
        <v>61</v>
      </c>
      <c r="D126">
        <v>6</v>
      </c>
      <c r="E126">
        <v>9</v>
      </c>
      <c r="F126" t="s">
        <v>4940</v>
      </c>
      <c r="G126">
        <v>1.4819737041788501E-2</v>
      </c>
    </row>
    <row r="127" spans="1:7">
      <c r="A127" t="s">
        <v>4941</v>
      </c>
      <c r="B127">
        <v>6</v>
      </c>
      <c r="C127">
        <v>6</v>
      </c>
      <c r="D127">
        <v>2</v>
      </c>
      <c r="E127">
        <v>33</v>
      </c>
      <c r="F127" t="s">
        <v>4869</v>
      </c>
      <c r="G127">
        <v>1.4825511893859437E-2</v>
      </c>
    </row>
    <row r="128" spans="1:7">
      <c r="A128" t="s">
        <v>4942</v>
      </c>
      <c r="B128">
        <v>6</v>
      </c>
      <c r="C128">
        <v>6</v>
      </c>
      <c r="D128">
        <v>2</v>
      </c>
      <c r="E128">
        <v>33</v>
      </c>
      <c r="F128" t="s">
        <v>4943</v>
      </c>
      <c r="G128">
        <v>1.4825511893859437E-2</v>
      </c>
    </row>
    <row r="129" spans="1:7">
      <c r="A129" t="s">
        <v>4119</v>
      </c>
      <c r="B129">
        <v>6</v>
      </c>
      <c r="C129">
        <v>6</v>
      </c>
      <c r="D129">
        <v>2</v>
      </c>
      <c r="E129">
        <v>33</v>
      </c>
      <c r="F129" t="s">
        <v>4807</v>
      </c>
      <c r="G129">
        <v>1.4825511893859437E-2</v>
      </c>
    </row>
    <row r="130" spans="1:7">
      <c r="A130" t="s">
        <v>4944</v>
      </c>
      <c r="B130">
        <v>6</v>
      </c>
      <c r="C130">
        <v>6</v>
      </c>
      <c r="D130">
        <v>2</v>
      </c>
      <c r="E130">
        <v>33</v>
      </c>
      <c r="F130" t="s">
        <v>4945</v>
      </c>
      <c r="G130">
        <v>1.4825511893859437E-2</v>
      </c>
    </row>
    <row r="131" spans="1:7">
      <c r="A131" t="s">
        <v>4946</v>
      </c>
      <c r="B131">
        <v>17</v>
      </c>
      <c r="C131">
        <v>17</v>
      </c>
      <c r="D131">
        <v>3</v>
      </c>
      <c r="E131">
        <v>17</v>
      </c>
      <c r="F131" t="s">
        <v>4947</v>
      </c>
      <c r="G131">
        <v>1.7052173874187778E-2</v>
      </c>
    </row>
    <row r="132" spans="1:7">
      <c r="A132" t="s">
        <v>4948</v>
      </c>
      <c r="B132">
        <v>46</v>
      </c>
      <c r="C132">
        <v>46</v>
      </c>
      <c r="D132">
        <v>5</v>
      </c>
      <c r="E132">
        <v>10</v>
      </c>
      <c r="F132" t="s">
        <v>4949</v>
      </c>
      <c r="G132">
        <v>1.7064628733146243E-2</v>
      </c>
    </row>
    <row r="133" spans="1:7">
      <c r="A133" t="s">
        <v>4950</v>
      </c>
      <c r="B133">
        <v>120</v>
      </c>
      <c r="C133">
        <v>120</v>
      </c>
      <c r="D133">
        <v>9</v>
      </c>
      <c r="E133">
        <v>7</v>
      </c>
      <c r="F133" t="s">
        <v>4951</v>
      </c>
      <c r="G133">
        <v>1.7575947272702216E-2</v>
      </c>
    </row>
    <row r="134" spans="1:7">
      <c r="A134" t="s">
        <v>4952</v>
      </c>
      <c r="B134">
        <v>31</v>
      </c>
      <c r="C134">
        <v>31</v>
      </c>
      <c r="D134">
        <v>4</v>
      </c>
      <c r="E134">
        <v>12</v>
      </c>
      <c r="F134" t="s">
        <v>4953</v>
      </c>
      <c r="G134">
        <v>1.8007463114450388E-2</v>
      </c>
    </row>
    <row r="135" spans="1:7">
      <c r="A135" t="s">
        <v>4954</v>
      </c>
      <c r="B135">
        <v>31</v>
      </c>
      <c r="C135">
        <v>31</v>
      </c>
      <c r="D135">
        <v>4</v>
      </c>
      <c r="E135">
        <v>12</v>
      </c>
      <c r="F135" t="s">
        <v>4953</v>
      </c>
      <c r="G135">
        <v>1.8007463114450388E-2</v>
      </c>
    </row>
    <row r="136" spans="1:7">
      <c r="A136" t="s">
        <v>4955</v>
      </c>
      <c r="B136">
        <v>31</v>
      </c>
      <c r="C136">
        <v>31</v>
      </c>
      <c r="D136">
        <v>4</v>
      </c>
      <c r="E136">
        <v>12</v>
      </c>
      <c r="F136" t="s">
        <v>4712</v>
      </c>
      <c r="G136">
        <v>1.8007463114450388E-2</v>
      </c>
    </row>
    <row r="137" spans="1:7">
      <c r="A137" t="s">
        <v>4956</v>
      </c>
      <c r="B137">
        <v>18</v>
      </c>
      <c r="C137">
        <v>18</v>
      </c>
      <c r="D137">
        <v>3</v>
      </c>
      <c r="E137">
        <v>16</v>
      </c>
      <c r="F137" t="s">
        <v>4957</v>
      </c>
      <c r="G137">
        <v>1.9972306777240864E-2</v>
      </c>
    </row>
    <row r="138" spans="1:7">
      <c r="A138" t="s">
        <v>4958</v>
      </c>
      <c r="B138">
        <v>18</v>
      </c>
      <c r="C138">
        <v>18</v>
      </c>
      <c r="D138">
        <v>3</v>
      </c>
      <c r="E138">
        <v>16</v>
      </c>
      <c r="F138" t="s">
        <v>4959</v>
      </c>
      <c r="G138">
        <v>1.9972306777240864E-2</v>
      </c>
    </row>
    <row r="139" spans="1:7">
      <c r="A139" t="s">
        <v>4960</v>
      </c>
      <c r="B139">
        <v>18</v>
      </c>
      <c r="C139">
        <v>18</v>
      </c>
      <c r="D139">
        <v>3</v>
      </c>
      <c r="E139">
        <v>16</v>
      </c>
      <c r="F139" t="s">
        <v>4785</v>
      </c>
      <c r="G139">
        <v>1.9972306777240864E-2</v>
      </c>
    </row>
    <row r="140" spans="1:7">
      <c r="A140" t="s">
        <v>4961</v>
      </c>
      <c r="B140">
        <v>7</v>
      </c>
      <c r="C140">
        <v>7</v>
      </c>
      <c r="D140">
        <v>2</v>
      </c>
      <c r="E140">
        <v>28</v>
      </c>
      <c r="F140" t="s">
        <v>4962</v>
      </c>
      <c r="G140">
        <v>2.030721189084032E-2</v>
      </c>
    </row>
    <row r="141" spans="1:7">
      <c r="A141" t="s">
        <v>4963</v>
      </c>
      <c r="B141">
        <v>7</v>
      </c>
      <c r="C141">
        <v>7</v>
      </c>
      <c r="D141">
        <v>2</v>
      </c>
      <c r="E141">
        <v>28</v>
      </c>
      <c r="F141" t="s">
        <v>4964</v>
      </c>
      <c r="G141">
        <v>2.030721189084032E-2</v>
      </c>
    </row>
    <row r="142" spans="1:7">
      <c r="A142" t="s">
        <v>4965</v>
      </c>
      <c r="B142">
        <v>279</v>
      </c>
      <c r="C142">
        <v>279</v>
      </c>
      <c r="D142">
        <v>16</v>
      </c>
      <c r="E142">
        <v>5</v>
      </c>
      <c r="F142" t="s">
        <v>4966</v>
      </c>
      <c r="G142">
        <v>2.2640003112623062E-2</v>
      </c>
    </row>
    <row r="143" spans="1:7">
      <c r="A143" t="s">
        <v>4967</v>
      </c>
      <c r="B143">
        <v>19</v>
      </c>
      <c r="C143">
        <v>19</v>
      </c>
      <c r="D143">
        <v>3</v>
      </c>
      <c r="E143">
        <v>15</v>
      </c>
      <c r="F143" t="s">
        <v>4968</v>
      </c>
      <c r="G143">
        <v>2.3149862182049757E-2</v>
      </c>
    </row>
    <row r="144" spans="1:7">
      <c r="A144" t="s">
        <v>4969</v>
      </c>
      <c r="B144">
        <v>3566</v>
      </c>
      <c r="C144">
        <v>3568</v>
      </c>
      <c r="D144">
        <v>137</v>
      </c>
      <c r="E144">
        <v>3</v>
      </c>
      <c r="F144" t="s">
        <v>4970</v>
      </c>
      <c r="G144">
        <v>2.441170453840719E-2</v>
      </c>
    </row>
    <row r="145" spans="1:7">
      <c r="A145" t="s">
        <v>4971</v>
      </c>
      <c r="B145">
        <v>34</v>
      </c>
      <c r="C145">
        <v>34</v>
      </c>
      <c r="D145">
        <v>4</v>
      </c>
      <c r="E145">
        <v>11</v>
      </c>
      <c r="F145" t="s">
        <v>4972</v>
      </c>
      <c r="G145">
        <v>2.4578173929952919E-2</v>
      </c>
    </row>
    <row r="146" spans="1:7">
      <c r="A146" t="s">
        <v>3939</v>
      </c>
      <c r="B146">
        <v>261</v>
      </c>
      <c r="C146">
        <v>261</v>
      </c>
      <c r="D146">
        <v>15</v>
      </c>
      <c r="E146">
        <v>5</v>
      </c>
      <c r="F146" t="s">
        <v>4973</v>
      </c>
      <c r="G146">
        <v>2.6281516899341328E-2</v>
      </c>
    </row>
    <row r="147" spans="1:7">
      <c r="A147" t="s">
        <v>4974</v>
      </c>
      <c r="B147">
        <v>8</v>
      </c>
      <c r="C147">
        <v>8</v>
      </c>
      <c r="D147">
        <v>2</v>
      </c>
      <c r="E147">
        <v>25</v>
      </c>
      <c r="F147" t="s">
        <v>4975</v>
      </c>
      <c r="G147">
        <v>2.6492857022166132E-2</v>
      </c>
    </row>
    <row r="148" spans="1:7">
      <c r="A148" t="s">
        <v>4976</v>
      </c>
      <c r="B148">
        <v>8</v>
      </c>
      <c r="C148">
        <v>8</v>
      </c>
      <c r="D148">
        <v>2</v>
      </c>
      <c r="E148">
        <v>25</v>
      </c>
      <c r="F148" t="s">
        <v>4831</v>
      </c>
      <c r="G148">
        <v>2.6492857022166132E-2</v>
      </c>
    </row>
    <row r="149" spans="1:7">
      <c r="A149" t="s">
        <v>4977</v>
      </c>
      <c r="B149">
        <v>8</v>
      </c>
      <c r="C149">
        <v>8</v>
      </c>
      <c r="D149">
        <v>2</v>
      </c>
      <c r="E149">
        <v>25</v>
      </c>
      <c r="F149" t="s">
        <v>4906</v>
      </c>
      <c r="G149">
        <v>2.6492857022166132E-2</v>
      </c>
    </row>
    <row r="150" spans="1:7">
      <c r="A150" t="s">
        <v>4978</v>
      </c>
      <c r="B150">
        <v>8</v>
      </c>
      <c r="C150">
        <v>8</v>
      </c>
      <c r="D150">
        <v>2</v>
      </c>
      <c r="E150">
        <v>25</v>
      </c>
      <c r="F150" t="s">
        <v>4979</v>
      </c>
      <c r="G150">
        <v>2.6492857022166132E-2</v>
      </c>
    </row>
    <row r="151" spans="1:7">
      <c r="A151" t="s">
        <v>4980</v>
      </c>
      <c r="B151">
        <v>8</v>
      </c>
      <c r="C151">
        <v>8</v>
      </c>
      <c r="D151">
        <v>2</v>
      </c>
      <c r="E151">
        <v>25</v>
      </c>
      <c r="F151" t="s">
        <v>4981</v>
      </c>
      <c r="G151">
        <v>2.6492857022166132E-2</v>
      </c>
    </row>
    <row r="152" spans="1:7">
      <c r="A152" t="s">
        <v>4982</v>
      </c>
      <c r="B152">
        <v>129</v>
      </c>
      <c r="C152">
        <v>129</v>
      </c>
      <c r="D152">
        <v>9</v>
      </c>
      <c r="E152">
        <v>6</v>
      </c>
      <c r="F152" t="s">
        <v>4983</v>
      </c>
      <c r="G152">
        <v>2.6679295166824837E-2</v>
      </c>
    </row>
    <row r="153" spans="1:7">
      <c r="A153" t="s">
        <v>4984</v>
      </c>
      <c r="B153">
        <v>35</v>
      </c>
      <c r="C153">
        <v>35</v>
      </c>
      <c r="D153">
        <v>4</v>
      </c>
      <c r="E153">
        <v>11</v>
      </c>
      <c r="F153" t="s">
        <v>4985</v>
      </c>
      <c r="G153">
        <v>2.7049717567833743E-2</v>
      </c>
    </row>
    <row r="154" spans="1:7">
      <c r="A154" t="s">
        <v>4986</v>
      </c>
      <c r="B154">
        <v>35</v>
      </c>
      <c r="C154">
        <v>35</v>
      </c>
      <c r="D154">
        <v>4</v>
      </c>
      <c r="E154">
        <v>11</v>
      </c>
      <c r="F154" t="s">
        <v>4953</v>
      </c>
      <c r="G154">
        <v>2.7049717567833743E-2</v>
      </c>
    </row>
    <row r="155" spans="1:7">
      <c r="A155" t="s">
        <v>4987</v>
      </c>
      <c r="B155">
        <v>52</v>
      </c>
      <c r="C155">
        <v>52</v>
      </c>
      <c r="D155">
        <v>5</v>
      </c>
      <c r="E155">
        <v>9</v>
      </c>
      <c r="F155" t="s">
        <v>4988</v>
      </c>
      <c r="G155">
        <v>2.7595000419514071E-2</v>
      </c>
    </row>
    <row r="156" spans="1:7">
      <c r="A156" t="s">
        <v>4989</v>
      </c>
      <c r="B156">
        <v>110</v>
      </c>
      <c r="C156">
        <v>110</v>
      </c>
      <c r="D156">
        <v>8</v>
      </c>
      <c r="E156">
        <v>7</v>
      </c>
      <c r="F156" t="s">
        <v>4990</v>
      </c>
      <c r="G156">
        <v>2.8686611780907194E-2</v>
      </c>
    </row>
    <row r="157" spans="1:7">
      <c r="A157" t="s">
        <v>3919</v>
      </c>
      <c r="B157">
        <v>71</v>
      </c>
      <c r="C157">
        <v>71</v>
      </c>
      <c r="D157">
        <v>6</v>
      </c>
      <c r="E157">
        <v>8</v>
      </c>
      <c r="F157" t="s">
        <v>4991</v>
      </c>
      <c r="G157">
        <v>2.9124667246987056E-2</v>
      </c>
    </row>
    <row r="158" spans="1:7">
      <c r="A158" t="s">
        <v>4992</v>
      </c>
      <c r="B158">
        <v>36</v>
      </c>
      <c r="C158">
        <v>36</v>
      </c>
      <c r="D158">
        <v>4</v>
      </c>
      <c r="E158">
        <v>11</v>
      </c>
      <c r="F158" t="s">
        <v>4993</v>
      </c>
      <c r="G158">
        <v>2.966449530248351E-2</v>
      </c>
    </row>
    <row r="159" spans="1:7">
      <c r="A159" t="s">
        <v>4994</v>
      </c>
      <c r="B159">
        <v>53</v>
      </c>
      <c r="C159">
        <v>53</v>
      </c>
      <c r="D159">
        <v>5</v>
      </c>
      <c r="E159">
        <v>9</v>
      </c>
      <c r="F159" t="s">
        <v>4995</v>
      </c>
      <c r="G159">
        <v>2.9674868936819768E-2</v>
      </c>
    </row>
    <row r="160" spans="1:7">
      <c r="A160" t="s">
        <v>3960</v>
      </c>
      <c r="B160">
        <v>53</v>
      </c>
      <c r="C160">
        <v>53</v>
      </c>
      <c r="D160">
        <v>5</v>
      </c>
      <c r="E160">
        <v>9</v>
      </c>
      <c r="F160" t="s">
        <v>4996</v>
      </c>
      <c r="G160">
        <v>2.9674868936819768E-2</v>
      </c>
    </row>
    <row r="161" spans="1:7">
      <c r="A161" t="s">
        <v>4997</v>
      </c>
      <c r="B161">
        <v>21</v>
      </c>
      <c r="C161">
        <v>21</v>
      </c>
      <c r="D161">
        <v>3</v>
      </c>
      <c r="E161">
        <v>14</v>
      </c>
      <c r="F161" t="s">
        <v>4998</v>
      </c>
      <c r="G161">
        <v>3.0276649610310191E-2</v>
      </c>
    </row>
    <row r="162" spans="1:7">
      <c r="A162" t="s">
        <v>4999</v>
      </c>
      <c r="B162">
        <v>1</v>
      </c>
      <c r="C162">
        <v>1</v>
      </c>
      <c r="D162">
        <v>1</v>
      </c>
      <c r="E162">
        <v>100</v>
      </c>
      <c r="F162" t="s">
        <v>2726</v>
      </c>
      <c r="G162">
        <v>3.2877859799475433E-2</v>
      </c>
    </row>
    <row r="163" spans="1:7">
      <c r="A163" t="s">
        <v>5000</v>
      </c>
      <c r="B163">
        <v>1</v>
      </c>
      <c r="C163">
        <v>1</v>
      </c>
      <c r="D163">
        <v>1</v>
      </c>
      <c r="E163">
        <v>100</v>
      </c>
      <c r="F163" t="s">
        <v>2166</v>
      </c>
      <c r="G163">
        <v>3.2877859799475433E-2</v>
      </c>
    </row>
    <row r="164" spans="1:7">
      <c r="A164" t="s">
        <v>5001</v>
      </c>
      <c r="B164">
        <v>1</v>
      </c>
      <c r="C164">
        <v>1</v>
      </c>
      <c r="D164">
        <v>1</v>
      </c>
      <c r="E164">
        <v>100</v>
      </c>
      <c r="F164" t="s">
        <v>2845</v>
      </c>
      <c r="G164">
        <v>3.2877859799475433E-2</v>
      </c>
    </row>
    <row r="165" spans="1:7">
      <c r="A165" t="s">
        <v>5002</v>
      </c>
      <c r="B165">
        <v>1</v>
      </c>
      <c r="C165">
        <v>1</v>
      </c>
      <c r="D165">
        <v>1</v>
      </c>
      <c r="E165">
        <v>100</v>
      </c>
      <c r="F165" t="s">
        <v>2845</v>
      </c>
      <c r="G165">
        <v>3.2877859799475433E-2</v>
      </c>
    </row>
    <row r="166" spans="1:7">
      <c r="A166" t="s">
        <v>5003</v>
      </c>
      <c r="B166">
        <v>1</v>
      </c>
      <c r="C166">
        <v>1</v>
      </c>
      <c r="D166">
        <v>1</v>
      </c>
      <c r="E166">
        <v>100</v>
      </c>
      <c r="F166" t="s">
        <v>2845</v>
      </c>
      <c r="G166">
        <v>3.2877859799475433E-2</v>
      </c>
    </row>
    <row r="167" spans="1:7">
      <c r="A167" t="s">
        <v>5004</v>
      </c>
      <c r="B167">
        <v>1</v>
      </c>
      <c r="C167">
        <v>1</v>
      </c>
      <c r="D167">
        <v>1</v>
      </c>
      <c r="E167">
        <v>100</v>
      </c>
      <c r="F167" t="s">
        <v>2845</v>
      </c>
      <c r="G167">
        <v>3.2877859799475433E-2</v>
      </c>
    </row>
    <row r="168" spans="1:7">
      <c r="A168" t="s">
        <v>5005</v>
      </c>
      <c r="B168">
        <v>1</v>
      </c>
      <c r="C168">
        <v>1</v>
      </c>
      <c r="D168">
        <v>1</v>
      </c>
      <c r="E168">
        <v>100</v>
      </c>
      <c r="F168" t="s">
        <v>2845</v>
      </c>
      <c r="G168">
        <v>3.2877859799475433E-2</v>
      </c>
    </row>
    <row r="169" spans="1:7">
      <c r="A169" t="s">
        <v>5006</v>
      </c>
      <c r="B169">
        <v>1</v>
      </c>
      <c r="C169">
        <v>1</v>
      </c>
      <c r="D169">
        <v>1</v>
      </c>
      <c r="E169">
        <v>100</v>
      </c>
      <c r="F169" t="s">
        <v>2237</v>
      </c>
      <c r="G169">
        <v>3.2877859799475433E-2</v>
      </c>
    </row>
    <row r="170" spans="1:7">
      <c r="A170" t="s">
        <v>5007</v>
      </c>
      <c r="B170">
        <v>1</v>
      </c>
      <c r="C170">
        <v>1</v>
      </c>
      <c r="D170">
        <v>1</v>
      </c>
      <c r="E170">
        <v>100</v>
      </c>
      <c r="F170" t="s">
        <v>2296</v>
      </c>
      <c r="G170">
        <v>3.2877859799475433E-2</v>
      </c>
    </row>
    <row r="171" spans="1:7">
      <c r="A171" t="s">
        <v>5008</v>
      </c>
      <c r="B171">
        <v>1</v>
      </c>
      <c r="C171">
        <v>1</v>
      </c>
      <c r="D171">
        <v>1</v>
      </c>
      <c r="E171">
        <v>100</v>
      </c>
      <c r="F171" t="s">
        <v>2676</v>
      </c>
      <c r="G171">
        <v>3.2877859799475433E-2</v>
      </c>
    </row>
    <row r="172" spans="1:7">
      <c r="A172" t="s">
        <v>5009</v>
      </c>
      <c r="B172">
        <v>1</v>
      </c>
      <c r="C172">
        <v>1</v>
      </c>
      <c r="D172">
        <v>1</v>
      </c>
      <c r="E172">
        <v>100</v>
      </c>
      <c r="F172" t="s">
        <v>3161</v>
      </c>
      <c r="G172">
        <v>3.2877859799475433E-2</v>
      </c>
    </row>
    <row r="173" spans="1:7">
      <c r="A173" t="s">
        <v>5010</v>
      </c>
      <c r="B173">
        <v>1</v>
      </c>
      <c r="C173">
        <v>1</v>
      </c>
      <c r="D173">
        <v>1</v>
      </c>
      <c r="E173">
        <v>100</v>
      </c>
      <c r="F173" t="s">
        <v>2710</v>
      </c>
      <c r="G173">
        <v>3.2877859799475433E-2</v>
      </c>
    </row>
    <row r="174" spans="1:7">
      <c r="A174" t="s">
        <v>5011</v>
      </c>
      <c r="B174">
        <v>1</v>
      </c>
      <c r="C174">
        <v>1</v>
      </c>
      <c r="D174">
        <v>1</v>
      </c>
      <c r="E174">
        <v>100</v>
      </c>
      <c r="F174" t="s">
        <v>2668</v>
      </c>
      <c r="G174">
        <v>3.2877859799475433E-2</v>
      </c>
    </row>
    <row r="175" spans="1:7">
      <c r="A175" t="s">
        <v>5012</v>
      </c>
      <c r="B175">
        <v>1</v>
      </c>
      <c r="C175">
        <v>1</v>
      </c>
      <c r="D175">
        <v>1</v>
      </c>
      <c r="E175">
        <v>100</v>
      </c>
      <c r="F175" t="s">
        <v>2668</v>
      </c>
      <c r="G175">
        <v>3.2877859799475433E-2</v>
      </c>
    </row>
    <row r="176" spans="1:7">
      <c r="A176" t="s">
        <v>5013</v>
      </c>
      <c r="B176">
        <v>1</v>
      </c>
      <c r="C176">
        <v>1</v>
      </c>
      <c r="D176">
        <v>1</v>
      </c>
      <c r="E176">
        <v>100</v>
      </c>
      <c r="F176" t="s">
        <v>3533</v>
      </c>
      <c r="G176">
        <v>3.2877859799475433E-2</v>
      </c>
    </row>
    <row r="177" spans="1:7">
      <c r="A177" t="s">
        <v>5014</v>
      </c>
      <c r="B177">
        <v>1</v>
      </c>
      <c r="C177">
        <v>1</v>
      </c>
      <c r="D177">
        <v>1</v>
      </c>
      <c r="E177">
        <v>100</v>
      </c>
      <c r="F177" t="s">
        <v>2388</v>
      </c>
      <c r="G177">
        <v>3.2877859799475433E-2</v>
      </c>
    </row>
    <row r="178" spans="1:7">
      <c r="A178" t="s">
        <v>5015</v>
      </c>
      <c r="B178">
        <v>1</v>
      </c>
      <c r="C178">
        <v>1</v>
      </c>
      <c r="D178">
        <v>1</v>
      </c>
      <c r="E178">
        <v>100</v>
      </c>
      <c r="F178" t="s">
        <v>3193</v>
      </c>
      <c r="G178">
        <v>3.2877859799475433E-2</v>
      </c>
    </row>
    <row r="179" spans="1:7">
      <c r="A179" t="s">
        <v>5016</v>
      </c>
      <c r="B179">
        <v>1</v>
      </c>
      <c r="C179">
        <v>1</v>
      </c>
      <c r="D179">
        <v>1</v>
      </c>
      <c r="E179">
        <v>100</v>
      </c>
      <c r="F179" t="s">
        <v>3193</v>
      </c>
      <c r="G179">
        <v>3.2877859799475433E-2</v>
      </c>
    </row>
    <row r="180" spans="1:7">
      <c r="A180" t="s">
        <v>5017</v>
      </c>
      <c r="B180">
        <v>1</v>
      </c>
      <c r="C180">
        <v>1</v>
      </c>
      <c r="D180">
        <v>1</v>
      </c>
      <c r="E180">
        <v>100</v>
      </c>
      <c r="F180" t="s">
        <v>3527</v>
      </c>
      <c r="G180">
        <v>3.2877859799475433E-2</v>
      </c>
    </row>
    <row r="181" spans="1:7">
      <c r="A181" t="s">
        <v>5018</v>
      </c>
      <c r="B181">
        <v>1</v>
      </c>
      <c r="C181">
        <v>1</v>
      </c>
      <c r="D181">
        <v>1</v>
      </c>
      <c r="E181">
        <v>100</v>
      </c>
      <c r="F181" t="s">
        <v>2768</v>
      </c>
      <c r="G181">
        <v>3.2877859799475433E-2</v>
      </c>
    </row>
    <row r="182" spans="1:7">
      <c r="A182" t="s">
        <v>5019</v>
      </c>
      <c r="B182">
        <v>1</v>
      </c>
      <c r="C182">
        <v>1</v>
      </c>
      <c r="D182">
        <v>1</v>
      </c>
      <c r="E182">
        <v>100</v>
      </c>
      <c r="F182" t="s">
        <v>2554</v>
      </c>
      <c r="G182">
        <v>3.2877859799475433E-2</v>
      </c>
    </row>
    <row r="183" spans="1:7">
      <c r="A183" t="s">
        <v>5020</v>
      </c>
      <c r="B183">
        <v>1</v>
      </c>
      <c r="C183">
        <v>1</v>
      </c>
      <c r="D183">
        <v>1</v>
      </c>
      <c r="E183">
        <v>100</v>
      </c>
      <c r="F183" t="s">
        <v>2558</v>
      </c>
      <c r="G183">
        <v>3.2877859799475433E-2</v>
      </c>
    </row>
    <row r="184" spans="1:7">
      <c r="A184" t="s">
        <v>5021</v>
      </c>
      <c r="B184">
        <v>1</v>
      </c>
      <c r="C184">
        <v>1</v>
      </c>
      <c r="D184">
        <v>1</v>
      </c>
      <c r="E184">
        <v>100</v>
      </c>
      <c r="F184" t="s">
        <v>2312</v>
      </c>
      <c r="G184">
        <v>3.2877859799475433E-2</v>
      </c>
    </row>
    <row r="185" spans="1:7">
      <c r="A185" t="s">
        <v>5022</v>
      </c>
      <c r="B185">
        <v>1</v>
      </c>
      <c r="C185">
        <v>1</v>
      </c>
      <c r="D185">
        <v>1</v>
      </c>
      <c r="E185">
        <v>100</v>
      </c>
      <c r="F185" t="s">
        <v>2604</v>
      </c>
      <c r="G185">
        <v>3.2877859799475433E-2</v>
      </c>
    </row>
    <row r="186" spans="1:7">
      <c r="A186" t="s">
        <v>5023</v>
      </c>
      <c r="B186">
        <v>1</v>
      </c>
      <c r="C186">
        <v>1</v>
      </c>
      <c r="D186">
        <v>1</v>
      </c>
      <c r="E186">
        <v>100</v>
      </c>
      <c r="F186" t="s">
        <v>3014</v>
      </c>
      <c r="G186">
        <v>3.2877859799475433E-2</v>
      </c>
    </row>
    <row r="187" spans="1:7">
      <c r="A187" t="s">
        <v>5024</v>
      </c>
      <c r="B187">
        <v>1</v>
      </c>
      <c r="C187">
        <v>1</v>
      </c>
      <c r="D187">
        <v>1</v>
      </c>
      <c r="E187">
        <v>100</v>
      </c>
      <c r="F187" t="s">
        <v>3077</v>
      </c>
      <c r="G187">
        <v>3.2877859799475433E-2</v>
      </c>
    </row>
    <row r="188" spans="1:7">
      <c r="A188" t="s">
        <v>5025</v>
      </c>
      <c r="B188">
        <v>1</v>
      </c>
      <c r="C188">
        <v>1</v>
      </c>
      <c r="D188">
        <v>1</v>
      </c>
      <c r="E188">
        <v>100</v>
      </c>
      <c r="F188" t="s">
        <v>2606</v>
      </c>
      <c r="G188">
        <v>3.2877859799475433E-2</v>
      </c>
    </row>
    <row r="189" spans="1:7">
      <c r="A189" t="s">
        <v>5026</v>
      </c>
      <c r="B189">
        <v>1</v>
      </c>
      <c r="C189">
        <v>1</v>
      </c>
      <c r="D189">
        <v>1</v>
      </c>
      <c r="E189">
        <v>100</v>
      </c>
      <c r="F189" t="s">
        <v>3519</v>
      </c>
      <c r="G189">
        <v>3.2877859799475433E-2</v>
      </c>
    </row>
    <row r="190" spans="1:7">
      <c r="A190" t="s">
        <v>5027</v>
      </c>
      <c r="B190">
        <v>1</v>
      </c>
      <c r="C190">
        <v>1</v>
      </c>
      <c r="D190">
        <v>1</v>
      </c>
      <c r="E190">
        <v>100</v>
      </c>
      <c r="F190" t="s">
        <v>2839</v>
      </c>
      <c r="G190">
        <v>3.2877859799475433E-2</v>
      </c>
    </row>
    <row r="191" spans="1:7">
      <c r="A191" t="s">
        <v>5028</v>
      </c>
      <c r="B191">
        <v>1</v>
      </c>
      <c r="C191">
        <v>1</v>
      </c>
      <c r="D191">
        <v>1</v>
      </c>
      <c r="E191">
        <v>100</v>
      </c>
      <c r="F191" t="s">
        <v>2865</v>
      </c>
      <c r="G191">
        <v>3.2877859799475433E-2</v>
      </c>
    </row>
    <row r="192" spans="1:7">
      <c r="A192" t="s">
        <v>5029</v>
      </c>
      <c r="B192">
        <v>1</v>
      </c>
      <c r="C192">
        <v>1</v>
      </c>
      <c r="D192">
        <v>1</v>
      </c>
      <c r="E192">
        <v>100</v>
      </c>
      <c r="F192" t="s">
        <v>3385</v>
      </c>
      <c r="G192">
        <v>3.2877859799475433E-2</v>
      </c>
    </row>
    <row r="193" spans="1:7">
      <c r="A193" t="s">
        <v>5030</v>
      </c>
      <c r="B193">
        <v>1</v>
      </c>
      <c r="C193">
        <v>1</v>
      </c>
      <c r="D193">
        <v>1</v>
      </c>
      <c r="E193">
        <v>100</v>
      </c>
      <c r="F193" t="s">
        <v>2188</v>
      </c>
      <c r="G193">
        <v>3.2877859799475433E-2</v>
      </c>
    </row>
    <row r="194" spans="1:7">
      <c r="A194" t="s">
        <v>5031</v>
      </c>
      <c r="B194">
        <v>1</v>
      </c>
      <c r="C194">
        <v>1</v>
      </c>
      <c r="D194">
        <v>1</v>
      </c>
      <c r="E194">
        <v>100</v>
      </c>
      <c r="F194" t="s">
        <v>3225</v>
      </c>
      <c r="G194">
        <v>3.2877859799475433E-2</v>
      </c>
    </row>
    <row r="195" spans="1:7">
      <c r="A195" t="s">
        <v>5032</v>
      </c>
      <c r="B195">
        <v>1</v>
      </c>
      <c r="C195">
        <v>1</v>
      </c>
      <c r="D195">
        <v>1</v>
      </c>
      <c r="E195">
        <v>100</v>
      </c>
      <c r="F195" t="s">
        <v>3225</v>
      </c>
      <c r="G195">
        <v>3.2877859799475433E-2</v>
      </c>
    </row>
    <row r="196" spans="1:7">
      <c r="A196" t="s">
        <v>5033</v>
      </c>
      <c r="B196">
        <v>1</v>
      </c>
      <c r="C196">
        <v>1</v>
      </c>
      <c r="D196">
        <v>1</v>
      </c>
      <c r="E196">
        <v>100</v>
      </c>
      <c r="F196" t="s">
        <v>2276</v>
      </c>
      <c r="G196">
        <v>3.2877859799475433E-2</v>
      </c>
    </row>
    <row r="197" spans="1:7">
      <c r="A197" t="s">
        <v>5034</v>
      </c>
      <c r="B197">
        <v>1</v>
      </c>
      <c r="C197">
        <v>1</v>
      </c>
      <c r="D197">
        <v>1</v>
      </c>
      <c r="E197">
        <v>100</v>
      </c>
      <c r="F197" t="s">
        <v>2644</v>
      </c>
      <c r="G197">
        <v>3.2877859799475433E-2</v>
      </c>
    </row>
    <row r="198" spans="1:7">
      <c r="A198" t="s">
        <v>5035</v>
      </c>
      <c r="B198">
        <v>1</v>
      </c>
      <c r="C198">
        <v>1</v>
      </c>
      <c r="D198">
        <v>1</v>
      </c>
      <c r="E198">
        <v>100</v>
      </c>
      <c r="F198" t="s">
        <v>2276</v>
      </c>
      <c r="G198">
        <v>3.2877859799475433E-2</v>
      </c>
    </row>
    <row r="199" spans="1:7">
      <c r="A199" t="s">
        <v>5036</v>
      </c>
      <c r="B199">
        <v>1</v>
      </c>
      <c r="C199">
        <v>1</v>
      </c>
      <c r="D199">
        <v>1</v>
      </c>
      <c r="E199">
        <v>100</v>
      </c>
      <c r="F199" t="s">
        <v>2859</v>
      </c>
      <c r="G199">
        <v>3.2877859799475433E-2</v>
      </c>
    </row>
    <row r="200" spans="1:7">
      <c r="A200" t="s">
        <v>5037</v>
      </c>
      <c r="B200">
        <v>1</v>
      </c>
      <c r="C200">
        <v>1</v>
      </c>
      <c r="D200">
        <v>1</v>
      </c>
      <c r="E200">
        <v>100</v>
      </c>
      <c r="F200" t="s">
        <v>3283</v>
      </c>
      <c r="G200">
        <v>3.2877859799475433E-2</v>
      </c>
    </row>
    <row r="201" spans="1:7">
      <c r="A201" t="s">
        <v>5038</v>
      </c>
      <c r="B201">
        <v>1</v>
      </c>
      <c r="C201">
        <v>1</v>
      </c>
      <c r="D201">
        <v>1</v>
      </c>
      <c r="E201">
        <v>100</v>
      </c>
      <c r="F201" t="s">
        <v>2938</v>
      </c>
      <c r="G201">
        <v>3.2877859799475433E-2</v>
      </c>
    </row>
    <row r="202" spans="1:7">
      <c r="A202" t="s">
        <v>5039</v>
      </c>
      <c r="B202">
        <v>1</v>
      </c>
      <c r="C202">
        <v>1</v>
      </c>
      <c r="D202">
        <v>1</v>
      </c>
      <c r="E202">
        <v>100</v>
      </c>
      <c r="F202" t="s">
        <v>3083</v>
      </c>
      <c r="G202">
        <v>3.2877859799475433E-2</v>
      </c>
    </row>
    <row r="203" spans="1:7">
      <c r="A203" t="s">
        <v>5040</v>
      </c>
      <c r="B203">
        <v>1</v>
      </c>
      <c r="C203">
        <v>1</v>
      </c>
      <c r="D203">
        <v>1</v>
      </c>
      <c r="E203">
        <v>100</v>
      </c>
      <c r="F203" t="s">
        <v>3083</v>
      </c>
      <c r="G203">
        <v>3.2877859799475433E-2</v>
      </c>
    </row>
    <row r="204" spans="1:7">
      <c r="A204" t="s">
        <v>5041</v>
      </c>
      <c r="B204">
        <v>1</v>
      </c>
      <c r="C204">
        <v>1</v>
      </c>
      <c r="D204">
        <v>1</v>
      </c>
      <c r="E204">
        <v>100</v>
      </c>
      <c r="F204" t="s">
        <v>2636</v>
      </c>
      <c r="G204">
        <v>3.2877859799475433E-2</v>
      </c>
    </row>
    <row r="205" spans="1:7">
      <c r="A205" t="s">
        <v>5042</v>
      </c>
      <c r="B205">
        <v>1</v>
      </c>
      <c r="C205">
        <v>1</v>
      </c>
      <c r="D205">
        <v>1</v>
      </c>
      <c r="E205">
        <v>100</v>
      </c>
      <c r="F205" t="s">
        <v>2636</v>
      </c>
      <c r="G205">
        <v>3.2877859799475433E-2</v>
      </c>
    </row>
    <row r="206" spans="1:7">
      <c r="A206" t="s">
        <v>5043</v>
      </c>
      <c r="B206">
        <v>1</v>
      </c>
      <c r="C206">
        <v>1</v>
      </c>
      <c r="D206">
        <v>1</v>
      </c>
      <c r="E206">
        <v>100</v>
      </c>
      <c r="F206" t="s">
        <v>2962</v>
      </c>
      <c r="G206">
        <v>3.2877859799475433E-2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206"/>
  <sheetViews>
    <sheetView tabSelected="1" workbookViewId="0">
      <selection activeCell="A6" sqref="A6"/>
    </sheetView>
  </sheetViews>
  <sheetFormatPr defaultRowHeight="15"/>
  <cols>
    <col min="1" max="1" width="43" customWidth="1"/>
    <col min="2" max="2" width="11.85546875" bestFit="1" customWidth="1"/>
    <col min="3" max="3" width="20.85546875" bestFit="1" customWidth="1"/>
    <col min="4" max="4" width="8" bestFit="1" customWidth="1"/>
    <col min="5" max="5" width="15.42578125" bestFit="1" customWidth="1"/>
    <col min="7" max="7" width="12" bestFit="1" customWidth="1"/>
  </cols>
  <sheetData>
    <row r="1" spans="1:7" ht="18.75">
      <c r="A1" s="4" t="s">
        <v>4368</v>
      </c>
    </row>
    <row r="2" spans="1:7" ht="15.75">
      <c r="A2" s="16" t="s">
        <v>4369</v>
      </c>
    </row>
    <row r="3" spans="1:7">
      <c r="A3" t="s">
        <v>4370</v>
      </c>
    </row>
    <row r="4" spans="1:7">
      <c r="A4" s="3" t="s">
        <v>5338</v>
      </c>
    </row>
    <row r="6" spans="1:7" s="3" customFormat="1">
      <c r="A6" s="3" t="s">
        <v>854</v>
      </c>
      <c r="B6" s="3" t="s">
        <v>4371</v>
      </c>
      <c r="C6" s="3" t="s">
        <v>3563</v>
      </c>
      <c r="D6" s="3" t="s">
        <v>3564</v>
      </c>
      <c r="E6" s="3" t="s">
        <v>3565</v>
      </c>
      <c r="F6" s="3" t="s">
        <v>3566</v>
      </c>
      <c r="G6" s="3" t="s">
        <v>3567</v>
      </c>
    </row>
    <row r="7" spans="1:7">
      <c r="A7" t="s">
        <v>4121</v>
      </c>
      <c r="B7">
        <v>2978</v>
      </c>
      <c r="C7">
        <v>2980</v>
      </c>
      <c r="D7">
        <v>175</v>
      </c>
      <c r="E7">
        <v>5</v>
      </c>
      <c r="F7" t="s">
        <v>5044</v>
      </c>
      <c r="G7">
        <v>2.8245945055161376E-16</v>
      </c>
    </row>
    <row r="8" spans="1:7">
      <c r="A8" t="s">
        <v>4262</v>
      </c>
      <c r="B8">
        <v>1557</v>
      </c>
      <c r="C8">
        <v>1557</v>
      </c>
      <c r="D8">
        <v>102</v>
      </c>
      <c r="E8">
        <v>6</v>
      </c>
      <c r="F8" t="s">
        <v>5045</v>
      </c>
      <c r="G8">
        <v>3.3398878287037583E-12</v>
      </c>
    </row>
    <row r="9" spans="1:7">
      <c r="A9" t="s">
        <v>4149</v>
      </c>
      <c r="B9">
        <v>7012</v>
      </c>
      <c r="C9">
        <v>7012</v>
      </c>
      <c r="D9">
        <v>308</v>
      </c>
      <c r="E9">
        <v>4</v>
      </c>
      <c r="F9" t="s">
        <v>5046</v>
      </c>
      <c r="G9">
        <v>1.8674374882581897E-11</v>
      </c>
    </row>
    <row r="10" spans="1:7">
      <c r="A10" t="s">
        <v>4330</v>
      </c>
      <c r="B10">
        <v>242</v>
      </c>
      <c r="C10">
        <v>242</v>
      </c>
      <c r="D10">
        <v>29</v>
      </c>
      <c r="E10">
        <v>11</v>
      </c>
      <c r="F10" t="s">
        <v>5047</v>
      </c>
      <c r="G10">
        <v>1.1672627832089791E-9</v>
      </c>
    </row>
    <row r="11" spans="1:7">
      <c r="A11" t="s">
        <v>5048</v>
      </c>
      <c r="B11">
        <v>8</v>
      </c>
      <c r="C11">
        <v>8</v>
      </c>
      <c r="D11">
        <v>6</v>
      </c>
      <c r="E11">
        <v>75</v>
      </c>
      <c r="F11" t="s">
        <v>5049</v>
      </c>
      <c r="G11">
        <v>2.8367629881676592E-8</v>
      </c>
    </row>
    <row r="12" spans="1:7">
      <c r="A12" t="s">
        <v>4202</v>
      </c>
      <c r="B12">
        <v>2250</v>
      </c>
      <c r="C12">
        <v>2250</v>
      </c>
      <c r="D12">
        <v>116</v>
      </c>
      <c r="E12">
        <v>5</v>
      </c>
      <c r="F12" t="s">
        <v>5050</v>
      </c>
      <c r="G12">
        <v>1.6509363584335204E-7</v>
      </c>
    </row>
    <row r="13" spans="1:7">
      <c r="A13" t="s">
        <v>5051</v>
      </c>
      <c r="B13">
        <v>23</v>
      </c>
      <c r="C13">
        <v>23</v>
      </c>
      <c r="D13">
        <v>8</v>
      </c>
      <c r="E13">
        <v>34</v>
      </c>
      <c r="F13" t="s">
        <v>5052</v>
      </c>
      <c r="G13">
        <v>3.461189442257992E-7</v>
      </c>
    </row>
    <row r="14" spans="1:7">
      <c r="A14" t="s">
        <v>4218</v>
      </c>
      <c r="B14">
        <v>140</v>
      </c>
      <c r="C14">
        <v>140</v>
      </c>
      <c r="D14">
        <v>18</v>
      </c>
      <c r="E14">
        <v>12</v>
      </c>
      <c r="F14" t="s">
        <v>5053</v>
      </c>
      <c r="G14">
        <v>5.7843981084379139E-7</v>
      </c>
    </row>
    <row r="15" spans="1:7">
      <c r="A15" t="s">
        <v>4336</v>
      </c>
      <c r="B15">
        <v>705</v>
      </c>
      <c r="C15">
        <v>705</v>
      </c>
      <c r="D15">
        <v>48</v>
      </c>
      <c r="E15">
        <v>6</v>
      </c>
      <c r="F15" t="s">
        <v>5054</v>
      </c>
      <c r="G15">
        <v>8.8414740470362661E-7</v>
      </c>
    </row>
    <row r="16" spans="1:7">
      <c r="A16" t="s">
        <v>4364</v>
      </c>
      <c r="B16">
        <v>645</v>
      </c>
      <c r="C16">
        <v>645</v>
      </c>
      <c r="D16">
        <v>44</v>
      </c>
      <c r="E16">
        <v>6</v>
      </c>
      <c r="F16" t="s">
        <v>5055</v>
      </c>
      <c r="G16">
        <v>2.4144070160731787E-6</v>
      </c>
    </row>
    <row r="17" spans="1:7">
      <c r="A17" t="s">
        <v>5056</v>
      </c>
      <c r="B17">
        <v>14</v>
      </c>
      <c r="C17">
        <v>14</v>
      </c>
      <c r="D17">
        <v>6</v>
      </c>
      <c r="E17">
        <v>42</v>
      </c>
      <c r="F17" t="s">
        <v>5057</v>
      </c>
      <c r="G17">
        <v>2.5782228719923006E-6</v>
      </c>
    </row>
    <row r="18" spans="1:7">
      <c r="A18" t="s">
        <v>5058</v>
      </c>
      <c r="B18">
        <v>349</v>
      </c>
      <c r="C18">
        <v>349</v>
      </c>
      <c r="D18">
        <v>29</v>
      </c>
      <c r="E18">
        <v>8</v>
      </c>
      <c r="F18" t="s">
        <v>5059</v>
      </c>
      <c r="G18">
        <v>3.2633681285287959E-6</v>
      </c>
    </row>
    <row r="19" spans="1:7">
      <c r="A19" t="s">
        <v>5060</v>
      </c>
      <c r="B19">
        <v>334</v>
      </c>
      <c r="C19">
        <v>334</v>
      </c>
      <c r="D19">
        <v>28</v>
      </c>
      <c r="E19">
        <v>8</v>
      </c>
      <c r="F19" t="s">
        <v>5061</v>
      </c>
      <c r="G19">
        <v>4.0585963803702995E-6</v>
      </c>
    </row>
    <row r="20" spans="1:7">
      <c r="A20" t="s">
        <v>4200</v>
      </c>
      <c r="B20">
        <v>195</v>
      </c>
      <c r="C20">
        <v>195</v>
      </c>
      <c r="D20">
        <v>20</v>
      </c>
      <c r="E20">
        <v>10</v>
      </c>
      <c r="F20" t="s">
        <v>5062</v>
      </c>
      <c r="G20">
        <v>5.0726501281462937E-6</v>
      </c>
    </row>
    <row r="21" spans="1:7">
      <c r="A21" t="s">
        <v>4360</v>
      </c>
      <c r="B21">
        <v>107</v>
      </c>
      <c r="C21">
        <v>107</v>
      </c>
      <c r="D21">
        <v>14</v>
      </c>
      <c r="E21">
        <v>13</v>
      </c>
      <c r="F21" t="s">
        <v>5063</v>
      </c>
      <c r="G21">
        <v>8.3602140803401585E-6</v>
      </c>
    </row>
    <row r="22" spans="1:7">
      <c r="A22" t="s">
        <v>4190</v>
      </c>
      <c r="B22">
        <v>48</v>
      </c>
      <c r="C22">
        <v>48</v>
      </c>
      <c r="D22">
        <v>9</v>
      </c>
      <c r="E22">
        <v>18</v>
      </c>
      <c r="F22" t="s">
        <v>5064</v>
      </c>
      <c r="G22">
        <v>1.8763537909331237E-5</v>
      </c>
    </row>
    <row r="23" spans="1:7">
      <c r="A23" t="s">
        <v>5065</v>
      </c>
      <c r="B23">
        <v>1360</v>
      </c>
      <c r="C23">
        <v>1360</v>
      </c>
      <c r="D23">
        <v>71</v>
      </c>
      <c r="E23">
        <v>5</v>
      </c>
      <c r="F23" t="s">
        <v>5066</v>
      </c>
      <c r="G23">
        <v>3.6161047546000836E-5</v>
      </c>
    </row>
    <row r="24" spans="1:7">
      <c r="A24" t="s">
        <v>4237</v>
      </c>
      <c r="B24">
        <v>162</v>
      </c>
      <c r="C24">
        <v>162</v>
      </c>
      <c r="D24">
        <v>16</v>
      </c>
      <c r="E24">
        <v>9</v>
      </c>
      <c r="F24" t="s">
        <v>5067</v>
      </c>
      <c r="G24">
        <v>6.9183929341150332E-5</v>
      </c>
    </row>
    <row r="25" spans="1:7">
      <c r="A25" t="s">
        <v>5068</v>
      </c>
      <c r="B25">
        <v>540</v>
      </c>
      <c r="C25">
        <v>540</v>
      </c>
      <c r="D25">
        <v>35</v>
      </c>
      <c r="E25">
        <v>6</v>
      </c>
      <c r="F25" t="s">
        <v>5069</v>
      </c>
      <c r="G25">
        <v>7.2965301475249079E-5</v>
      </c>
    </row>
    <row r="26" spans="1:7">
      <c r="A26" t="s">
        <v>5070</v>
      </c>
      <c r="B26">
        <v>131</v>
      </c>
      <c r="C26">
        <v>131</v>
      </c>
      <c r="D26">
        <v>14</v>
      </c>
      <c r="E26">
        <v>10</v>
      </c>
      <c r="F26" t="s">
        <v>5071</v>
      </c>
      <c r="G26">
        <v>8.3019225363631144E-5</v>
      </c>
    </row>
    <row r="27" spans="1:7">
      <c r="A27" t="s">
        <v>5072</v>
      </c>
      <c r="B27">
        <v>58</v>
      </c>
      <c r="C27">
        <v>58</v>
      </c>
      <c r="D27">
        <v>9</v>
      </c>
      <c r="E27">
        <v>15</v>
      </c>
      <c r="F27" t="s">
        <v>5073</v>
      </c>
      <c r="G27">
        <v>8.9526096295902645E-5</v>
      </c>
    </row>
    <row r="28" spans="1:7">
      <c r="A28" t="s">
        <v>5074</v>
      </c>
      <c r="B28">
        <v>72</v>
      </c>
      <c r="C28">
        <v>72</v>
      </c>
      <c r="D28">
        <v>10</v>
      </c>
      <c r="E28">
        <v>13</v>
      </c>
      <c r="F28" t="s">
        <v>5075</v>
      </c>
      <c r="G28">
        <v>9.685336057915619E-5</v>
      </c>
    </row>
    <row r="29" spans="1:7">
      <c r="A29" t="s">
        <v>4328</v>
      </c>
      <c r="B29">
        <v>318</v>
      </c>
      <c r="C29">
        <v>318</v>
      </c>
      <c r="D29">
        <v>24</v>
      </c>
      <c r="E29">
        <v>7</v>
      </c>
      <c r="F29" t="s">
        <v>5076</v>
      </c>
      <c r="G29">
        <v>1.038363841964862E-4</v>
      </c>
    </row>
    <row r="30" spans="1:7">
      <c r="A30" t="s">
        <v>5077</v>
      </c>
      <c r="B30">
        <v>9</v>
      </c>
      <c r="C30">
        <v>9</v>
      </c>
      <c r="D30">
        <v>4</v>
      </c>
      <c r="E30">
        <v>44</v>
      </c>
      <c r="F30" t="s">
        <v>5078</v>
      </c>
      <c r="G30">
        <v>1.1655149951622359E-4</v>
      </c>
    </row>
    <row r="31" spans="1:7">
      <c r="A31" t="s">
        <v>4300</v>
      </c>
      <c r="B31">
        <v>1317</v>
      </c>
      <c r="C31">
        <v>1317</v>
      </c>
      <c r="D31">
        <v>67</v>
      </c>
      <c r="E31">
        <v>5</v>
      </c>
      <c r="F31" t="s">
        <v>5079</v>
      </c>
      <c r="G31">
        <v>1.2951566899500791E-4</v>
      </c>
    </row>
    <row r="32" spans="1:7">
      <c r="A32" t="s">
        <v>4338</v>
      </c>
      <c r="B32">
        <v>247</v>
      </c>
      <c r="C32">
        <v>247</v>
      </c>
      <c r="D32">
        <v>20</v>
      </c>
      <c r="E32">
        <v>8</v>
      </c>
      <c r="F32" t="s">
        <v>5080</v>
      </c>
      <c r="G32">
        <v>1.509679385861639E-4</v>
      </c>
    </row>
    <row r="33" spans="1:7">
      <c r="A33" t="s">
        <v>5081</v>
      </c>
      <c r="B33">
        <v>29</v>
      </c>
      <c r="C33">
        <v>29</v>
      </c>
      <c r="D33">
        <v>6</v>
      </c>
      <c r="E33">
        <v>20</v>
      </c>
      <c r="F33" t="s">
        <v>5082</v>
      </c>
      <c r="G33">
        <v>2.7029231813752375E-4</v>
      </c>
    </row>
    <row r="34" spans="1:7">
      <c r="A34" t="s">
        <v>4298</v>
      </c>
      <c r="B34">
        <v>201</v>
      </c>
      <c r="C34">
        <v>201</v>
      </c>
      <c r="D34">
        <v>17</v>
      </c>
      <c r="E34">
        <v>8</v>
      </c>
      <c r="F34" t="s">
        <v>5083</v>
      </c>
      <c r="G34">
        <v>2.7768141313441746E-4</v>
      </c>
    </row>
    <row r="35" spans="1:7">
      <c r="A35" t="s">
        <v>4135</v>
      </c>
      <c r="B35">
        <v>6831</v>
      </c>
      <c r="C35">
        <v>6831</v>
      </c>
      <c r="D35">
        <v>260</v>
      </c>
      <c r="E35">
        <v>3</v>
      </c>
      <c r="F35" t="s">
        <v>5084</v>
      </c>
      <c r="G35">
        <v>5.033456873206972E-4</v>
      </c>
    </row>
    <row r="36" spans="1:7">
      <c r="A36" t="s">
        <v>5085</v>
      </c>
      <c r="B36">
        <v>838</v>
      </c>
      <c r="C36">
        <v>838</v>
      </c>
      <c r="D36">
        <v>45</v>
      </c>
      <c r="E36">
        <v>5</v>
      </c>
      <c r="F36" t="s">
        <v>5086</v>
      </c>
      <c r="G36">
        <v>5.545212218682411E-4</v>
      </c>
    </row>
    <row r="37" spans="1:7">
      <c r="A37" t="s">
        <v>5087</v>
      </c>
      <c r="B37">
        <v>255</v>
      </c>
      <c r="C37">
        <v>255</v>
      </c>
      <c r="D37">
        <v>19</v>
      </c>
      <c r="E37">
        <v>7</v>
      </c>
      <c r="F37" t="s">
        <v>5088</v>
      </c>
      <c r="G37">
        <v>6.1758909070010637E-4</v>
      </c>
    </row>
    <row r="38" spans="1:7">
      <c r="A38" t="s">
        <v>5089</v>
      </c>
      <c r="B38">
        <v>23</v>
      </c>
      <c r="C38">
        <v>23</v>
      </c>
      <c r="D38">
        <v>5</v>
      </c>
      <c r="E38">
        <v>21</v>
      </c>
      <c r="F38" t="s">
        <v>5090</v>
      </c>
      <c r="G38">
        <v>6.9847102951545962E-4</v>
      </c>
    </row>
    <row r="39" spans="1:7">
      <c r="A39" t="s">
        <v>4206</v>
      </c>
      <c r="B39">
        <v>279</v>
      </c>
      <c r="C39">
        <v>279</v>
      </c>
      <c r="D39">
        <v>20</v>
      </c>
      <c r="E39">
        <v>7</v>
      </c>
      <c r="F39" t="s">
        <v>5091</v>
      </c>
      <c r="G39">
        <v>7.3110871770962573E-4</v>
      </c>
    </row>
    <row r="40" spans="1:7">
      <c r="A40" t="s">
        <v>4124</v>
      </c>
      <c r="B40">
        <v>416</v>
      </c>
      <c r="C40">
        <v>416</v>
      </c>
      <c r="D40">
        <v>26</v>
      </c>
      <c r="E40">
        <v>6</v>
      </c>
      <c r="F40" t="s">
        <v>5092</v>
      </c>
      <c r="G40">
        <v>1.0149871067795628E-3</v>
      </c>
    </row>
    <row r="41" spans="1:7">
      <c r="A41" t="s">
        <v>5093</v>
      </c>
      <c r="B41">
        <v>2</v>
      </c>
      <c r="C41">
        <v>2</v>
      </c>
      <c r="D41">
        <v>2</v>
      </c>
      <c r="E41">
        <v>100</v>
      </c>
      <c r="F41" t="s">
        <v>5094</v>
      </c>
      <c r="G41">
        <v>1.0287219162111061E-3</v>
      </c>
    </row>
    <row r="42" spans="1:7">
      <c r="A42" t="s">
        <v>5095</v>
      </c>
      <c r="B42">
        <v>7</v>
      </c>
      <c r="C42">
        <v>7</v>
      </c>
      <c r="D42">
        <v>3</v>
      </c>
      <c r="E42">
        <v>42</v>
      </c>
      <c r="F42" t="s">
        <v>5096</v>
      </c>
      <c r="G42">
        <v>1.0460844384904253E-3</v>
      </c>
    </row>
    <row r="43" spans="1:7">
      <c r="A43" t="s">
        <v>4214</v>
      </c>
      <c r="B43">
        <v>190</v>
      </c>
      <c r="C43">
        <v>190</v>
      </c>
      <c r="D43">
        <v>15</v>
      </c>
      <c r="E43">
        <v>7</v>
      </c>
      <c r="F43" t="s">
        <v>5097</v>
      </c>
      <c r="G43">
        <v>1.2576545688914619E-3</v>
      </c>
    </row>
    <row r="44" spans="1:7">
      <c r="A44" t="s">
        <v>4169</v>
      </c>
      <c r="B44">
        <v>26</v>
      </c>
      <c r="C44">
        <v>26</v>
      </c>
      <c r="D44">
        <v>5</v>
      </c>
      <c r="E44">
        <v>19</v>
      </c>
      <c r="F44" t="s">
        <v>5098</v>
      </c>
      <c r="G44">
        <v>1.2610213494608676E-3</v>
      </c>
    </row>
    <row r="45" spans="1:7">
      <c r="A45" t="s">
        <v>5099</v>
      </c>
      <c r="B45">
        <v>16</v>
      </c>
      <c r="C45">
        <v>16</v>
      </c>
      <c r="D45">
        <v>4</v>
      </c>
      <c r="E45">
        <v>25</v>
      </c>
      <c r="F45" t="s">
        <v>5100</v>
      </c>
      <c r="G45">
        <v>1.4069189750157342E-3</v>
      </c>
    </row>
    <row r="46" spans="1:7">
      <c r="A46" t="s">
        <v>5101</v>
      </c>
      <c r="B46">
        <v>40</v>
      </c>
      <c r="C46">
        <v>40</v>
      </c>
      <c r="D46">
        <v>6</v>
      </c>
      <c r="E46">
        <v>15</v>
      </c>
      <c r="F46" t="s">
        <v>5102</v>
      </c>
      <c r="G46">
        <v>1.6193175112119093E-3</v>
      </c>
    </row>
    <row r="47" spans="1:7">
      <c r="A47" t="s">
        <v>5103</v>
      </c>
      <c r="B47">
        <v>28</v>
      </c>
      <c r="C47">
        <v>28</v>
      </c>
      <c r="D47">
        <v>5</v>
      </c>
      <c r="E47">
        <v>17</v>
      </c>
      <c r="F47" t="s">
        <v>5104</v>
      </c>
      <c r="G47">
        <v>1.786944775823927E-3</v>
      </c>
    </row>
    <row r="48" spans="1:7">
      <c r="A48" t="s">
        <v>4250</v>
      </c>
      <c r="B48">
        <v>73</v>
      </c>
      <c r="C48">
        <v>73</v>
      </c>
      <c r="D48">
        <v>8</v>
      </c>
      <c r="E48">
        <v>10</v>
      </c>
      <c r="F48" t="s">
        <v>5105</v>
      </c>
      <c r="G48">
        <v>2.3162357151623406E-3</v>
      </c>
    </row>
    <row r="49" spans="1:7">
      <c r="A49" t="s">
        <v>5106</v>
      </c>
      <c r="B49">
        <v>5390</v>
      </c>
      <c r="C49">
        <v>5390</v>
      </c>
      <c r="D49">
        <v>205</v>
      </c>
      <c r="E49">
        <v>3</v>
      </c>
      <c r="F49" t="s">
        <v>5107</v>
      </c>
      <c r="G49">
        <v>2.8845683740687609E-3</v>
      </c>
    </row>
    <row r="50" spans="1:7">
      <c r="A50" t="s">
        <v>4161</v>
      </c>
      <c r="B50">
        <v>249</v>
      </c>
      <c r="C50">
        <v>249</v>
      </c>
      <c r="D50">
        <v>17</v>
      </c>
      <c r="E50">
        <v>6</v>
      </c>
      <c r="F50" t="s">
        <v>5108</v>
      </c>
      <c r="G50">
        <v>2.9509269615178566E-3</v>
      </c>
    </row>
    <row r="51" spans="1:7">
      <c r="A51" t="s">
        <v>5109</v>
      </c>
      <c r="B51">
        <v>3</v>
      </c>
      <c r="C51">
        <v>3</v>
      </c>
      <c r="D51">
        <v>2</v>
      </c>
      <c r="E51">
        <v>66</v>
      </c>
      <c r="F51" t="s">
        <v>5110</v>
      </c>
      <c r="G51">
        <v>3.0203124940126821E-3</v>
      </c>
    </row>
    <row r="52" spans="1:7">
      <c r="A52" t="s">
        <v>5111</v>
      </c>
      <c r="B52">
        <v>3</v>
      </c>
      <c r="C52">
        <v>3</v>
      </c>
      <c r="D52">
        <v>2</v>
      </c>
      <c r="E52">
        <v>66</v>
      </c>
      <c r="F52" t="s">
        <v>5112</v>
      </c>
      <c r="G52">
        <v>3.0203124940126821E-3</v>
      </c>
    </row>
    <row r="53" spans="1:7">
      <c r="A53" t="s">
        <v>5113</v>
      </c>
      <c r="B53">
        <v>10</v>
      </c>
      <c r="C53">
        <v>10</v>
      </c>
      <c r="D53">
        <v>3</v>
      </c>
      <c r="E53">
        <v>30</v>
      </c>
      <c r="F53" t="s">
        <v>5114</v>
      </c>
      <c r="G53">
        <v>3.3367644838130156E-3</v>
      </c>
    </row>
    <row r="54" spans="1:7">
      <c r="A54" t="s">
        <v>5115</v>
      </c>
      <c r="B54">
        <v>135</v>
      </c>
      <c r="C54">
        <v>135</v>
      </c>
      <c r="D54">
        <v>11</v>
      </c>
      <c r="E54">
        <v>8</v>
      </c>
      <c r="F54" t="s">
        <v>5116</v>
      </c>
      <c r="G54">
        <v>4.223539117981406E-3</v>
      </c>
    </row>
    <row r="55" spans="1:7">
      <c r="A55" t="s">
        <v>5117</v>
      </c>
      <c r="B55">
        <v>4</v>
      </c>
      <c r="C55">
        <v>4</v>
      </c>
      <c r="D55">
        <v>2</v>
      </c>
      <c r="E55">
        <v>50</v>
      </c>
      <c r="F55" t="s">
        <v>5118</v>
      </c>
      <c r="G55">
        <v>5.9120757849357979E-3</v>
      </c>
    </row>
    <row r="56" spans="1:7">
      <c r="A56" t="s">
        <v>5119</v>
      </c>
      <c r="B56">
        <v>4</v>
      </c>
      <c r="C56">
        <v>4</v>
      </c>
      <c r="D56">
        <v>2</v>
      </c>
      <c r="E56">
        <v>50</v>
      </c>
      <c r="F56" t="s">
        <v>5120</v>
      </c>
      <c r="G56">
        <v>5.9120757849357979E-3</v>
      </c>
    </row>
    <row r="57" spans="1:7">
      <c r="A57" t="s">
        <v>5121</v>
      </c>
      <c r="B57">
        <v>1245</v>
      </c>
      <c r="C57">
        <v>1245</v>
      </c>
      <c r="D57">
        <v>56</v>
      </c>
      <c r="E57">
        <v>4</v>
      </c>
      <c r="F57" t="s">
        <v>5122</v>
      </c>
      <c r="G57">
        <v>6.8727763405534645E-3</v>
      </c>
    </row>
    <row r="58" spans="1:7">
      <c r="A58" t="s">
        <v>4182</v>
      </c>
      <c r="B58">
        <v>38</v>
      </c>
      <c r="C58">
        <v>38</v>
      </c>
      <c r="D58">
        <v>5</v>
      </c>
      <c r="E58">
        <v>13</v>
      </c>
      <c r="F58" t="s">
        <v>5123</v>
      </c>
      <c r="G58">
        <v>7.0144549743944122E-3</v>
      </c>
    </row>
    <row r="59" spans="1:7">
      <c r="A59" t="s">
        <v>4173</v>
      </c>
      <c r="B59">
        <v>13</v>
      </c>
      <c r="C59">
        <v>13</v>
      </c>
      <c r="D59">
        <v>3</v>
      </c>
      <c r="E59">
        <v>23</v>
      </c>
      <c r="F59" t="s">
        <v>5124</v>
      </c>
      <c r="G59">
        <v>7.4014169480350741E-3</v>
      </c>
    </row>
    <row r="60" spans="1:7">
      <c r="A60" t="s">
        <v>5125</v>
      </c>
      <c r="B60">
        <v>466</v>
      </c>
      <c r="C60">
        <v>466</v>
      </c>
      <c r="D60">
        <v>25</v>
      </c>
      <c r="E60">
        <v>5</v>
      </c>
      <c r="F60" t="s">
        <v>5126</v>
      </c>
      <c r="G60">
        <v>8.9485332108775548E-3</v>
      </c>
    </row>
    <row r="61" spans="1:7">
      <c r="A61" t="s">
        <v>5127</v>
      </c>
      <c r="B61">
        <v>5</v>
      </c>
      <c r="C61">
        <v>5</v>
      </c>
      <c r="D61">
        <v>2</v>
      </c>
      <c r="E61">
        <v>40</v>
      </c>
      <c r="F61" t="s">
        <v>4905</v>
      </c>
      <c r="G61">
        <v>9.6443387770739717E-3</v>
      </c>
    </row>
    <row r="62" spans="1:7">
      <c r="A62" t="s">
        <v>4347</v>
      </c>
      <c r="B62">
        <v>5</v>
      </c>
      <c r="C62">
        <v>5</v>
      </c>
      <c r="D62">
        <v>2</v>
      </c>
      <c r="E62">
        <v>40</v>
      </c>
      <c r="F62" t="s">
        <v>4807</v>
      </c>
      <c r="G62">
        <v>9.6443387770739717E-3</v>
      </c>
    </row>
    <row r="63" spans="1:7">
      <c r="A63" t="s">
        <v>5128</v>
      </c>
      <c r="B63">
        <v>5</v>
      </c>
      <c r="C63">
        <v>5</v>
      </c>
      <c r="D63">
        <v>2</v>
      </c>
      <c r="E63">
        <v>40</v>
      </c>
      <c r="F63" t="s">
        <v>5129</v>
      </c>
      <c r="G63">
        <v>9.6443387770739717E-3</v>
      </c>
    </row>
    <row r="64" spans="1:7">
      <c r="A64" t="s">
        <v>5130</v>
      </c>
      <c r="B64">
        <v>5</v>
      </c>
      <c r="C64">
        <v>5</v>
      </c>
      <c r="D64">
        <v>2</v>
      </c>
      <c r="E64">
        <v>40</v>
      </c>
      <c r="F64" t="s">
        <v>5131</v>
      </c>
      <c r="G64">
        <v>9.6443387770739717E-3</v>
      </c>
    </row>
    <row r="65" spans="1:7">
      <c r="A65" t="s">
        <v>5132</v>
      </c>
      <c r="B65">
        <v>5</v>
      </c>
      <c r="C65">
        <v>5</v>
      </c>
      <c r="D65">
        <v>2</v>
      </c>
      <c r="E65">
        <v>40</v>
      </c>
      <c r="F65" t="s">
        <v>5133</v>
      </c>
      <c r="G65">
        <v>9.6443387770739717E-3</v>
      </c>
    </row>
    <row r="66" spans="1:7">
      <c r="A66" t="s">
        <v>4254</v>
      </c>
      <c r="B66">
        <v>41</v>
      </c>
      <c r="C66">
        <v>41</v>
      </c>
      <c r="D66">
        <v>5</v>
      </c>
      <c r="E66">
        <v>12</v>
      </c>
      <c r="F66" t="s">
        <v>5134</v>
      </c>
      <c r="G66">
        <v>9.6819821083174024E-3</v>
      </c>
    </row>
    <row r="67" spans="1:7">
      <c r="A67" t="s">
        <v>5135</v>
      </c>
      <c r="B67">
        <v>518</v>
      </c>
      <c r="C67">
        <v>518</v>
      </c>
      <c r="D67">
        <v>27</v>
      </c>
      <c r="E67">
        <v>5</v>
      </c>
      <c r="F67" t="s">
        <v>5136</v>
      </c>
      <c r="G67">
        <v>9.7154766668244956E-3</v>
      </c>
    </row>
    <row r="68" spans="1:7">
      <c r="A68" t="s">
        <v>4151</v>
      </c>
      <c r="B68">
        <v>75</v>
      </c>
      <c r="C68">
        <v>75</v>
      </c>
      <c r="D68">
        <v>7</v>
      </c>
      <c r="E68">
        <v>9</v>
      </c>
      <c r="F68" t="s">
        <v>5137</v>
      </c>
      <c r="G68">
        <v>1.0245095759570916E-2</v>
      </c>
    </row>
    <row r="69" spans="1:7">
      <c r="A69" t="s">
        <v>4130</v>
      </c>
      <c r="B69">
        <v>3173</v>
      </c>
      <c r="C69">
        <v>3173</v>
      </c>
      <c r="D69">
        <v>124</v>
      </c>
      <c r="E69">
        <v>3</v>
      </c>
      <c r="F69" t="s">
        <v>5138</v>
      </c>
      <c r="G69">
        <v>1.0455325888167208E-2</v>
      </c>
    </row>
    <row r="70" spans="1:7">
      <c r="A70" t="s">
        <v>5139</v>
      </c>
      <c r="B70">
        <v>288</v>
      </c>
      <c r="C70">
        <v>288</v>
      </c>
      <c r="D70">
        <v>17</v>
      </c>
      <c r="E70">
        <v>5</v>
      </c>
      <c r="F70" t="s">
        <v>5140</v>
      </c>
      <c r="G70">
        <v>1.2086230708574975E-2</v>
      </c>
    </row>
    <row r="71" spans="1:7">
      <c r="A71" t="s">
        <v>5141</v>
      </c>
      <c r="B71">
        <v>531</v>
      </c>
      <c r="C71">
        <v>531</v>
      </c>
      <c r="D71">
        <v>27</v>
      </c>
      <c r="E71">
        <v>5</v>
      </c>
      <c r="F71" t="s">
        <v>5142</v>
      </c>
      <c r="G71">
        <v>1.3111693588069323E-2</v>
      </c>
    </row>
    <row r="72" spans="1:7">
      <c r="A72" t="s">
        <v>5143</v>
      </c>
      <c r="B72">
        <v>138</v>
      </c>
      <c r="C72">
        <v>138</v>
      </c>
      <c r="D72">
        <v>10</v>
      </c>
      <c r="E72">
        <v>7</v>
      </c>
      <c r="F72" t="s">
        <v>5144</v>
      </c>
      <c r="G72">
        <v>1.3655733162401859E-2</v>
      </c>
    </row>
    <row r="73" spans="1:7">
      <c r="A73" t="s">
        <v>5145</v>
      </c>
      <c r="B73">
        <v>62</v>
      </c>
      <c r="C73">
        <v>62</v>
      </c>
      <c r="D73">
        <v>6</v>
      </c>
      <c r="E73">
        <v>9</v>
      </c>
      <c r="F73" t="s">
        <v>5146</v>
      </c>
      <c r="G73">
        <v>1.4353820558218343E-2</v>
      </c>
    </row>
    <row r="74" spans="1:7">
      <c r="A74" t="s">
        <v>4180</v>
      </c>
      <c r="B74">
        <v>63</v>
      </c>
      <c r="C74">
        <v>63</v>
      </c>
      <c r="D74">
        <v>6</v>
      </c>
      <c r="E74">
        <v>9</v>
      </c>
      <c r="F74" t="s">
        <v>5147</v>
      </c>
      <c r="G74">
        <v>1.5447397348747406E-2</v>
      </c>
    </row>
    <row r="75" spans="1:7">
      <c r="A75" t="s">
        <v>4366</v>
      </c>
      <c r="B75">
        <v>48</v>
      </c>
      <c r="C75">
        <v>48</v>
      </c>
      <c r="D75">
        <v>5</v>
      </c>
      <c r="E75">
        <v>10</v>
      </c>
      <c r="F75" t="s">
        <v>5148</v>
      </c>
      <c r="G75">
        <v>1.8436165718424369E-2</v>
      </c>
    </row>
    <row r="76" spans="1:7">
      <c r="A76" t="s">
        <v>5149</v>
      </c>
      <c r="B76">
        <v>66</v>
      </c>
      <c r="C76">
        <v>66</v>
      </c>
      <c r="D76">
        <v>6</v>
      </c>
      <c r="E76">
        <v>9</v>
      </c>
      <c r="F76" t="s">
        <v>5150</v>
      </c>
      <c r="G76">
        <v>1.9071387185805002E-2</v>
      </c>
    </row>
    <row r="77" spans="1:7">
      <c r="A77" t="s">
        <v>5151</v>
      </c>
      <c r="B77">
        <v>7</v>
      </c>
      <c r="C77">
        <v>7</v>
      </c>
      <c r="D77">
        <v>2</v>
      </c>
      <c r="E77">
        <v>28</v>
      </c>
      <c r="F77" t="s">
        <v>5152</v>
      </c>
      <c r="G77">
        <v>1.9406017558549371E-2</v>
      </c>
    </row>
    <row r="78" spans="1:7">
      <c r="A78" t="s">
        <v>5153</v>
      </c>
      <c r="B78">
        <v>33</v>
      </c>
      <c r="C78">
        <v>33</v>
      </c>
      <c r="D78">
        <v>4</v>
      </c>
      <c r="E78">
        <v>12</v>
      </c>
      <c r="F78" t="s">
        <v>5154</v>
      </c>
      <c r="G78">
        <v>2.058197461624179E-2</v>
      </c>
    </row>
    <row r="79" spans="1:7">
      <c r="A79" t="s">
        <v>4269</v>
      </c>
      <c r="B79">
        <v>378</v>
      </c>
      <c r="C79">
        <v>378</v>
      </c>
      <c r="D79">
        <v>20</v>
      </c>
      <c r="E79">
        <v>5</v>
      </c>
      <c r="F79" t="s">
        <v>5155</v>
      </c>
      <c r="G79">
        <v>2.061119491770522E-2</v>
      </c>
    </row>
    <row r="80" spans="1:7">
      <c r="A80" t="s">
        <v>4264</v>
      </c>
      <c r="B80">
        <v>50</v>
      </c>
      <c r="C80">
        <v>50</v>
      </c>
      <c r="D80">
        <v>5</v>
      </c>
      <c r="E80">
        <v>10</v>
      </c>
      <c r="F80" t="s">
        <v>5156</v>
      </c>
      <c r="G80">
        <v>2.1659737194763665E-2</v>
      </c>
    </row>
    <row r="81" spans="1:7">
      <c r="A81" t="s">
        <v>5157</v>
      </c>
      <c r="B81">
        <v>217</v>
      </c>
      <c r="C81">
        <v>217</v>
      </c>
      <c r="D81">
        <v>13</v>
      </c>
      <c r="E81">
        <v>5</v>
      </c>
      <c r="F81" t="s">
        <v>5158</v>
      </c>
      <c r="G81">
        <v>2.3401942060057818E-2</v>
      </c>
    </row>
    <row r="82" spans="1:7">
      <c r="A82" t="s">
        <v>4159</v>
      </c>
      <c r="B82">
        <v>688</v>
      </c>
      <c r="C82">
        <v>688</v>
      </c>
      <c r="D82">
        <v>32</v>
      </c>
      <c r="E82">
        <v>4</v>
      </c>
      <c r="F82" t="s">
        <v>5159</v>
      </c>
      <c r="G82">
        <v>2.370758755706414E-2</v>
      </c>
    </row>
    <row r="83" spans="1:7">
      <c r="A83" t="s">
        <v>5160</v>
      </c>
      <c r="B83">
        <v>20</v>
      </c>
      <c r="C83">
        <v>20</v>
      </c>
      <c r="D83">
        <v>3</v>
      </c>
      <c r="E83">
        <v>15</v>
      </c>
      <c r="F83" t="s">
        <v>5161</v>
      </c>
      <c r="G83">
        <v>2.4986009519214598E-2</v>
      </c>
    </row>
    <row r="84" spans="1:7">
      <c r="A84" t="s">
        <v>5162</v>
      </c>
      <c r="B84">
        <v>8</v>
      </c>
      <c r="C84">
        <v>8</v>
      </c>
      <c r="D84">
        <v>2</v>
      </c>
      <c r="E84">
        <v>25</v>
      </c>
      <c r="F84" t="s">
        <v>5163</v>
      </c>
      <c r="G84">
        <v>2.5330066410506245E-2</v>
      </c>
    </row>
    <row r="85" spans="1:7">
      <c r="A85" t="s">
        <v>5164</v>
      </c>
      <c r="B85">
        <v>131</v>
      </c>
      <c r="C85">
        <v>131</v>
      </c>
      <c r="D85">
        <v>9</v>
      </c>
      <c r="E85">
        <v>6</v>
      </c>
      <c r="F85" t="s">
        <v>5165</v>
      </c>
      <c r="G85">
        <v>2.5499574500251431E-2</v>
      </c>
    </row>
    <row r="86" spans="1:7">
      <c r="A86" t="s">
        <v>5166</v>
      </c>
      <c r="B86">
        <v>91</v>
      </c>
      <c r="C86">
        <v>91</v>
      </c>
      <c r="D86">
        <v>7</v>
      </c>
      <c r="E86">
        <v>7</v>
      </c>
      <c r="F86" t="s">
        <v>5167</v>
      </c>
      <c r="G86">
        <v>2.7079115787993532E-2</v>
      </c>
    </row>
    <row r="87" spans="1:7">
      <c r="A87" t="s">
        <v>5168</v>
      </c>
      <c r="B87">
        <v>91</v>
      </c>
      <c r="C87">
        <v>91</v>
      </c>
      <c r="D87">
        <v>7</v>
      </c>
      <c r="E87">
        <v>7</v>
      </c>
      <c r="F87" t="s">
        <v>5169</v>
      </c>
      <c r="G87">
        <v>2.7079115787993532E-2</v>
      </c>
    </row>
    <row r="88" spans="1:7">
      <c r="A88" t="s">
        <v>5170</v>
      </c>
      <c r="B88">
        <v>53</v>
      </c>
      <c r="C88">
        <v>53</v>
      </c>
      <c r="D88">
        <v>5</v>
      </c>
      <c r="E88">
        <v>9</v>
      </c>
      <c r="F88" t="s">
        <v>5171</v>
      </c>
      <c r="G88">
        <v>2.714643668819907E-2</v>
      </c>
    </row>
    <row r="89" spans="1:7">
      <c r="A89" t="s">
        <v>4137</v>
      </c>
      <c r="B89">
        <v>177</v>
      </c>
      <c r="C89">
        <v>177</v>
      </c>
      <c r="D89">
        <v>11</v>
      </c>
      <c r="E89">
        <v>6</v>
      </c>
      <c r="F89" t="s">
        <v>5172</v>
      </c>
      <c r="G89">
        <v>2.7970477094453938E-2</v>
      </c>
    </row>
    <row r="90" spans="1:7">
      <c r="A90" t="s">
        <v>5173</v>
      </c>
      <c r="B90">
        <v>55</v>
      </c>
      <c r="C90">
        <v>55</v>
      </c>
      <c r="D90">
        <v>5</v>
      </c>
      <c r="E90">
        <v>9</v>
      </c>
      <c r="F90" t="s">
        <v>5174</v>
      </c>
      <c r="G90">
        <v>3.1253486575519338E-2</v>
      </c>
    </row>
    <row r="91" spans="1:7">
      <c r="A91" t="s">
        <v>5175</v>
      </c>
      <c r="B91">
        <v>9</v>
      </c>
      <c r="C91">
        <v>9</v>
      </c>
      <c r="D91">
        <v>2</v>
      </c>
      <c r="E91">
        <v>22</v>
      </c>
      <c r="F91" t="s">
        <v>5176</v>
      </c>
      <c r="G91">
        <v>3.1883648025537621E-2</v>
      </c>
    </row>
    <row r="92" spans="1:7">
      <c r="A92" t="s">
        <v>5177</v>
      </c>
      <c r="B92">
        <v>1</v>
      </c>
      <c r="C92">
        <v>1</v>
      </c>
      <c r="D92">
        <v>1</v>
      </c>
      <c r="E92">
        <v>100</v>
      </c>
      <c r="F92" t="s">
        <v>2406</v>
      </c>
      <c r="G92">
        <v>3.2095830284563975E-2</v>
      </c>
    </row>
    <row r="93" spans="1:7">
      <c r="A93" t="s">
        <v>5178</v>
      </c>
      <c r="B93">
        <v>1</v>
      </c>
      <c r="C93">
        <v>1</v>
      </c>
      <c r="D93">
        <v>1</v>
      </c>
      <c r="E93">
        <v>100</v>
      </c>
      <c r="F93" t="s">
        <v>3451</v>
      </c>
      <c r="G93">
        <v>3.2095830284563975E-2</v>
      </c>
    </row>
    <row r="94" spans="1:7">
      <c r="A94" t="s">
        <v>5179</v>
      </c>
      <c r="B94">
        <v>1</v>
      </c>
      <c r="C94">
        <v>1</v>
      </c>
      <c r="D94">
        <v>1</v>
      </c>
      <c r="E94">
        <v>100</v>
      </c>
      <c r="F94" t="s">
        <v>3083</v>
      </c>
      <c r="G94">
        <v>3.2095830284563975E-2</v>
      </c>
    </row>
    <row r="95" spans="1:7">
      <c r="A95" t="s">
        <v>5180</v>
      </c>
      <c r="B95">
        <v>1</v>
      </c>
      <c r="C95">
        <v>1</v>
      </c>
      <c r="D95">
        <v>1</v>
      </c>
      <c r="E95">
        <v>100</v>
      </c>
      <c r="F95" t="s">
        <v>3127</v>
      </c>
      <c r="G95">
        <v>3.2095830284563975E-2</v>
      </c>
    </row>
    <row r="96" spans="1:7">
      <c r="A96" t="s">
        <v>5181</v>
      </c>
      <c r="B96">
        <v>1</v>
      </c>
      <c r="C96">
        <v>1</v>
      </c>
      <c r="D96">
        <v>1</v>
      </c>
      <c r="E96">
        <v>100</v>
      </c>
      <c r="F96" t="s">
        <v>3509</v>
      </c>
      <c r="G96">
        <v>3.2095830284563975E-2</v>
      </c>
    </row>
    <row r="97" spans="1:7">
      <c r="A97" t="s">
        <v>5182</v>
      </c>
      <c r="B97">
        <v>1</v>
      </c>
      <c r="C97">
        <v>1</v>
      </c>
      <c r="D97">
        <v>1</v>
      </c>
      <c r="E97">
        <v>100</v>
      </c>
      <c r="F97" t="s">
        <v>2799</v>
      </c>
      <c r="G97">
        <v>3.2095830284563975E-2</v>
      </c>
    </row>
    <row r="98" spans="1:7">
      <c r="A98" t="s">
        <v>5183</v>
      </c>
      <c r="B98">
        <v>1</v>
      </c>
      <c r="C98">
        <v>1</v>
      </c>
      <c r="D98">
        <v>1</v>
      </c>
      <c r="E98">
        <v>100</v>
      </c>
      <c r="F98" t="s">
        <v>3551</v>
      </c>
      <c r="G98">
        <v>3.2095830284563975E-2</v>
      </c>
    </row>
    <row r="99" spans="1:7">
      <c r="A99" t="s">
        <v>5184</v>
      </c>
      <c r="B99">
        <v>1</v>
      </c>
      <c r="C99">
        <v>1</v>
      </c>
      <c r="D99">
        <v>1</v>
      </c>
      <c r="E99">
        <v>100</v>
      </c>
      <c r="F99" t="s">
        <v>3551</v>
      </c>
      <c r="G99">
        <v>3.2095830284563975E-2</v>
      </c>
    </row>
    <row r="100" spans="1:7">
      <c r="A100" t="s">
        <v>5185</v>
      </c>
      <c r="B100">
        <v>1</v>
      </c>
      <c r="C100">
        <v>1</v>
      </c>
      <c r="D100">
        <v>1</v>
      </c>
      <c r="E100">
        <v>100</v>
      </c>
      <c r="F100" t="s">
        <v>3427</v>
      </c>
      <c r="G100">
        <v>3.2095830284563975E-2</v>
      </c>
    </row>
    <row r="101" spans="1:7">
      <c r="A101" t="s">
        <v>5186</v>
      </c>
      <c r="B101">
        <v>1</v>
      </c>
      <c r="C101">
        <v>1</v>
      </c>
      <c r="D101">
        <v>1</v>
      </c>
      <c r="E101">
        <v>100</v>
      </c>
      <c r="F101" t="s">
        <v>3375</v>
      </c>
      <c r="G101">
        <v>3.2095830284563975E-2</v>
      </c>
    </row>
    <row r="102" spans="1:7">
      <c r="A102" t="s">
        <v>5187</v>
      </c>
      <c r="B102">
        <v>160</v>
      </c>
      <c r="C102">
        <v>160</v>
      </c>
      <c r="D102">
        <v>10</v>
      </c>
      <c r="E102">
        <v>6</v>
      </c>
      <c r="F102" t="s">
        <v>5188</v>
      </c>
      <c r="G102">
        <v>3.3945971594961544E-2</v>
      </c>
    </row>
    <row r="103" spans="1:7">
      <c r="A103" t="s">
        <v>4283</v>
      </c>
      <c r="B103">
        <v>584</v>
      </c>
      <c r="C103">
        <v>584</v>
      </c>
      <c r="D103">
        <v>27</v>
      </c>
      <c r="E103">
        <v>4</v>
      </c>
      <c r="F103" t="s">
        <v>5189</v>
      </c>
      <c r="G103">
        <v>3.7857590039591361E-2</v>
      </c>
    </row>
    <row r="104" spans="1:7">
      <c r="A104" t="s">
        <v>5190</v>
      </c>
      <c r="B104">
        <v>10</v>
      </c>
      <c r="C104">
        <v>10</v>
      </c>
      <c r="D104">
        <v>2</v>
      </c>
      <c r="E104">
        <v>20</v>
      </c>
      <c r="F104" t="s">
        <v>5191</v>
      </c>
      <c r="G104">
        <v>3.902036891269535E-2</v>
      </c>
    </row>
    <row r="105" spans="1:7">
      <c r="A105" t="s">
        <v>5192</v>
      </c>
      <c r="B105">
        <v>10</v>
      </c>
      <c r="C105">
        <v>10</v>
      </c>
      <c r="D105">
        <v>2</v>
      </c>
      <c r="E105">
        <v>20</v>
      </c>
      <c r="F105" t="s">
        <v>5193</v>
      </c>
      <c r="G105">
        <v>3.902036891269535E-2</v>
      </c>
    </row>
    <row r="106" spans="1:7">
      <c r="A106" t="s">
        <v>5194</v>
      </c>
      <c r="B106">
        <v>10</v>
      </c>
      <c r="C106">
        <v>10</v>
      </c>
      <c r="D106">
        <v>2</v>
      </c>
      <c r="E106">
        <v>20</v>
      </c>
      <c r="F106" t="s">
        <v>5195</v>
      </c>
      <c r="G106">
        <v>3.902036891269535E-2</v>
      </c>
    </row>
    <row r="107" spans="1:7">
      <c r="A107" t="s">
        <v>5196</v>
      </c>
      <c r="B107">
        <v>167</v>
      </c>
      <c r="C107">
        <v>167</v>
      </c>
      <c r="D107">
        <v>10</v>
      </c>
      <c r="E107">
        <v>5</v>
      </c>
      <c r="F107" t="s">
        <v>5197</v>
      </c>
      <c r="G107">
        <v>4.3410278769909605E-2</v>
      </c>
    </row>
    <row r="108" spans="1:7">
      <c r="A108" t="s">
        <v>5198</v>
      </c>
      <c r="B108">
        <v>25</v>
      </c>
      <c r="C108">
        <v>25</v>
      </c>
      <c r="D108">
        <v>3</v>
      </c>
      <c r="E108">
        <v>11</v>
      </c>
      <c r="F108" t="s">
        <v>5199</v>
      </c>
      <c r="G108">
        <v>4.4826621742136107E-2</v>
      </c>
    </row>
    <row r="109" spans="1:7">
      <c r="A109" t="s">
        <v>5200</v>
      </c>
      <c r="B109">
        <v>168</v>
      </c>
      <c r="C109">
        <v>168</v>
      </c>
      <c r="D109">
        <v>10</v>
      </c>
      <c r="E109">
        <v>5</v>
      </c>
      <c r="F109" t="s">
        <v>5201</v>
      </c>
      <c r="G109">
        <v>4.4895011970986921E-2</v>
      </c>
    </row>
    <row r="110" spans="1:7">
      <c r="A110" t="s">
        <v>5202</v>
      </c>
      <c r="B110">
        <v>11</v>
      </c>
      <c r="C110">
        <v>11</v>
      </c>
      <c r="D110">
        <v>2</v>
      </c>
      <c r="E110">
        <v>18</v>
      </c>
      <c r="F110" t="s">
        <v>5203</v>
      </c>
      <c r="G110">
        <v>4.6696157820917621E-2</v>
      </c>
    </row>
    <row r="111" spans="1:7">
      <c r="A111" t="s">
        <v>5204</v>
      </c>
      <c r="B111">
        <v>11</v>
      </c>
      <c r="C111">
        <v>11</v>
      </c>
      <c r="D111">
        <v>2</v>
      </c>
      <c r="E111">
        <v>18</v>
      </c>
      <c r="F111" t="s">
        <v>5205</v>
      </c>
      <c r="G111">
        <v>4.6696157820917621E-2</v>
      </c>
    </row>
    <row r="112" spans="1:7">
      <c r="A112" t="s">
        <v>5206</v>
      </c>
      <c r="B112">
        <v>26</v>
      </c>
      <c r="C112">
        <v>26</v>
      </c>
      <c r="D112">
        <v>3</v>
      </c>
      <c r="E112">
        <v>11</v>
      </c>
      <c r="F112" t="s">
        <v>5207</v>
      </c>
      <c r="G112">
        <v>4.9504155846716108E-2</v>
      </c>
    </row>
    <row r="113" spans="1:7">
      <c r="A113" t="s">
        <v>4296</v>
      </c>
      <c r="B113">
        <v>26</v>
      </c>
      <c r="C113">
        <v>26</v>
      </c>
      <c r="D113">
        <v>3</v>
      </c>
      <c r="E113">
        <v>11</v>
      </c>
      <c r="F113" t="s">
        <v>5208</v>
      </c>
      <c r="G113">
        <v>4.9504155846716108E-2</v>
      </c>
    </row>
    <row r="114" spans="1:7">
      <c r="A114" t="s">
        <v>5209</v>
      </c>
      <c r="B114">
        <v>12</v>
      </c>
      <c r="C114">
        <v>12</v>
      </c>
      <c r="D114">
        <v>2</v>
      </c>
      <c r="E114">
        <v>16</v>
      </c>
      <c r="F114" t="s">
        <v>5210</v>
      </c>
      <c r="G114">
        <v>5.4869164817460611E-2</v>
      </c>
    </row>
    <row r="115" spans="1:7">
      <c r="A115" t="s">
        <v>5211</v>
      </c>
      <c r="B115">
        <v>45</v>
      </c>
      <c r="C115">
        <v>45</v>
      </c>
      <c r="D115">
        <v>4</v>
      </c>
      <c r="E115">
        <v>8</v>
      </c>
      <c r="F115" t="s">
        <v>5212</v>
      </c>
      <c r="G115">
        <v>5.5641483696477013E-2</v>
      </c>
    </row>
    <row r="116" spans="1:7">
      <c r="A116" t="s">
        <v>4233</v>
      </c>
      <c r="B116">
        <v>107</v>
      </c>
      <c r="C116">
        <v>107</v>
      </c>
      <c r="D116">
        <v>7</v>
      </c>
      <c r="E116">
        <v>6</v>
      </c>
      <c r="F116" t="s">
        <v>5213</v>
      </c>
      <c r="G116">
        <v>5.6814153368723655E-2</v>
      </c>
    </row>
    <row r="117" spans="1:7">
      <c r="A117" t="s">
        <v>5214</v>
      </c>
      <c r="B117">
        <v>2</v>
      </c>
      <c r="C117">
        <v>2</v>
      </c>
      <c r="D117">
        <v>1</v>
      </c>
      <c r="E117">
        <v>50</v>
      </c>
      <c r="F117" t="s">
        <v>2495</v>
      </c>
      <c r="G117">
        <v>6.316293865520381E-2</v>
      </c>
    </row>
    <row r="118" spans="1:7">
      <c r="A118" t="s">
        <v>5215</v>
      </c>
      <c r="B118">
        <v>2</v>
      </c>
      <c r="C118">
        <v>2</v>
      </c>
      <c r="D118">
        <v>1</v>
      </c>
      <c r="E118">
        <v>50</v>
      </c>
      <c r="F118" t="s">
        <v>3205</v>
      </c>
      <c r="G118">
        <v>6.316293865520381E-2</v>
      </c>
    </row>
    <row r="119" spans="1:7">
      <c r="A119" t="s">
        <v>4288</v>
      </c>
      <c r="B119">
        <v>2</v>
      </c>
      <c r="C119">
        <v>2</v>
      </c>
      <c r="D119">
        <v>1</v>
      </c>
      <c r="E119">
        <v>50</v>
      </c>
      <c r="F119" t="s">
        <v>686</v>
      </c>
      <c r="G119">
        <v>6.316293865520381E-2</v>
      </c>
    </row>
    <row r="120" spans="1:7">
      <c r="A120" t="s">
        <v>5216</v>
      </c>
      <c r="B120">
        <v>2</v>
      </c>
      <c r="C120">
        <v>2</v>
      </c>
      <c r="D120">
        <v>1</v>
      </c>
      <c r="E120">
        <v>50</v>
      </c>
      <c r="F120" t="s">
        <v>2128</v>
      </c>
      <c r="G120">
        <v>6.316293865520381E-2</v>
      </c>
    </row>
    <row r="121" spans="1:7">
      <c r="A121" t="s">
        <v>5217</v>
      </c>
      <c r="B121">
        <v>2</v>
      </c>
      <c r="C121">
        <v>2</v>
      </c>
      <c r="D121">
        <v>1</v>
      </c>
      <c r="E121">
        <v>50</v>
      </c>
      <c r="F121" t="s">
        <v>2889</v>
      </c>
      <c r="G121">
        <v>6.316293865520381E-2</v>
      </c>
    </row>
    <row r="122" spans="1:7">
      <c r="A122" t="s">
        <v>5218</v>
      </c>
      <c r="B122">
        <v>2</v>
      </c>
      <c r="C122">
        <v>2</v>
      </c>
      <c r="D122">
        <v>1</v>
      </c>
      <c r="E122">
        <v>50</v>
      </c>
      <c r="F122" t="s">
        <v>2550</v>
      </c>
      <c r="G122">
        <v>6.316293865520381E-2</v>
      </c>
    </row>
    <row r="123" spans="1:7">
      <c r="A123" t="s">
        <v>5219</v>
      </c>
      <c r="B123">
        <v>2</v>
      </c>
      <c r="C123">
        <v>2</v>
      </c>
      <c r="D123">
        <v>1</v>
      </c>
      <c r="E123">
        <v>50</v>
      </c>
      <c r="F123" t="s">
        <v>2354</v>
      </c>
      <c r="G123">
        <v>6.316293865520381E-2</v>
      </c>
    </row>
    <row r="124" spans="1:7">
      <c r="A124" t="s">
        <v>5220</v>
      </c>
      <c r="B124">
        <v>2</v>
      </c>
      <c r="C124">
        <v>2</v>
      </c>
      <c r="D124">
        <v>1</v>
      </c>
      <c r="E124">
        <v>50</v>
      </c>
      <c r="F124" t="s">
        <v>2354</v>
      </c>
      <c r="G124">
        <v>6.316293865520381E-2</v>
      </c>
    </row>
    <row r="125" spans="1:7">
      <c r="A125" t="s">
        <v>5221</v>
      </c>
      <c r="B125">
        <v>2</v>
      </c>
      <c r="C125">
        <v>2</v>
      </c>
      <c r="D125">
        <v>1</v>
      </c>
      <c r="E125">
        <v>50</v>
      </c>
      <c r="F125" t="s">
        <v>3073</v>
      </c>
      <c r="G125">
        <v>6.316293865520381E-2</v>
      </c>
    </row>
    <row r="126" spans="1:7">
      <c r="A126" t="s">
        <v>5222</v>
      </c>
      <c r="B126">
        <v>2</v>
      </c>
      <c r="C126">
        <v>2</v>
      </c>
      <c r="D126">
        <v>1</v>
      </c>
      <c r="E126">
        <v>50</v>
      </c>
      <c r="F126" t="s">
        <v>3531</v>
      </c>
      <c r="G126">
        <v>6.316293865520381E-2</v>
      </c>
    </row>
    <row r="127" spans="1:7">
      <c r="A127" t="s">
        <v>5223</v>
      </c>
      <c r="B127">
        <v>2</v>
      </c>
      <c r="C127">
        <v>2</v>
      </c>
      <c r="D127">
        <v>1</v>
      </c>
      <c r="E127">
        <v>50</v>
      </c>
      <c r="F127" t="s">
        <v>2530</v>
      </c>
      <c r="G127">
        <v>6.316293865520381E-2</v>
      </c>
    </row>
    <row r="128" spans="1:7">
      <c r="A128" t="s">
        <v>5224</v>
      </c>
      <c r="B128">
        <v>2</v>
      </c>
      <c r="C128">
        <v>2</v>
      </c>
      <c r="D128">
        <v>1</v>
      </c>
      <c r="E128">
        <v>50</v>
      </c>
      <c r="F128" t="s">
        <v>3199</v>
      </c>
      <c r="G128">
        <v>6.316293865520381E-2</v>
      </c>
    </row>
    <row r="129" spans="1:7">
      <c r="A129" t="s">
        <v>5225</v>
      </c>
      <c r="B129">
        <v>2</v>
      </c>
      <c r="C129">
        <v>2</v>
      </c>
      <c r="D129">
        <v>1</v>
      </c>
      <c r="E129">
        <v>50</v>
      </c>
      <c r="F129" t="s">
        <v>3199</v>
      </c>
      <c r="G129">
        <v>6.316293865520381E-2</v>
      </c>
    </row>
    <row r="130" spans="1:7">
      <c r="A130" t="s">
        <v>5226</v>
      </c>
      <c r="B130">
        <v>2</v>
      </c>
      <c r="C130">
        <v>2</v>
      </c>
      <c r="D130">
        <v>1</v>
      </c>
      <c r="E130">
        <v>50</v>
      </c>
      <c r="F130" t="s">
        <v>5227</v>
      </c>
      <c r="G130">
        <v>6.316293865520381E-2</v>
      </c>
    </row>
    <row r="131" spans="1:7">
      <c r="A131" t="s">
        <v>5228</v>
      </c>
      <c r="B131">
        <v>2</v>
      </c>
      <c r="C131">
        <v>2</v>
      </c>
      <c r="D131">
        <v>1</v>
      </c>
      <c r="E131">
        <v>50</v>
      </c>
      <c r="F131" t="s">
        <v>5227</v>
      </c>
      <c r="G131">
        <v>6.316293865520381E-2</v>
      </c>
    </row>
    <row r="132" spans="1:7">
      <c r="A132" t="s">
        <v>5229</v>
      </c>
      <c r="B132">
        <v>2</v>
      </c>
      <c r="C132">
        <v>2</v>
      </c>
      <c r="D132">
        <v>1</v>
      </c>
      <c r="E132">
        <v>50</v>
      </c>
      <c r="F132" t="s">
        <v>2134</v>
      </c>
      <c r="G132">
        <v>6.316293865520381E-2</v>
      </c>
    </row>
    <row r="133" spans="1:7">
      <c r="A133" t="s">
        <v>5230</v>
      </c>
      <c r="B133">
        <v>2</v>
      </c>
      <c r="C133">
        <v>2</v>
      </c>
      <c r="D133">
        <v>1</v>
      </c>
      <c r="E133">
        <v>50</v>
      </c>
      <c r="F133" t="s">
        <v>3159</v>
      </c>
      <c r="G133">
        <v>6.316293865520381E-2</v>
      </c>
    </row>
    <row r="134" spans="1:7">
      <c r="A134" t="s">
        <v>5231</v>
      </c>
      <c r="B134">
        <v>29</v>
      </c>
      <c r="C134">
        <v>29</v>
      </c>
      <c r="D134">
        <v>3</v>
      </c>
      <c r="E134">
        <v>10</v>
      </c>
      <c r="F134" t="s">
        <v>5232</v>
      </c>
      <c r="G134">
        <v>6.4883280096011978E-2</v>
      </c>
    </row>
    <row r="135" spans="1:7">
      <c r="A135" t="s">
        <v>5233</v>
      </c>
      <c r="B135">
        <v>30</v>
      </c>
      <c r="C135">
        <v>30</v>
      </c>
      <c r="D135">
        <v>3</v>
      </c>
      <c r="E135">
        <v>10</v>
      </c>
      <c r="F135" t="s">
        <v>5234</v>
      </c>
      <c r="G135">
        <v>7.0441364561019404E-2</v>
      </c>
    </row>
    <row r="136" spans="1:7">
      <c r="A136" t="s">
        <v>5235</v>
      </c>
      <c r="B136">
        <v>14</v>
      </c>
      <c r="C136">
        <v>14</v>
      </c>
      <c r="D136">
        <v>2</v>
      </c>
      <c r="E136">
        <v>14</v>
      </c>
      <c r="F136" t="s">
        <v>5236</v>
      </c>
      <c r="G136">
        <v>7.2549962693528772E-2</v>
      </c>
    </row>
    <row r="137" spans="1:7">
      <c r="A137" t="s">
        <v>5237</v>
      </c>
      <c r="B137">
        <v>115</v>
      </c>
      <c r="C137">
        <v>115</v>
      </c>
      <c r="D137">
        <v>7</v>
      </c>
      <c r="E137">
        <v>6</v>
      </c>
      <c r="F137" t="s">
        <v>5238</v>
      </c>
      <c r="G137">
        <v>7.7184146066126044E-2</v>
      </c>
    </row>
    <row r="138" spans="1:7">
      <c r="A138" t="s">
        <v>4157</v>
      </c>
      <c r="B138">
        <v>115</v>
      </c>
      <c r="C138">
        <v>115</v>
      </c>
      <c r="D138">
        <v>7</v>
      </c>
      <c r="E138">
        <v>6</v>
      </c>
      <c r="F138" t="s">
        <v>5239</v>
      </c>
      <c r="G138">
        <v>7.7184146066126044E-2</v>
      </c>
    </row>
    <row r="139" spans="1:7">
      <c r="A139" t="s">
        <v>5240</v>
      </c>
      <c r="B139">
        <v>116</v>
      </c>
      <c r="C139">
        <v>116</v>
      </c>
      <c r="D139">
        <v>7</v>
      </c>
      <c r="E139">
        <v>6</v>
      </c>
      <c r="F139" t="s">
        <v>5241</v>
      </c>
      <c r="G139">
        <v>7.9994989100499486E-2</v>
      </c>
    </row>
    <row r="140" spans="1:7">
      <c r="A140" t="s">
        <v>5242</v>
      </c>
      <c r="B140">
        <v>51</v>
      </c>
      <c r="C140">
        <v>51</v>
      </c>
      <c r="D140">
        <v>4</v>
      </c>
      <c r="E140">
        <v>7</v>
      </c>
      <c r="F140" t="s">
        <v>5243</v>
      </c>
      <c r="G140">
        <v>8.0562363611912421E-2</v>
      </c>
    </row>
    <row r="141" spans="1:7">
      <c r="A141" t="s">
        <v>4147</v>
      </c>
      <c r="B141">
        <v>1104</v>
      </c>
      <c r="C141">
        <v>1104</v>
      </c>
      <c r="D141">
        <v>44</v>
      </c>
      <c r="E141">
        <v>3</v>
      </c>
      <c r="F141" t="s">
        <v>5244</v>
      </c>
      <c r="G141">
        <v>8.1922441374444488E-2</v>
      </c>
    </row>
    <row r="142" spans="1:7">
      <c r="A142" t="s">
        <v>5245</v>
      </c>
      <c r="B142">
        <v>15</v>
      </c>
      <c r="C142">
        <v>15</v>
      </c>
      <c r="D142">
        <v>2</v>
      </c>
      <c r="E142">
        <v>13</v>
      </c>
      <c r="F142" t="s">
        <v>5246</v>
      </c>
      <c r="G142">
        <v>8.1984307976925949E-2</v>
      </c>
    </row>
    <row r="143" spans="1:7">
      <c r="A143" t="s">
        <v>5247</v>
      </c>
      <c r="B143">
        <v>15</v>
      </c>
      <c r="C143">
        <v>15</v>
      </c>
      <c r="D143">
        <v>2</v>
      </c>
      <c r="E143">
        <v>13</v>
      </c>
      <c r="F143" t="s">
        <v>5248</v>
      </c>
      <c r="G143">
        <v>8.1984307976925949E-2</v>
      </c>
    </row>
    <row r="144" spans="1:7">
      <c r="A144" t="s">
        <v>5249</v>
      </c>
      <c r="B144">
        <v>15</v>
      </c>
      <c r="C144">
        <v>15</v>
      </c>
      <c r="D144">
        <v>2</v>
      </c>
      <c r="E144">
        <v>13</v>
      </c>
      <c r="F144" t="s">
        <v>5250</v>
      </c>
      <c r="G144">
        <v>8.1984307976925949E-2</v>
      </c>
    </row>
    <row r="145" spans="1:7">
      <c r="A145" t="s">
        <v>4315</v>
      </c>
      <c r="B145">
        <v>32</v>
      </c>
      <c r="C145">
        <v>32</v>
      </c>
      <c r="D145">
        <v>3</v>
      </c>
      <c r="E145">
        <v>9</v>
      </c>
      <c r="F145" t="s">
        <v>5251</v>
      </c>
      <c r="G145">
        <v>8.2170730896337543E-2</v>
      </c>
    </row>
    <row r="146" spans="1:7">
      <c r="A146" t="s">
        <v>4362</v>
      </c>
      <c r="B146">
        <v>744</v>
      </c>
      <c r="C146">
        <v>744</v>
      </c>
      <c r="D146">
        <v>31</v>
      </c>
      <c r="E146">
        <v>4</v>
      </c>
      <c r="F146" t="s">
        <v>5252</v>
      </c>
      <c r="G146">
        <v>8.4354507794922068E-2</v>
      </c>
    </row>
    <row r="147" spans="1:7">
      <c r="A147" t="s">
        <v>5253</v>
      </c>
      <c r="B147">
        <v>73</v>
      </c>
      <c r="C147">
        <v>73</v>
      </c>
      <c r="D147">
        <v>5</v>
      </c>
      <c r="E147">
        <v>6</v>
      </c>
      <c r="F147" t="s">
        <v>5254</v>
      </c>
      <c r="G147">
        <v>8.5242146510501812E-2</v>
      </c>
    </row>
    <row r="148" spans="1:7">
      <c r="A148" t="s">
        <v>5255</v>
      </c>
      <c r="B148">
        <v>33</v>
      </c>
      <c r="C148">
        <v>33</v>
      </c>
      <c r="D148">
        <v>3</v>
      </c>
      <c r="E148">
        <v>9</v>
      </c>
      <c r="F148" t="s">
        <v>5256</v>
      </c>
      <c r="G148">
        <v>8.8329606525204912E-2</v>
      </c>
    </row>
    <row r="149" spans="1:7">
      <c r="A149" t="s">
        <v>5257</v>
      </c>
      <c r="B149">
        <v>266</v>
      </c>
      <c r="C149">
        <v>266</v>
      </c>
      <c r="D149">
        <v>13</v>
      </c>
      <c r="E149">
        <v>4</v>
      </c>
      <c r="F149" t="s">
        <v>5258</v>
      </c>
      <c r="G149">
        <v>8.8441937057283176E-2</v>
      </c>
    </row>
    <row r="150" spans="1:7">
      <c r="A150" t="s">
        <v>5259</v>
      </c>
      <c r="B150">
        <v>318</v>
      </c>
      <c r="C150">
        <v>318</v>
      </c>
      <c r="D150">
        <v>15</v>
      </c>
      <c r="E150">
        <v>4</v>
      </c>
      <c r="F150" t="s">
        <v>5260</v>
      </c>
      <c r="G150">
        <v>8.9610611388352288E-2</v>
      </c>
    </row>
    <row r="151" spans="1:7">
      <c r="A151" t="s">
        <v>4204</v>
      </c>
      <c r="B151">
        <v>16</v>
      </c>
      <c r="C151">
        <v>16</v>
      </c>
      <c r="D151">
        <v>2</v>
      </c>
      <c r="E151">
        <v>12</v>
      </c>
      <c r="F151" t="s">
        <v>5261</v>
      </c>
      <c r="G151">
        <v>9.1768805414871243E-2</v>
      </c>
    </row>
    <row r="152" spans="1:7">
      <c r="A152" t="s">
        <v>5262</v>
      </c>
      <c r="B152">
        <v>16</v>
      </c>
      <c r="C152">
        <v>16</v>
      </c>
      <c r="D152">
        <v>2</v>
      </c>
      <c r="E152">
        <v>12</v>
      </c>
      <c r="F152" t="s">
        <v>5263</v>
      </c>
      <c r="G152">
        <v>9.1768805414871243E-2</v>
      </c>
    </row>
    <row r="153" spans="1:7">
      <c r="A153" t="s">
        <v>5264</v>
      </c>
      <c r="B153">
        <v>3</v>
      </c>
      <c r="C153">
        <v>3</v>
      </c>
      <c r="D153">
        <v>1</v>
      </c>
      <c r="E153">
        <v>33</v>
      </c>
      <c r="F153" t="s">
        <v>3451</v>
      </c>
      <c r="G153">
        <v>9.3234251737615792E-2</v>
      </c>
    </row>
    <row r="154" spans="1:7">
      <c r="A154" t="s">
        <v>5265</v>
      </c>
      <c r="B154">
        <v>3</v>
      </c>
      <c r="C154">
        <v>3</v>
      </c>
      <c r="D154">
        <v>1</v>
      </c>
      <c r="E154">
        <v>33</v>
      </c>
      <c r="F154" t="s">
        <v>2326</v>
      </c>
      <c r="G154">
        <v>9.3234251737615792E-2</v>
      </c>
    </row>
    <row r="155" spans="1:7">
      <c r="A155" t="s">
        <v>4311</v>
      </c>
      <c r="B155">
        <v>3</v>
      </c>
      <c r="C155">
        <v>3</v>
      </c>
      <c r="D155">
        <v>1</v>
      </c>
      <c r="E155">
        <v>33</v>
      </c>
      <c r="F155" t="s">
        <v>2544</v>
      </c>
      <c r="G155">
        <v>9.3234251737615792E-2</v>
      </c>
    </row>
    <row r="156" spans="1:7">
      <c r="A156" t="s">
        <v>5266</v>
      </c>
      <c r="B156">
        <v>3</v>
      </c>
      <c r="C156">
        <v>3</v>
      </c>
      <c r="D156">
        <v>1</v>
      </c>
      <c r="E156">
        <v>33</v>
      </c>
      <c r="F156" t="s">
        <v>2760</v>
      </c>
      <c r="G156">
        <v>9.3234251737615792E-2</v>
      </c>
    </row>
    <row r="157" spans="1:7">
      <c r="A157" t="s">
        <v>5267</v>
      </c>
      <c r="B157">
        <v>3</v>
      </c>
      <c r="C157">
        <v>3</v>
      </c>
      <c r="D157">
        <v>1</v>
      </c>
      <c r="E157">
        <v>33</v>
      </c>
      <c r="F157" t="s">
        <v>2245</v>
      </c>
      <c r="G157">
        <v>9.3234251737615792E-2</v>
      </c>
    </row>
    <row r="158" spans="1:7">
      <c r="A158" t="s">
        <v>5268</v>
      </c>
      <c r="B158">
        <v>3</v>
      </c>
      <c r="C158">
        <v>3</v>
      </c>
      <c r="D158">
        <v>1</v>
      </c>
      <c r="E158">
        <v>33</v>
      </c>
      <c r="F158" t="s">
        <v>2582</v>
      </c>
      <c r="G158">
        <v>9.3234251737615792E-2</v>
      </c>
    </row>
    <row r="159" spans="1:7">
      <c r="A159" t="s">
        <v>5269</v>
      </c>
      <c r="B159">
        <v>3</v>
      </c>
      <c r="C159">
        <v>3</v>
      </c>
      <c r="D159">
        <v>1</v>
      </c>
      <c r="E159">
        <v>33</v>
      </c>
      <c r="F159" t="s">
        <v>2009</v>
      </c>
      <c r="G159">
        <v>9.3234251737615792E-2</v>
      </c>
    </row>
    <row r="160" spans="1:7">
      <c r="A160" t="s">
        <v>5270</v>
      </c>
      <c r="B160">
        <v>3</v>
      </c>
      <c r="C160">
        <v>3</v>
      </c>
      <c r="D160">
        <v>1</v>
      </c>
      <c r="E160">
        <v>33</v>
      </c>
      <c r="F160" t="s">
        <v>3159</v>
      </c>
      <c r="G160">
        <v>9.3234251737615792E-2</v>
      </c>
    </row>
    <row r="161" spans="1:7">
      <c r="A161" t="s">
        <v>5271</v>
      </c>
      <c r="B161">
        <v>3</v>
      </c>
      <c r="C161">
        <v>3</v>
      </c>
      <c r="D161">
        <v>1</v>
      </c>
      <c r="E161">
        <v>33</v>
      </c>
      <c r="F161" t="s">
        <v>3319</v>
      </c>
      <c r="G161">
        <v>9.3234251737615792E-2</v>
      </c>
    </row>
    <row r="162" spans="1:7">
      <c r="A162" t="s">
        <v>5272</v>
      </c>
      <c r="B162">
        <v>3</v>
      </c>
      <c r="C162">
        <v>3</v>
      </c>
      <c r="D162">
        <v>1</v>
      </c>
      <c r="E162">
        <v>33</v>
      </c>
      <c r="F162" t="s">
        <v>2863</v>
      </c>
      <c r="G162">
        <v>9.3234251737615792E-2</v>
      </c>
    </row>
    <row r="163" spans="1:7">
      <c r="A163" t="s">
        <v>5273</v>
      </c>
      <c r="B163">
        <v>3</v>
      </c>
      <c r="C163">
        <v>3</v>
      </c>
      <c r="D163">
        <v>1</v>
      </c>
      <c r="E163">
        <v>33</v>
      </c>
      <c r="F163" t="s">
        <v>3421</v>
      </c>
      <c r="G163">
        <v>9.3234251737615792E-2</v>
      </c>
    </row>
    <row r="164" spans="1:7">
      <c r="A164" t="s">
        <v>5274</v>
      </c>
      <c r="B164">
        <v>3</v>
      </c>
      <c r="C164">
        <v>3</v>
      </c>
      <c r="D164">
        <v>1</v>
      </c>
      <c r="E164">
        <v>33</v>
      </c>
      <c r="F164" t="s">
        <v>3256</v>
      </c>
      <c r="G164">
        <v>9.3234251737615792E-2</v>
      </c>
    </row>
    <row r="165" spans="1:7">
      <c r="A165" t="s">
        <v>5275</v>
      </c>
      <c r="B165">
        <v>3</v>
      </c>
      <c r="C165">
        <v>3</v>
      </c>
      <c r="D165">
        <v>1</v>
      </c>
      <c r="E165">
        <v>33</v>
      </c>
      <c r="F165" t="s">
        <v>3295</v>
      </c>
      <c r="G165">
        <v>9.3234251737615792E-2</v>
      </c>
    </row>
    <row r="166" spans="1:7">
      <c r="A166" t="s">
        <v>5276</v>
      </c>
      <c r="B166">
        <v>3</v>
      </c>
      <c r="C166">
        <v>3</v>
      </c>
      <c r="D166">
        <v>1</v>
      </c>
      <c r="E166">
        <v>33</v>
      </c>
      <c r="F166" t="s">
        <v>3006</v>
      </c>
      <c r="G166">
        <v>9.3234251737615792E-2</v>
      </c>
    </row>
    <row r="167" spans="1:7">
      <c r="A167" t="s">
        <v>5277</v>
      </c>
      <c r="B167">
        <v>3</v>
      </c>
      <c r="C167">
        <v>3</v>
      </c>
      <c r="D167">
        <v>1</v>
      </c>
      <c r="E167">
        <v>33</v>
      </c>
      <c r="F167" t="s">
        <v>2176</v>
      </c>
      <c r="G167">
        <v>9.3234251737615792E-2</v>
      </c>
    </row>
    <row r="168" spans="1:7">
      <c r="A168" t="s">
        <v>4220</v>
      </c>
      <c r="B168">
        <v>146</v>
      </c>
      <c r="C168">
        <v>146</v>
      </c>
      <c r="D168">
        <v>8</v>
      </c>
      <c r="E168">
        <v>5</v>
      </c>
      <c r="F168" t="s">
        <v>5278</v>
      </c>
      <c r="G168">
        <v>9.8547170163576739E-2</v>
      </c>
    </row>
    <row r="169" spans="1:7">
      <c r="A169" t="s">
        <v>5279</v>
      </c>
      <c r="B169">
        <v>35</v>
      </c>
      <c r="C169">
        <v>35</v>
      </c>
      <c r="D169">
        <v>3</v>
      </c>
      <c r="E169">
        <v>8</v>
      </c>
      <c r="F169" t="s">
        <v>5280</v>
      </c>
      <c r="G169">
        <v>0.10120317686084764</v>
      </c>
    </row>
    <row r="170" spans="1:7">
      <c r="A170" t="s">
        <v>5281</v>
      </c>
      <c r="B170">
        <v>17</v>
      </c>
      <c r="C170">
        <v>17</v>
      </c>
      <c r="D170">
        <v>2</v>
      </c>
      <c r="E170">
        <v>11</v>
      </c>
      <c r="F170" t="s">
        <v>5282</v>
      </c>
      <c r="G170">
        <v>0.10187133483305458</v>
      </c>
    </row>
    <row r="171" spans="1:7">
      <c r="A171" t="s">
        <v>5283</v>
      </c>
      <c r="B171">
        <v>17</v>
      </c>
      <c r="C171">
        <v>17</v>
      </c>
      <c r="D171">
        <v>2</v>
      </c>
      <c r="E171">
        <v>11</v>
      </c>
      <c r="F171" t="s">
        <v>5284</v>
      </c>
      <c r="G171">
        <v>0.10187133483305458</v>
      </c>
    </row>
    <row r="172" spans="1:7">
      <c r="A172" t="s">
        <v>5285</v>
      </c>
      <c r="B172">
        <v>17</v>
      </c>
      <c r="C172">
        <v>17</v>
      </c>
      <c r="D172">
        <v>2</v>
      </c>
      <c r="E172">
        <v>11</v>
      </c>
      <c r="F172" t="s">
        <v>5286</v>
      </c>
      <c r="G172">
        <v>0.10187133483305458</v>
      </c>
    </row>
    <row r="173" spans="1:7">
      <c r="A173" t="s">
        <v>5287</v>
      </c>
      <c r="B173">
        <v>224</v>
      </c>
      <c r="C173">
        <v>224</v>
      </c>
      <c r="D173">
        <v>11</v>
      </c>
      <c r="E173">
        <v>4</v>
      </c>
      <c r="F173" t="s">
        <v>5288</v>
      </c>
      <c r="G173">
        <v>0.1078734371299138</v>
      </c>
    </row>
    <row r="174" spans="1:7">
      <c r="A174" t="s">
        <v>5289</v>
      </c>
      <c r="B174">
        <v>103</v>
      </c>
      <c r="C174">
        <v>103</v>
      </c>
      <c r="D174">
        <v>6</v>
      </c>
      <c r="E174">
        <v>5</v>
      </c>
      <c r="F174" t="s">
        <v>5290</v>
      </c>
      <c r="G174">
        <v>0.11398367910537409</v>
      </c>
    </row>
    <row r="175" spans="1:7">
      <c r="A175" t="s">
        <v>5291</v>
      </c>
      <c r="B175">
        <v>58</v>
      </c>
      <c r="C175">
        <v>58</v>
      </c>
      <c r="D175">
        <v>4</v>
      </c>
      <c r="E175">
        <v>6</v>
      </c>
      <c r="F175" t="s">
        <v>5292</v>
      </c>
      <c r="G175">
        <v>0.11540059250274989</v>
      </c>
    </row>
    <row r="176" spans="1:7">
      <c r="A176" t="s">
        <v>5293</v>
      </c>
      <c r="B176">
        <v>39</v>
      </c>
      <c r="C176">
        <v>56</v>
      </c>
      <c r="D176">
        <v>4</v>
      </c>
      <c r="E176">
        <v>7</v>
      </c>
      <c r="F176" t="s">
        <v>5294</v>
      </c>
      <c r="G176">
        <v>0.11782287541065499</v>
      </c>
    </row>
    <row r="177" spans="1:7">
      <c r="A177" t="s">
        <v>4322</v>
      </c>
      <c r="B177">
        <v>4</v>
      </c>
      <c r="C177">
        <v>4</v>
      </c>
      <c r="D177">
        <v>1</v>
      </c>
      <c r="E177">
        <v>25</v>
      </c>
      <c r="F177" t="s">
        <v>2346</v>
      </c>
      <c r="G177">
        <v>0.12234164371793146</v>
      </c>
    </row>
    <row r="178" spans="1:7">
      <c r="A178" t="s">
        <v>5295</v>
      </c>
      <c r="B178">
        <v>4</v>
      </c>
      <c r="C178">
        <v>4</v>
      </c>
      <c r="D178">
        <v>1</v>
      </c>
      <c r="E178">
        <v>25</v>
      </c>
      <c r="F178" t="s">
        <v>2400</v>
      </c>
      <c r="G178">
        <v>0.12234164371793146</v>
      </c>
    </row>
    <row r="179" spans="1:7">
      <c r="A179" t="s">
        <v>5296</v>
      </c>
      <c r="B179">
        <v>4</v>
      </c>
      <c r="C179">
        <v>4</v>
      </c>
      <c r="D179">
        <v>1</v>
      </c>
      <c r="E179">
        <v>25</v>
      </c>
      <c r="F179" t="s">
        <v>2936</v>
      </c>
      <c r="G179">
        <v>0.12234164371793146</v>
      </c>
    </row>
    <row r="180" spans="1:7">
      <c r="A180" t="s">
        <v>4324</v>
      </c>
      <c r="B180">
        <v>4</v>
      </c>
      <c r="C180">
        <v>4</v>
      </c>
      <c r="D180">
        <v>1</v>
      </c>
      <c r="E180">
        <v>25</v>
      </c>
      <c r="F180" t="s">
        <v>2897</v>
      </c>
      <c r="G180">
        <v>0.12234164371793146</v>
      </c>
    </row>
    <row r="181" spans="1:7">
      <c r="A181" t="s">
        <v>5297</v>
      </c>
      <c r="B181">
        <v>4</v>
      </c>
      <c r="C181">
        <v>4</v>
      </c>
      <c r="D181">
        <v>1</v>
      </c>
      <c r="E181">
        <v>25</v>
      </c>
      <c r="F181" t="s">
        <v>3271</v>
      </c>
      <c r="G181">
        <v>0.12234164371793146</v>
      </c>
    </row>
    <row r="182" spans="1:7">
      <c r="A182" t="s">
        <v>5298</v>
      </c>
      <c r="B182">
        <v>4</v>
      </c>
      <c r="C182">
        <v>4</v>
      </c>
      <c r="D182">
        <v>1</v>
      </c>
      <c r="E182">
        <v>25</v>
      </c>
      <c r="F182" t="s">
        <v>2564</v>
      </c>
      <c r="G182">
        <v>0.12234164371793146</v>
      </c>
    </row>
    <row r="183" spans="1:7">
      <c r="A183" t="s">
        <v>5299</v>
      </c>
      <c r="B183">
        <v>4</v>
      </c>
      <c r="C183">
        <v>4</v>
      </c>
      <c r="D183">
        <v>1</v>
      </c>
      <c r="E183">
        <v>25</v>
      </c>
      <c r="F183" t="s">
        <v>3059</v>
      </c>
      <c r="G183">
        <v>0.12234164371793146</v>
      </c>
    </row>
    <row r="184" spans="1:7">
      <c r="A184" t="s">
        <v>5300</v>
      </c>
      <c r="B184">
        <v>4</v>
      </c>
      <c r="C184">
        <v>4</v>
      </c>
      <c r="D184">
        <v>1</v>
      </c>
      <c r="E184">
        <v>25</v>
      </c>
      <c r="F184" t="s">
        <v>3507</v>
      </c>
      <c r="G184">
        <v>0.12234164371793146</v>
      </c>
    </row>
    <row r="185" spans="1:7">
      <c r="A185" t="s">
        <v>5301</v>
      </c>
      <c r="B185">
        <v>4</v>
      </c>
      <c r="C185">
        <v>4</v>
      </c>
      <c r="D185">
        <v>1</v>
      </c>
      <c r="E185">
        <v>25</v>
      </c>
      <c r="F185" t="s">
        <v>2964</v>
      </c>
      <c r="G185">
        <v>0.12234164371793146</v>
      </c>
    </row>
    <row r="186" spans="1:7">
      <c r="A186" t="s">
        <v>5302</v>
      </c>
      <c r="B186">
        <v>82</v>
      </c>
      <c r="C186">
        <v>82</v>
      </c>
      <c r="D186">
        <v>5</v>
      </c>
      <c r="E186">
        <v>6</v>
      </c>
      <c r="F186" t="s">
        <v>5303</v>
      </c>
      <c r="G186">
        <v>0.12350246247866563</v>
      </c>
    </row>
    <row r="187" spans="1:7">
      <c r="A187" t="s">
        <v>4175</v>
      </c>
      <c r="B187">
        <v>83</v>
      </c>
      <c r="C187">
        <v>83</v>
      </c>
      <c r="D187">
        <v>5</v>
      </c>
      <c r="E187">
        <v>6</v>
      </c>
      <c r="F187" t="s">
        <v>5304</v>
      </c>
      <c r="G187">
        <v>0.12817709132191876</v>
      </c>
    </row>
    <row r="188" spans="1:7">
      <c r="A188" t="s">
        <v>5305</v>
      </c>
      <c r="B188">
        <v>20</v>
      </c>
      <c r="C188">
        <v>20</v>
      </c>
      <c r="D188">
        <v>2</v>
      </c>
      <c r="E188">
        <v>10</v>
      </c>
      <c r="F188" t="s">
        <v>5306</v>
      </c>
      <c r="G188">
        <v>0.1337909024367602</v>
      </c>
    </row>
    <row r="189" spans="1:7">
      <c r="A189" t="s">
        <v>4184</v>
      </c>
      <c r="B189">
        <v>108</v>
      </c>
      <c r="C189">
        <v>108</v>
      </c>
      <c r="D189">
        <v>6</v>
      </c>
      <c r="E189">
        <v>5</v>
      </c>
      <c r="F189" t="s">
        <v>5307</v>
      </c>
      <c r="G189">
        <v>0.13417995333469529</v>
      </c>
    </row>
    <row r="190" spans="1:7">
      <c r="A190" t="s">
        <v>4229</v>
      </c>
      <c r="B190">
        <v>62</v>
      </c>
      <c r="C190">
        <v>62</v>
      </c>
      <c r="D190">
        <v>4</v>
      </c>
      <c r="E190">
        <v>6</v>
      </c>
      <c r="F190" t="s">
        <v>5308</v>
      </c>
      <c r="G190">
        <v>0.13780275441163717</v>
      </c>
    </row>
    <row r="191" spans="1:7">
      <c r="A191" t="s">
        <v>5309</v>
      </c>
      <c r="B191">
        <v>396</v>
      </c>
      <c r="C191">
        <v>396</v>
      </c>
      <c r="D191">
        <v>17</v>
      </c>
      <c r="E191">
        <v>4</v>
      </c>
      <c r="F191" t="s">
        <v>5310</v>
      </c>
      <c r="G191">
        <v>0.13872614827804702</v>
      </c>
    </row>
    <row r="192" spans="1:7">
      <c r="A192" t="s">
        <v>4126</v>
      </c>
      <c r="B192">
        <v>591</v>
      </c>
      <c r="C192">
        <v>591</v>
      </c>
      <c r="D192">
        <v>24</v>
      </c>
      <c r="E192">
        <v>4</v>
      </c>
      <c r="F192" t="s">
        <v>5311</v>
      </c>
      <c r="G192">
        <v>0.14248178941603426</v>
      </c>
    </row>
    <row r="193" spans="1:7">
      <c r="A193" t="s">
        <v>4349</v>
      </c>
      <c r="B193">
        <v>41</v>
      </c>
      <c r="C193">
        <v>41</v>
      </c>
      <c r="D193">
        <v>3</v>
      </c>
      <c r="E193">
        <v>7</v>
      </c>
      <c r="F193" t="s">
        <v>5312</v>
      </c>
      <c r="G193">
        <v>0.14377491317000124</v>
      </c>
    </row>
    <row r="194" spans="1:7">
      <c r="A194" t="s">
        <v>5313</v>
      </c>
      <c r="B194">
        <v>41</v>
      </c>
      <c r="C194">
        <v>41</v>
      </c>
      <c r="D194">
        <v>3</v>
      </c>
      <c r="E194">
        <v>7</v>
      </c>
      <c r="F194" t="s">
        <v>5314</v>
      </c>
      <c r="G194">
        <v>0.14377491317000124</v>
      </c>
    </row>
    <row r="195" spans="1:7">
      <c r="A195" t="s">
        <v>4186</v>
      </c>
      <c r="B195">
        <v>1805</v>
      </c>
      <c r="C195">
        <v>1805</v>
      </c>
      <c r="D195">
        <v>66</v>
      </c>
      <c r="E195">
        <v>3</v>
      </c>
      <c r="F195" t="s">
        <v>5315</v>
      </c>
      <c r="G195">
        <v>0.14604185252494836</v>
      </c>
    </row>
    <row r="196" spans="1:7">
      <c r="A196" t="s">
        <v>5316</v>
      </c>
      <c r="B196">
        <v>5</v>
      </c>
      <c r="C196">
        <v>5</v>
      </c>
      <c r="D196">
        <v>1</v>
      </c>
      <c r="E196">
        <v>20</v>
      </c>
      <c r="F196" t="s">
        <v>2550</v>
      </c>
      <c r="G196">
        <v>0.15051596995638736</v>
      </c>
    </row>
    <row r="197" spans="1:7">
      <c r="A197" t="s">
        <v>5317</v>
      </c>
      <c r="B197">
        <v>5</v>
      </c>
      <c r="C197">
        <v>5</v>
      </c>
      <c r="D197">
        <v>1</v>
      </c>
      <c r="E197">
        <v>20</v>
      </c>
      <c r="F197" t="s">
        <v>3551</v>
      </c>
      <c r="G197">
        <v>0.15051596995638736</v>
      </c>
    </row>
    <row r="198" spans="1:7">
      <c r="A198" t="s">
        <v>5318</v>
      </c>
      <c r="B198">
        <v>5</v>
      </c>
      <c r="C198">
        <v>5</v>
      </c>
      <c r="D198">
        <v>1</v>
      </c>
      <c r="E198">
        <v>20</v>
      </c>
      <c r="F198" t="s">
        <v>3055</v>
      </c>
      <c r="G198">
        <v>0.15051596995638736</v>
      </c>
    </row>
    <row r="199" spans="1:7">
      <c r="A199" t="s">
        <v>5319</v>
      </c>
      <c r="B199">
        <v>5</v>
      </c>
      <c r="C199">
        <v>5</v>
      </c>
      <c r="D199">
        <v>1</v>
      </c>
      <c r="E199">
        <v>20</v>
      </c>
      <c r="F199" t="s">
        <v>2178</v>
      </c>
      <c r="G199">
        <v>0.15051596995638736</v>
      </c>
    </row>
    <row r="200" spans="1:7">
      <c r="A200" t="s">
        <v>5320</v>
      </c>
      <c r="B200">
        <v>5</v>
      </c>
      <c r="C200">
        <v>5</v>
      </c>
      <c r="D200">
        <v>1</v>
      </c>
      <c r="E200">
        <v>20</v>
      </c>
      <c r="F200" t="s">
        <v>3467</v>
      </c>
      <c r="G200">
        <v>0.15051596995638736</v>
      </c>
    </row>
    <row r="201" spans="1:7">
      <c r="A201" t="s">
        <v>4348</v>
      </c>
      <c r="B201">
        <v>5</v>
      </c>
      <c r="C201">
        <v>5</v>
      </c>
      <c r="D201">
        <v>1</v>
      </c>
      <c r="E201">
        <v>20</v>
      </c>
      <c r="F201" t="s">
        <v>539</v>
      </c>
      <c r="G201">
        <v>0.15051596995638736</v>
      </c>
    </row>
    <row r="202" spans="1:7">
      <c r="A202" t="s">
        <v>5321</v>
      </c>
      <c r="B202">
        <v>32</v>
      </c>
      <c r="C202">
        <v>157</v>
      </c>
      <c r="D202">
        <v>8</v>
      </c>
      <c r="E202">
        <v>5</v>
      </c>
      <c r="F202" t="s">
        <v>5322</v>
      </c>
      <c r="G202">
        <v>0.15419454074108499</v>
      </c>
    </row>
    <row r="203" spans="1:7">
      <c r="A203" t="s">
        <v>4216</v>
      </c>
      <c r="B203">
        <v>22</v>
      </c>
      <c r="C203">
        <v>22</v>
      </c>
      <c r="D203">
        <v>2</v>
      </c>
      <c r="E203">
        <v>9</v>
      </c>
      <c r="F203" t="s">
        <v>5284</v>
      </c>
      <c r="G203">
        <v>0.15614482831656265</v>
      </c>
    </row>
    <row r="204" spans="1:7">
      <c r="A204" t="s">
        <v>5323</v>
      </c>
      <c r="B204">
        <v>22</v>
      </c>
      <c r="C204">
        <v>22</v>
      </c>
      <c r="D204">
        <v>2</v>
      </c>
      <c r="E204">
        <v>9</v>
      </c>
      <c r="F204" t="s">
        <v>5324</v>
      </c>
      <c r="G204">
        <v>0.15614482831656265</v>
      </c>
    </row>
    <row r="205" spans="1:7">
      <c r="A205" t="s">
        <v>5325</v>
      </c>
      <c r="B205">
        <v>22</v>
      </c>
      <c r="C205">
        <v>22</v>
      </c>
      <c r="D205">
        <v>2</v>
      </c>
      <c r="E205">
        <v>9</v>
      </c>
      <c r="F205" t="s">
        <v>5326</v>
      </c>
      <c r="G205">
        <v>0.15614482831656265</v>
      </c>
    </row>
    <row r="206" spans="1:7">
      <c r="A206" t="s">
        <v>5327</v>
      </c>
      <c r="B206">
        <v>22</v>
      </c>
      <c r="C206">
        <v>22</v>
      </c>
      <c r="D206">
        <v>2</v>
      </c>
      <c r="E206">
        <v>9</v>
      </c>
      <c r="F206" t="s">
        <v>5328</v>
      </c>
      <c r="G206">
        <v>0.15614482831656265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Suppl. Table I_DE miRs_160</vt:lpstr>
      <vt:lpstr>Suppl. Table II DE Proteins</vt:lpstr>
      <vt:lpstr>Suppl. Table III DE Genes</vt:lpstr>
      <vt:lpstr>Suppl Table IV Go Protein Bio P</vt:lpstr>
      <vt:lpstr>Suppl Table IV GO Protein Mol</vt:lpstr>
      <vt:lpstr>Suppl Table IV GO Protein Cell</vt:lpstr>
      <vt:lpstr>Suppl Table V GO Genes Bio </vt:lpstr>
      <vt:lpstr>Suppl Table V GO Genes Mol</vt:lpstr>
      <vt:lpstr>Suppl Table V GO Genes Cell</vt:lpstr>
      <vt:lpstr>Suppl Table VI NonMiR gene Prot</vt:lpstr>
      <vt:lpstr>Suppl Table VII DE Protein UnCl</vt:lpstr>
      <vt:lpstr>Sheet11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Padraig Doolan</dc:creator>
  <cp:lastModifiedBy>Finbarr O'Sullivan</cp:lastModifiedBy>
  <cp:lastPrinted>2017-05-12T14:52:06Z</cp:lastPrinted>
  <dcterms:created xsi:type="dcterms:W3CDTF">2017-01-18T13:56:59Z</dcterms:created>
  <dcterms:modified xsi:type="dcterms:W3CDTF">2017-05-15T10:54:18Z</dcterms:modified>
</cp:coreProperties>
</file>