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80" activeTab="8"/>
  </bookViews>
  <sheets>
    <sheet name="NFkB - IG" sheetId="1" r:id="rId1"/>
    <sheet name="NFkB-Pulmão" sheetId="2" r:id="rId2"/>
    <sheet name="NFkB - Rim" sheetId="3" r:id="rId3"/>
    <sheet name="IL6-Fig" sheetId="4" r:id="rId4"/>
    <sheet name="IL6-Pulmão" sheetId="5" r:id="rId5"/>
    <sheet name="IL6-Rim" sheetId="6" r:id="rId6"/>
    <sheet name="IL6-IG" sheetId="7" r:id="rId7"/>
    <sheet name="NFkB - Fig" sheetId="8" r:id="rId8"/>
    <sheet name="M E D I A S " sheetId="9" r:id="rId9"/>
  </sheets>
  <definedNames/>
  <calcPr fullCalcOnLoad="1"/>
</workbook>
</file>

<file path=xl/sharedStrings.xml><?xml version="1.0" encoding="utf-8"?>
<sst xmlns="http://schemas.openxmlformats.org/spreadsheetml/2006/main" count="27012" uniqueCount="56">
  <si>
    <t xml:space="preserve">   Stats</t>
  </si>
  <si>
    <t xml:space="preserve">         Area</t>
  </si>
  <si>
    <t xml:space="preserve">     Min</t>
  </si>
  <si>
    <t xml:space="preserve"> (Obj.#)</t>
  </si>
  <si>
    <t xml:space="preserve">     Max</t>
  </si>
  <si>
    <t xml:space="preserve">   Range</t>
  </si>
  <si>
    <t xml:space="preserve">    Mean</t>
  </si>
  <si>
    <t xml:space="preserve"> Std.Dev</t>
  </si>
  <si>
    <t xml:space="preserve">     Sum</t>
  </si>
  <si>
    <t xml:space="preserve"> Samples</t>
  </si>
  <si>
    <t>R1</t>
  </si>
  <si>
    <t>R2</t>
  </si>
  <si>
    <t>MEDIA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</si>
  <si>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</si>
  <si>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</si>
  <si>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</si>
  <si>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</si>
  <si>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</si>
  <si>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</si>
  <si>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</si>
  <si>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</si>
  <si>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</si>
  <si>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</si>
  <si>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</si>
  <si>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</si>
  <si>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</si>
  <si>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</si>
  <si>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</si>
  <si>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</si>
  <si>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</si>
  <si>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</si>
  <si>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 xml:space="preserve">R2  </t>
  </si>
  <si>
    <t>SUM</t>
  </si>
  <si>
    <t>STD.DEV</t>
  </si>
  <si>
    <t>G1</t>
  </si>
  <si>
    <t>G2</t>
  </si>
  <si>
    <t>G3</t>
  </si>
  <si>
    <t>G4</t>
  </si>
  <si>
    <t>NFkB - Intestino grosso</t>
  </si>
  <si>
    <t>Media Grupo</t>
  </si>
  <si>
    <t>NFkB - PULÃO</t>
  </si>
  <si>
    <t>MEDIA GRUPO</t>
  </si>
  <si>
    <t>NFkB - RIM</t>
  </si>
  <si>
    <t>IL6 - FIGADO</t>
  </si>
  <si>
    <t>IL6 - PULMÃO</t>
  </si>
  <si>
    <t>IL6 - RIM</t>
  </si>
  <si>
    <t>STD.DEV.</t>
  </si>
  <si>
    <t>IL6- INTESTINO GROSSO</t>
  </si>
  <si>
    <t>NFkB - PULMÃO</t>
  </si>
  <si>
    <t>NFkB - FÍGADO</t>
  </si>
  <si>
    <t>G1 - CAMPLEAMENTO</t>
  </si>
  <si>
    <t>G2 - CONTROLE</t>
  </si>
  <si>
    <t>G3 - GLUTAMINA+ CLAMPEAMENTO</t>
  </si>
  <si>
    <t>G4 - GLUTAMINA</t>
  </si>
  <si>
    <t xml:space="preserve">CONTAGEM </t>
  </si>
  <si>
    <t>EM PIXEL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</si>
</sst>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quotePrefix="1">
      <alignment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39" fillId="7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40" fillId="34" borderId="1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9" fillId="34" borderId="13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7" borderId="1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1" fillId="7" borderId="15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40" fillId="7" borderId="13" xfId="0" applyFon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41" fillId="9" borderId="15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40" fillId="9" borderId="13" xfId="0" applyFont="1" applyFill="1" applyBorder="1" applyAlignment="1">
      <alignment/>
    </xf>
    <xf numFmtId="0" fontId="4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1" fillId="7" borderId="15" xfId="0" applyFont="1" applyFill="1" applyBorder="1" applyAlignment="1">
      <alignment horizontal="left"/>
    </xf>
    <xf numFmtId="0" fontId="41" fillId="7" borderId="14" xfId="0" applyFont="1" applyFill="1" applyBorder="1" applyAlignment="1">
      <alignment horizontal="left"/>
    </xf>
    <xf numFmtId="0" fontId="41" fillId="7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57"/>
  <sheetViews>
    <sheetView zoomScale="90" zoomScaleNormal="90" workbookViewId="0" topLeftCell="AI1">
      <selection activeCell="AW7" sqref="AW7:BA28"/>
    </sheetView>
  </sheetViews>
  <sheetFormatPr defaultColWidth="8.8515625" defaultRowHeight="15"/>
  <cols>
    <col min="1" max="1" width="8.8515625" style="2" customWidth="1"/>
    <col min="2" max="47" width="9.140625" style="2" customWidth="1"/>
    <col min="48" max="50" width="8.8515625" style="2" customWidth="1"/>
    <col min="51" max="51" width="9.421875" style="2" bestFit="1" customWidth="1"/>
    <col min="52" max="52" width="8.8515625" style="2" customWidth="1"/>
    <col min="53" max="53" width="11.28125" style="2" customWidth="1"/>
    <col min="54" max="16384" width="8.8515625" style="2" customWidth="1"/>
  </cols>
  <sheetData>
    <row r="1" spans="1:29" ht="13.5">
      <c r="A1" s="54"/>
      <c r="B1" s="54"/>
      <c r="D1" s="54"/>
      <c r="E1" s="54"/>
      <c r="G1" s="54"/>
      <c r="H1" s="54"/>
      <c r="J1" s="54"/>
      <c r="K1" s="54"/>
      <c r="M1" s="54"/>
      <c r="N1" s="54"/>
      <c r="P1" s="54"/>
      <c r="Q1" s="54"/>
      <c r="S1" s="54"/>
      <c r="T1" s="54"/>
      <c r="V1" s="54"/>
      <c r="W1" s="54"/>
      <c r="Y1" s="54"/>
      <c r="Z1" s="54"/>
      <c r="AB1" s="54"/>
      <c r="AC1" s="54"/>
    </row>
    <row r="3" spans="2:47" ht="13.5">
      <c r="B3" s="63">
        <v>1</v>
      </c>
      <c r="C3" s="63"/>
      <c r="E3" s="63">
        <v>2</v>
      </c>
      <c r="F3" s="63"/>
      <c r="H3" s="63">
        <v>3</v>
      </c>
      <c r="I3" s="63"/>
      <c r="K3" s="63">
        <v>4</v>
      </c>
      <c r="L3" s="63"/>
      <c r="N3" s="63">
        <v>5</v>
      </c>
      <c r="O3" s="63"/>
      <c r="Q3" s="63">
        <v>6</v>
      </c>
      <c r="R3" s="63"/>
      <c r="T3" s="63">
        <v>7</v>
      </c>
      <c r="U3" s="63"/>
      <c r="W3" s="63">
        <v>8</v>
      </c>
      <c r="X3" s="63"/>
      <c r="Z3" s="63">
        <v>9</v>
      </c>
      <c r="AA3" s="63"/>
      <c r="AC3" s="63">
        <v>10</v>
      </c>
      <c r="AD3" s="63"/>
      <c r="AF3" s="63">
        <v>11</v>
      </c>
      <c r="AG3" s="63"/>
      <c r="AI3" s="63">
        <v>12</v>
      </c>
      <c r="AJ3" s="63"/>
      <c r="AL3" s="63">
        <v>13</v>
      </c>
      <c r="AM3" s="63"/>
      <c r="AO3" s="63">
        <v>14</v>
      </c>
      <c r="AP3" s="63"/>
      <c r="AR3" s="63">
        <v>15</v>
      </c>
      <c r="AS3" s="63"/>
      <c r="AU3" s="1" t="s">
        <v>12</v>
      </c>
    </row>
    <row r="4" spans="1:45" ht="13.5">
      <c r="A4" s="62" t="s">
        <v>10</v>
      </c>
      <c r="B4" s="2" t="s">
        <v>0</v>
      </c>
      <c r="C4" s="2" t="s">
        <v>1</v>
      </c>
      <c r="E4" s="2" t="s">
        <v>0</v>
      </c>
      <c r="F4" s="2" t="s">
        <v>1</v>
      </c>
      <c r="H4" s="2" t="s">
        <v>0</v>
      </c>
      <c r="I4" s="2" t="s">
        <v>1</v>
      </c>
      <c r="K4" s="2" t="s">
        <v>0</v>
      </c>
      <c r="L4" s="2" t="s">
        <v>1</v>
      </c>
      <c r="N4" s="2" t="s">
        <v>0</v>
      </c>
      <c r="O4" s="2" t="s">
        <v>1</v>
      </c>
      <c r="Q4" s="2" t="s">
        <v>0</v>
      </c>
      <c r="R4" s="2" t="s">
        <v>1</v>
      </c>
      <c r="T4" s="2" t="s">
        <v>0</v>
      </c>
      <c r="U4" s="2" t="s">
        <v>1</v>
      </c>
      <c r="W4" s="2" t="s">
        <v>0</v>
      </c>
      <c r="X4" s="2" t="s">
        <v>1</v>
      </c>
      <c r="Z4" s="2" t="s">
        <v>0</v>
      </c>
      <c r="AA4" s="2" t="s">
        <v>1</v>
      </c>
      <c r="AC4" s="2" t="s">
        <v>0</v>
      </c>
      <c r="AD4" s="2" t="s">
        <v>1</v>
      </c>
      <c r="AF4" s="2" t="s">
        <v>0</v>
      </c>
      <c r="AG4" s="2" t="s">
        <v>1</v>
      </c>
      <c r="AI4" s="2" t="s">
        <v>0</v>
      </c>
      <c r="AJ4" s="2" t="s">
        <v>1</v>
      </c>
      <c r="AL4" s="2" t="s">
        <v>0</v>
      </c>
      <c r="AM4" s="2" t="s">
        <v>1</v>
      </c>
      <c r="AO4" s="2" t="s">
        <v>0</v>
      </c>
      <c r="AP4" s="2" t="s">
        <v>1</v>
      </c>
      <c r="AR4" s="2" t="s">
        <v>0</v>
      </c>
      <c r="AS4" s="2" t="s">
        <v>1</v>
      </c>
    </row>
    <row r="5" spans="1:47" ht="13.5">
      <c r="A5" s="62"/>
      <c r="B5" s="2" t="s">
        <v>2</v>
      </c>
      <c r="C5" s="2">
        <v>2.5</v>
      </c>
      <c r="E5" s="2" t="s">
        <v>2</v>
      </c>
      <c r="F5" s="2">
        <v>10</v>
      </c>
      <c r="H5" s="2" t="s">
        <v>2</v>
      </c>
      <c r="I5" s="2">
        <v>2.75</v>
      </c>
      <c r="K5" s="2" t="s">
        <v>2</v>
      </c>
      <c r="L5" s="2">
        <v>11</v>
      </c>
      <c r="N5" s="2" t="s">
        <v>2</v>
      </c>
      <c r="O5" s="2">
        <v>56</v>
      </c>
      <c r="Q5" s="2" t="s">
        <v>2</v>
      </c>
      <c r="R5" s="2">
        <v>10</v>
      </c>
      <c r="T5" s="2" t="s">
        <v>2</v>
      </c>
      <c r="U5" s="2">
        <v>10</v>
      </c>
      <c r="W5" s="2" t="s">
        <v>2</v>
      </c>
      <c r="X5" s="2">
        <v>10</v>
      </c>
      <c r="Z5" s="2" t="s">
        <v>2</v>
      </c>
      <c r="AA5" s="2">
        <v>45</v>
      </c>
      <c r="AC5" s="2" t="s">
        <v>2</v>
      </c>
      <c r="AD5" s="2">
        <v>10</v>
      </c>
      <c r="AF5" s="2" t="s">
        <v>2</v>
      </c>
      <c r="AG5" s="2">
        <v>11</v>
      </c>
      <c r="AI5" s="2" t="s">
        <v>2</v>
      </c>
      <c r="AJ5" s="2">
        <v>10</v>
      </c>
      <c r="AL5" s="2" t="s">
        <v>2</v>
      </c>
      <c r="AM5" s="2">
        <v>10</v>
      </c>
      <c r="AO5" s="2" t="s">
        <v>2</v>
      </c>
      <c r="AP5" s="2">
        <v>10</v>
      </c>
      <c r="AR5" s="2" t="s">
        <v>2</v>
      </c>
      <c r="AS5" s="2">
        <v>2.5</v>
      </c>
      <c r="AU5" s="2">
        <f>AVERAGE(AS5,AP5,AM5,AJ5,AG5,AD5,AA5,X5,U5,R5,O5,L5,I5,F5,C5)</f>
        <v>14.05</v>
      </c>
    </row>
    <row r="6" spans="1:47" ht="13.5">
      <c r="A6" s="62"/>
      <c r="B6" s="2" t="s">
        <v>3</v>
      </c>
      <c r="C6" s="2">
        <v>1</v>
      </c>
      <c r="E6" s="2" t="s">
        <v>3</v>
      </c>
      <c r="F6" s="2">
        <v>14</v>
      </c>
      <c r="H6" s="2" t="s">
        <v>3</v>
      </c>
      <c r="I6" s="2">
        <v>15</v>
      </c>
      <c r="K6" s="2" t="s">
        <v>3</v>
      </c>
      <c r="L6" s="2">
        <v>14</v>
      </c>
      <c r="N6" s="2" t="s">
        <v>3</v>
      </c>
      <c r="O6" s="2">
        <v>6</v>
      </c>
      <c r="Q6" s="2" t="s">
        <v>3</v>
      </c>
      <c r="R6" s="2">
        <v>86</v>
      </c>
      <c r="T6" s="2" t="s">
        <v>3</v>
      </c>
      <c r="U6" s="2">
        <v>16</v>
      </c>
      <c r="W6" s="2" t="s">
        <v>3</v>
      </c>
      <c r="X6" s="2">
        <v>5</v>
      </c>
      <c r="Z6" s="2" t="s">
        <v>3</v>
      </c>
      <c r="AA6" s="2">
        <v>3</v>
      </c>
      <c r="AC6" s="2" t="s">
        <v>3</v>
      </c>
      <c r="AD6" s="2">
        <v>2</v>
      </c>
      <c r="AF6" s="2" t="s">
        <v>3</v>
      </c>
      <c r="AG6" s="2">
        <v>43</v>
      </c>
      <c r="AI6" s="2" t="s">
        <v>3</v>
      </c>
      <c r="AJ6" s="2">
        <v>15</v>
      </c>
      <c r="AL6" s="2" t="s">
        <v>3</v>
      </c>
      <c r="AM6" s="2">
        <v>17</v>
      </c>
      <c r="AO6" s="2" t="s">
        <v>3</v>
      </c>
      <c r="AP6" s="2">
        <v>54</v>
      </c>
      <c r="AR6" s="2" t="s">
        <v>3</v>
      </c>
      <c r="AS6" s="2">
        <v>30</v>
      </c>
      <c r="AU6" s="2">
        <f aca="true" t="shared" si="0" ref="AU6:AU69">AVERAGE(AS6,AP6,AM6,AJ6,AG6,AD6,AA6,X6,U6,R6,O6,L6,I6,F6,C6)</f>
        <v>21.4</v>
      </c>
    </row>
    <row r="7" spans="1:53" ht="13.5">
      <c r="A7" s="62"/>
      <c r="B7" s="2" t="s">
        <v>4</v>
      </c>
      <c r="C7" s="2">
        <v>26.5</v>
      </c>
      <c r="E7" s="2" t="s">
        <v>4</v>
      </c>
      <c r="F7" s="2">
        <v>34</v>
      </c>
      <c r="H7" s="2" t="s">
        <v>4</v>
      </c>
      <c r="I7" s="2">
        <v>8.5</v>
      </c>
      <c r="K7" s="2" t="s">
        <v>4</v>
      </c>
      <c r="L7" s="2">
        <v>69</v>
      </c>
      <c r="N7" s="2" t="s">
        <v>4</v>
      </c>
      <c r="O7" s="2">
        <v>56</v>
      </c>
      <c r="Q7" s="2" t="s">
        <v>4</v>
      </c>
      <c r="R7" s="2">
        <v>49</v>
      </c>
      <c r="T7" s="2" t="s">
        <v>4</v>
      </c>
      <c r="U7" s="2">
        <v>52</v>
      </c>
      <c r="W7" s="2" t="s">
        <v>4</v>
      </c>
      <c r="X7" s="2">
        <v>24</v>
      </c>
      <c r="Z7" s="2" t="s">
        <v>4</v>
      </c>
      <c r="AA7" s="2">
        <v>45</v>
      </c>
      <c r="AC7" s="2" t="s">
        <v>4</v>
      </c>
      <c r="AD7" s="2">
        <v>119</v>
      </c>
      <c r="AF7" s="2" t="s">
        <v>4</v>
      </c>
      <c r="AG7" s="2">
        <v>240</v>
      </c>
      <c r="AI7" s="2" t="s">
        <v>4</v>
      </c>
      <c r="AJ7" s="2">
        <v>635</v>
      </c>
      <c r="AL7" s="2" t="s">
        <v>4</v>
      </c>
      <c r="AM7" s="2">
        <v>36</v>
      </c>
      <c r="AO7" s="2" t="s">
        <v>4</v>
      </c>
      <c r="AP7" s="2">
        <v>38</v>
      </c>
      <c r="AR7" s="2" t="s">
        <v>4</v>
      </c>
      <c r="AS7" s="2">
        <v>206</v>
      </c>
      <c r="AU7" s="2">
        <f t="shared" si="0"/>
        <v>109.2</v>
      </c>
      <c r="AW7" s="59" t="s">
        <v>38</v>
      </c>
      <c r="AX7" s="60"/>
      <c r="AY7" s="60"/>
      <c r="AZ7" s="60"/>
      <c r="BA7" s="61"/>
    </row>
    <row r="8" spans="1:53" ht="13.5">
      <c r="A8" s="62"/>
      <c r="B8" s="2" t="s">
        <v>3</v>
      </c>
      <c r="C8" s="2">
        <v>5</v>
      </c>
      <c r="E8" s="2" t="s">
        <v>3</v>
      </c>
      <c r="F8" s="2">
        <v>17</v>
      </c>
      <c r="H8" s="2" t="s">
        <v>3</v>
      </c>
      <c r="I8" s="2">
        <v>18</v>
      </c>
      <c r="K8" s="2" t="s">
        <v>3</v>
      </c>
      <c r="L8" s="2">
        <v>24</v>
      </c>
      <c r="N8" s="2" t="s">
        <v>3</v>
      </c>
      <c r="O8" s="2">
        <v>6</v>
      </c>
      <c r="Q8" s="2" t="s">
        <v>3</v>
      </c>
      <c r="R8" s="2">
        <v>72</v>
      </c>
      <c r="T8" s="2" t="s">
        <v>3</v>
      </c>
      <c r="U8" s="2">
        <v>31</v>
      </c>
      <c r="W8" s="2" t="s">
        <v>3</v>
      </c>
      <c r="X8" s="2">
        <v>29</v>
      </c>
      <c r="Z8" s="2" t="s">
        <v>3</v>
      </c>
      <c r="AA8" s="2">
        <v>3</v>
      </c>
      <c r="AC8" s="2" t="s">
        <v>3</v>
      </c>
      <c r="AD8" s="2">
        <v>3</v>
      </c>
      <c r="AF8" s="2" t="s">
        <v>3</v>
      </c>
      <c r="AG8" s="2">
        <v>18</v>
      </c>
      <c r="AI8" s="2" t="s">
        <v>3</v>
      </c>
      <c r="AJ8" s="2">
        <v>17</v>
      </c>
      <c r="AL8" s="2" t="s">
        <v>3</v>
      </c>
      <c r="AM8" s="2">
        <v>15</v>
      </c>
      <c r="AO8" s="2" t="s">
        <v>3</v>
      </c>
      <c r="AP8" s="2">
        <v>29</v>
      </c>
      <c r="AR8" s="2" t="s">
        <v>3</v>
      </c>
      <c r="AS8" s="2">
        <v>1101</v>
      </c>
      <c r="AU8" s="2">
        <f t="shared" si="0"/>
        <v>92.53333333333333</v>
      </c>
      <c r="AW8" s="8"/>
      <c r="AX8" s="9"/>
      <c r="AY8" s="10" t="s">
        <v>32</v>
      </c>
      <c r="AZ8" s="10" t="s">
        <v>33</v>
      </c>
      <c r="BA8" s="11" t="s">
        <v>39</v>
      </c>
    </row>
    <row r="9" spans="1:53" ht="13.5">
      <c r="A9" s="62"/>
      <c r="B9" s="2" t="s">
        <v>5</v>
      </c>
      <c r="C9" s="2">
        <v>24</v>
      </c>
      <c r="E9" s="2" t="s">
        <v>5</v>
      </c>
      <c r="F9" s="2">
        <v>24</v>
      </c>
      <c r="H9" s="2" t="s">
        <v>5</v>
      </c>
      <c r="I9" s="2">
        <v>5.75</v>
      </c>
      <c r="K9" s="2" t="s">
        <v>5</v>
      </c>
      <c r="L9" s="2">
        <v>58</v>
      </c>
      <c r="N9" s="2" t="s">
        <v>5</v>
      </c>
      <c r="O9" s="2">
        <v>0</v>
      </c>
      <c r="Q9" s="2" t="s">
        <v>5</v>
      </c>
      <c r="R9" s="2">
        <v>39</v>
      </c>
      <c r="T9" s="2" t="s">
        <v>5</v>
      </c>
      <c r="U9" s="2">
        <v>42</v>
      </c>
      <c r="W9" s="2" t="s">
        <v>5</v>
      </c>
      <c r="X9" s="2">
        <v>14</v>
      </c>
      <c r="Z9" s="2" t="s">
        <v>5</v>
      </c>
      <c r="AA9" s="2">
        <v>0</v>
      </c>
      <c r="AC9" s="2" t="s">
        <v>5</v>
      </c>
      <c r="AD9" s="2">
        <v>109</v>
      </c>
      <c r="AF9" s="2" t="s">
        <v>5</v>
      </c>
      <c r="AG9" s="2">
        <v>229</v>
      </c>
      <c r="AI9" s="2" t="s">
        <v>5</v>
      </c>
      <c r="AJ9" s="2">
        <v>625</v>
      </c>
      <c r="AL9" s="2" t="s">
        <v>5</v>
      </c>
      <c r="AM9" s="2">
        <v>26</v>
      </c>
      <c r="AO9" s="2" t="s">
        <v>5</v>
      </c>
      <c r="AP9" s="2">
        <v>28</v>
      </c>
      <c r="AR9" s="2" t="s">
        <v>5</v>
      </c>
      <c r="AS9" s="2">
        <v>203.5</v>
      </c>
      <c r="AU9" s="2">
        <f t="shared" si="0"/>
        <v>95.15</v>
      </c>
      <c r="AW9" s="55" t="s">
        <v>34</v>
      </c>
      <c r="AX9" s="4" t="s">
        <v>10</v>
      </c>
      <c r="AY9" s="4">
        <f>AU12</f>
        <v>589.1833333333333</v>
      </c>
      <c r="AZ9" s="4">
        <f>AU11</f>
        <v>25.8252886</v>
      </c>
      <c r="BA9" s="55">
        <f>AVERAGE(AY9:AY13)</f>
        <v>266997.13</v>
      </c>
    </row>
    <row r="10" spans="1:53" ht="13.5">
      <c r="A10" s="62"/>
      <c r="B10" s="2" t="s">
        <v>6</v>
      </c>
      <c r="C10" s="2">
        <v>9.821428300000001</v>
      </c>
      <c r="E10" s="2" t="s">
        <v>6</v>
      </c>
      <c r="F10" s="2">
        <v>17.799999</v>
      </c>
      <c r="H10" s="2" t="s">
        <v>6</v>
      </c>
      <c r="I10" s="2">
        <v>4.5999999</v>
      </c>
      <c r="K10" s="2" t="s">
        <v>6</v>
      </c>
      <c r="L10" s="2">
        <v>23.125</v>
      </c>
      <c r="N10" s="2" t="s">
        <v>6</v>
      </c>
      <c r="O10" s="2">
        <v>56</v>
      </c>
      <c r="Q10" s="2" t="s">
        <v>6</v>
      </c>
      <c r="R10" s="2">
        <v>24.470589</v>
      </c>
      <c r="T10" s="2" t="s">
        <v>6</v>
      </c>
      <c r="U10" s="2">
        <v>17.571428</v>
      </c>
      <c r="W10" s="2" t="s">
        <v>6</v>
      </c>
      <c r="X10" s="2">
        <v>14.416667</v>
      </c>
      <c r="Z10" s="2" t="s">
        <v>6</v>
      </c>
      <c r="AA10" s="2">
        <v>45</v>
      </c>
      <c r="AC10" s="2" t="s">
        <v>6</v>
      </c>
      <c r="AD10" s="2">
        <v>36</v>
      </c>
      <c r="AF10" s="2" t="s">
        <v>6</v>
      </c>
      <c r="AG10" s="2">
        <v>90.047623</v>
      </c>
      <c r="AI10" s="2" t="s">
        <v>6</v>
      </c>
      <c r="AJ10" s="2">
        <v>81.800003</v>
      </c>
      <c r="AL10" s="2" t="s">
        <v>6</v>
      </c>
      <c r="AM10" s="2">
        <v>17.571428</v>
      </c>
      <c r="AO10" s="2" t="s">
        <v>6</v>
      </c>
      <c r="AP10" s="2">
        <v>19.4</v>
      </c>
      <c r="AR10" s="2" t="s">
        <v>6</v>
      </c>
      <c r="AS10" s="2">
        <v>9.8357487</v>
      </c>
      <c r="AU10" s="2">
        <f t="shared" si="0"/>
        <v>31.163994260000003</v>
      </c>
      <c r="AW10" s="55"/>
      <c r="AX10" s="4" t="s">
        <v>11</v>
      </c>
      <c r="AY10" s="4">
        <f>AU24</f>
        <v>1720.4</v>
      </c>
      <c r="AZ10" s="4">
        <f>AU23</f>
        <v>40.70398553333334</v>
      </c>
      <c r="BA10" s="55"/>
    </row>
    <row r="11" spans="1:53" ht="13.5">
      <c r="A11" s="62"/>
      <c r="B11" s="2" t="s">
        <v>7</v>
      </c>
      <c r="C11" s="2">
        <v>7.6224694</v>
      </c>
      <c r="E11" s="2" t="s">
        <v>7</v>
      </c>
      <c r="F11" s="2">
        <v>7.7691698</v>
      </c>
      <c r="H11" s="2" t="s">
        <v>7</v>
      </c>
      <c r="I11" s="2">
        <v>2.182888</v>
      </c>
      <c r="K11" s="2" t="s">
        <v>7</v>
      </c>
      <c r="L11" s="2">
        <v>17.744278</v>
      </c>
      <c r="N11" s="2" t="s">
        <v>7</v>
      </c>
      <c r="O11" s="2">
        <v>0</v>
      </c>
      <c r="Q11" s="2" t="s">
        <v>7</v>
      </c>
      <c r="R11" s="2">
        <v>11.499963</v>
      </c>
      <c r="T11" s="2" t="s">
        <v>7</v>
      </c>
      <c r="U11" s="2">
        <v>10.383464</v>
      </c>
      <c r="W11" s="2" t="s">
        <v>7</v>
      </c>
      <c r="X11" s="2">
        <v>4.6450391</v>
      </c>
      <c r="Z11" s="2" t="s">
        <v>7</v>
      </c>
      <c r="AA11" s="2">
        <v>0</v>
      </c>
      <c r="AC11" s="2" t="s">
        <v>7</v>
      </c>
      <c r="AD11" s="2">
        <v>37.595592</v>
      </c>
      <c r="AF11" s="2" t="s">
        <v>7</v>
      </c>
      <c r="AG11" s="2">
        <v>68.987556</v>
      </c>
      <c r="AI11" s="2" t="s">
        <v>7</v>
      </c>
      <c r="AJ11" s="2">
        <v>184.62112</v>
      </c>
      <c r="AL11" s="2" t="s">
        <v>7</v>
      </c>
      <c r="AM11" s="2">
        <v>8.4660187</v>
      </c>
      <c r="AO11" s="2" t="s">
        <v>7</v>
      </c>
      <c r="AP11" s="2">
        <v>10.144292</v>
      </c>
      <c r="AR11" s="2" t="s">
        <v>7</v>
      </c>
      <c r="AS11" s="2">
        <v>15.717479</v>
      </c>
      <c r="AU11" s="2">
        <f>AVERAGE(AS11,AP11,AM11,AJ11,AG11,AD11,AA11,X11,U11,R11,O11,L11,I11,F11,C11)</f>
        <v>25.8252886</v>
      </c>
      <c r="AW11" s="55"/>
      <c r="AX11" s="4" t="s">
        <v>13</v>
      </c>
      <c r="AY11" s="4">
        <f>AU36</f>
        <v>803.2666666666667</v>
      </c>
      <c r="AZ11" s="4">
        <f>AU35</f>
        <v>36.81803406666667</v>
      </c>
      <c r="BA11" s="55"/>
    </row>
    <row r="12" spans="1:53" ht="13.5">
      <c r="A12" s="62"/>
      <c r="B12" s="2" t="s">
        <v>8</v>
      </c>
      <c r="C12" s="2">
        <v>68.75</v>
      </c>
      <c r="E12" s="2" t="s">
        <v>8</v>
      </c>
      <c r="F12" s="2">
        <v>178</v>
      </c>
      <c r="H12" s="2" t="s">
        <v>8</v>
      </c>
      <c r="I12" s="2">
        <v>23</v>
      </c>
      <c r="K12" s="2" t="s">
        <v>8</v>
      </c>
      <c r="L12" s="2">
        <v>185</v>
      </c>
      <c r="N12" s="2" t="s">
        <v>8</v>
      </c>
      <c r="O12" s="2">
        <v>56</v>
      </c>
      <c r="Q12" s="2" t="s">
        <v>8</v>
      </c>
      <c r="R12" s="2">
        <v>416</v>
      </c>
      <c r="T12" s="2" t="s">
        <v>8</v>
      </c>
      <c r="U12" s="2">
        <v>246</v>
      </c>
      <c r="W12" s="2" t="s">
        <v>8</v>
      </c>
      <c r="X12" s="2">
        <v>173</v>
      </c>
      <c r="Z12" s="2" t="s">
        <v>8</v>
      </c>
      <c r="AA12" s="2">
        <v>45</v>
      </c>
      <c r="AC12" s="2" t="s">
        <v>8</v>
      </c>
      <c r="AD12" s="2">
        <v>252</v>
      </c>
      <c r="AF12" s="2" t="s">
        <v>8</v>
      </c>
      <c r="AG12" s="2">
        <v>1891</v>
      </c>
      <c r="AI12" s="2" t="s">
        <v>8</v>
      </c>
      <c r="AJ12" s="2">
        <v>818</v>
      </c>
      <c r="AL12" s="2" t="s">
        <v>8</v>
      </c>
      <c r="AM12" s="2">
        <v>123</v>
      </c>
      <c r="AO12" s="2" t="s">
        <v>8</v>
      </c>
      <c r="AP12" s="2">
        <v>291</v>
      </c>
      <c r="AR12" s="2" t="s">
        <v>8</v>
      </c>
      <c r="AS12" s="2">
        <v>4072</v>
      </c>
      <c r="AU12" s="2">
        <f t="shared" si="0"/>
        <v>589.1833333333333</v>
      </c>
      <c r="AW12" s="55"/>
      <c r="AX12" s="4" t="s">
        <v>14</v>
      </c>
      <c r="AY12" s="4">
        <f>AU48</f>
        <v>635399.6666666666</v>
      </c>
      <c r="AZ12" s="4">
        <f>AU47</f>
        <v>23515.316741333336</v>
      </c>
      <c r="BA12" s="55"/>
    </row>
    <row r="13" spans="1:53" ht="13.5">
      <c r="A13" s="62"/>
      <c r="B13" s="2" t="s">
        <v>9</v>
      </c>
      <c r="C13" s="2">
        <v>7</v>
      </c>
      <c r="E13" s="2" t="s">
        <v>9</v>
      </c>
      <c r="F13" s="2">
        <v>10</v>
      </c>
      <c r="H13" s="2" t="s">
        <v>9</v>
      </c>
      <c r="I13" s="2">
        <v>5</v>
      </c>
      <c r="K13" s="2" t="s">
        <v>9</v>
      </c>
      <c r="L13" s="2">
        <v>8</v>
      </c>
      <c r="N13" s="2" t="s">
        <v>9</v>
      </c>
      <c r="O13" s="2">
        <v>1</v>
      </c>
      <c r="Q13" s="2" t="s">
        <v>9</v>
      </c>
      <c r="R13" s="2">
        <v>17</v>
      </c>
      <c r="T13" s="2" t="s">
        <v>9</v>
      </c>
      <c r="U13" s="2">
        <v>14</v>
      </c>
      <c r="W13" s="2" t="s">
        <v>9</v>
      </c>
      <c r="X13" s="2">
        <v>12</v>
      </c>
      <c r="Z13" s="2" t="s">
        <v>9</v>
      </c>
      <c r="AA13" s="2">
        <v>1</v>
      </c>
      <c r="AC13" s="2" t="s">
        <v>9</v>
      </c>
      <c r="AD13" s="2">
        <v>7</v>
      </c>
      <c r="AF13" s="2" t="s">
        <v>9</v>
      </c>
      <c r="AG13" s="2">
        <v>21</v>
      </c>
      <c r="AI13" s="2" t="s">
        <v>9</v>
      </c>
      <c r="AJ13" s="2">
        <v>10</v>
      </c>
      <c r="AL13" s="2" t="s">
        <v>9</v>
      </c>
      <c r="AM13" s="2">
        <v>7</v>
      </c>
      <c r="AO13" s="2" t="s">
        <v>9</v>
      </c>
      <c r="AP13" s="2">
        <v>15</v>
      </c>
      <c r="AR13" s="2" t="s">
        <v>9</v>
      </c>
      <c r="AS13" s="2">
        <v>414</v>
      </c>
      <c r="AT13" s="2">
        <v>1</v>
      </c>
      <c r="AU13" s="2">
        <f t="shared" si="0"/>
        <v>36.6</v>
      </c>
      <c r="AW13" s="55"/>
      <c r="AX13" s="4" t="s">
        <v>15</v>
      </c>
      <c r="AY13" s="4">
        <f>AU60</f>
        <v>696473.1333333333</v>
      </c>
      <c r="AZ13" s="4">
        <f>AU59</f>
        <v>37142.57066666666</v>
      </c>
      <c r="BA13" s="55"/>
    </row>
    <row r="14" spans="49:53" ht="13.5">
      <c r="AW14" s="57" t="s">
        <v>35</v>
      </c>
      <c r="AX14" s="5" t="s">
        <v>16</v>
      </c>
      <c r="AY14" s="5">
        <f>AU72</f>
        <v>3949.8</v>
      </c>
      <c r="AZ14" s="5">
        <f>AU71</f>
        <v>71.25474433333333</v>
      </c>
      <c r="BA14" s="57">
        <f>AVERAGE(AY14:AY18)</f>
        <v>283695.88</v>
      </c>
    </row>
    <row r="15" spans="2:53" ht="13.5">
      <c r="B15" s="63">
        <v>1</v>
      </c>
      <c r="C15" s="63"/>
      <c r="E15" s="63">
        <v>2</v>
      </c>
      <c r="F15" s="63"/>
      <c r="H15" s="63">
        <v>3</v>
      </c>
      <c r="I15" s="63"/>
      <c r="K15" s="63">
        <v>4</v>
      </c>
      <c r="L15" s="63"/>
      <c r="N15" s="63">
        <v>5</v>
      </c>
      <c r="O15" s="63"/>
      <c r="Q15" s="63">
        <v>6</v>
      </c>
      <c r="R15" s="63"/>
      <c r="T15" s="63">
        <v>7</v>
      </c>
      <c r="U15" s="63"/>
      <c r="W15" s="63">
        <v>8</v>
      </c>
      <c r="X15" s="63"/>
      <c r="Z15" s="63">
        <v>9</v>
      </c>
      <c r="AA15" s="63"/>
      <c r="AC15" s="63">
        <v>10</v>
      </c>
      <c r="AD15" s="63"/>
      <c r="AF15" s="63">
        <v>11</v>
      </c>
      <c r="AG15" s="63"/>
      <c r="AI15" s="63">
        <v>12</v>
      </c>
      <c r="AJ15" s="63"/>
      <c r="AL15" s="63">
        <v>13</v>
      </c>
      <c r="AM15" s="63"/>
      <c r="AO15" s="63">
        <v>14</v>
      </c>
      <c r="AP15" s="63"/>
      <c r="AR15" s="63">
        <v>15</v>
      </c>
      <c r="AS15" s="63"/>
      <c r="AW15" s="57"/>
      <c r="AX15" s="5" t="s">
        <v>17</v>
      </c>
      <c r="AY15" s="5">
        <f>AU84</f>
        <v>16128.133333333333</v>
      </c>
      <c r="AZ15" s="5">
        <f>AU83</f>
        <v>104.3935046</v>
      </c>
      <c r="BA15" s="57"/>
    </row>
    <row r="16" spans="1:53" ht="13.5">
      <c r="A16" s="62" t="s">
        <v>11</v>
      </c>
      <c r="B16" s="2" t="s">
        <v>0</v>
      </c>
      <c r="C16" s="2" t="s">
        <v>1</v>
      </c>
      <c r="E16" s="2" t="s">
        <v>0</v>
      </c>
      <c r="F16" s="2" t="s">
        <v>1</v>
      </c>
      <c r="H16" s="2" t="s">
        <v>0</v>
      </c>
      <c r="I16" s="2" t="s">
        <v>1</v>
      </c>
      <c r="K16" s="2" t="s">
        <v>0</v>
      </c>
      <c r="L16" s="2" t="s">
        <v>1</v>
      </c>
      <c r="N16" s="2" t="s">
        <v>0</v>
      </c>
      <c r="O16" s="2" t="s">
        <v>1</v>
      </c>
      <c r="Q16" s="2" t="s">
        <v>0</v>
      </c>
      <c r="R16" s="2" t="s">
        <v>1</v>
      </c>
      <c r="T16" s="2" t="s">
        <v>0</v>
      </c>
      <c r="U16" s="2" t="s">
        <v>1</v>
      </c>
      <c r="W16" s="2" t="s">
        <v>0</v>
      </c>
      <c r="X16" s="2" t="s">
        <v>1</v>
      </c>
      <c r="Z16" s="2" t="s">
        <v>0</v>
      </c>
      <c r="AA16" s="2" t="s">
        <v>1</v>
      </c>
      <c r="AC16" s="2" t="s">
        <v>0</v>
      </c>
      <c r="AD16" s="2" t="s">
        <v>1</v>
      </c>
      <c r="AF16" s="2" t="s">
        <v>0</v>
      </c>
      <c r="AG16" s="2" t="s">
        <v>1</v>
      </c>
      <c r="AI16" s="2" t="s">
        <v>0</v>
      </c>
      <c r="AJ16" s="2" t="s">
        <v>1</v>
      </c>
      <c r="AL16" s="2" t="s">
        <v>0</v>
      </c>
      <c r="AM16" s="2" t="s">
        <v>1</v>
      </c>
      <c r="AO16" s="2" t="s">
        <v>0</v>
      </c>
      <c r="AP16" s="2" t="s">
        <v>1</v>
      </c>
      <c r="AR16" s="2" t="s">
        <v>0</v>
      </c>
      <c r="AS16" s="2" t="s">
        <v>1</v>
      </c>
      <c r="AW16" s="57"/>
      <c r="AX16" s="5" t="s">
        <v>18</v>
      </c>
      <c r="AY16" s="5">
        <f>AU96</f>
        <v>688332.5333333333</v>
      </c>
      <c r="AZ16" s="5">
        <f>AU95</f>
        <v>34085.623600000006</v>
      </c>
      <c r="BA16" s="57"/>
    </row>
    <row r="17" spans="1:53" ht="13.5">
      <c r="A17" s="62"/>
      <c r="B17" s="2" t="s">
        <v>2</v>
      </c>
      <c r="C17" s="2">
        <v>10</v>
      </c>
      <c r="E17" s="2" t="s">
        <v>2</v>
      </c>
      <c r="F17" s="2">
        <v>10</v>
      </c>
      <c r="H17" s="2" t="s">
        <v>2</v>
      </c>
      <c r="I17" s="2">
        <v>10</v>
      </c>
      <c r="K17" s="2" t="s">
        <v>2</v>
      </c>
      <c r="L17" s="2">
        <v>11</v>
      </c>
      <c r="N17" s="2" t="s">
        <v>2</v>
      </c>
      <c r="O17" s="2">
        <v>10</v>
      </c>
      <c r="Q17" s="2" t="s">
        <v>2</v>
      </c>
      <c r="R17" s="2">
        <v>10</v>
      </c>
      <c r="T17" s="2" t="s">
        <v>2</v>
      </c>
      <c r="U17" s="2">
        <v>10</v>
      </c>
      <c r="W17" s="2" t="s">
        <v>2</v>
      </c>
      <c r="X17" s="2">
        <v>10</v>
      </c>
      <c r="Z17" s="2" t="s">
        <v>2</v>
      </c>
      <c r="AA17" s="2">
        <v>10</v>
      </c>
      <c r="AC17" s="2" t="s">
        <v>2</v>
      </c>
      <c r="AD17" s="2">
        <v>10</v>
      </c>
      <c r="AF17" s="2" t="s">
        <v>2</v>
      </c>
      <c r="AG17" s="2">
        <v>10</v>
      </c>
      <c r="AI17" s="2" t="s">
        <v>2</v>
      </c>
      <c r="AJ17" s="2">
        <v>10</v>
      </c>
      <c r="AL17" s="2" t="s">
        <v>2</v>
      </c>
      <c r="AM17" s="2">
        <v>10</v>
      </c>
      <c r="AO17" s="2" t="s">
        <v>2</v>
      </c>
      <c r="AP17" s="2">
        <v>10</v>
      </c>
      <c r="AR17" s="2" t="s">
        <v>2</v>
      </c>
      <c r="AS17" s="2">
        <v>10</v>
      </c>
      <c r="AU17" s="2">
        <f t="shared" si="0"/>
        <v>10.066666666666666</v>
      </c>
      <c r="AW17" s="57"/>
      <c r="AX17" s="5" t="s">
        <v>19</v>
      </c>
      <c r="AY17" s="5">
        <f>AU108</f>
        <v>608496.4</v>
      </c>
      <c r="AZ17" s="5">
        <f>AU107</f>
        <v>19512.805193333337</v>
      </c>
      <c r="BA17" s="57"/>
    </row>
    <row r="18" spans="1:53" ht="13.5">
      <c r="A18" s="62"/>
      <c r="B18" s="2" t="s">
        <v>3</v>
      </c>
      <c r="C18" s="2">
        <v>69</v>
      </c>
      <c r="E18" s="2" t="s">
        <v>3</v>
      </c>
      <c r="F18" s="2">
        <v>72</v>
      </c>
      <c r="H18" s="2" t="s">
        <v>3</v>
      </c>
      <c r="I18" s="2">
        <v>64</v>
      </c>
      <c r="K18" s="2" t="s">
        <v>3</v>
      </c>
      <c r="L18" s="2">
        <v>35</v>
      </c>
      <c r="N18" s="2" t="s">
        <v>3</v>
      </c>
      <c r="O18" s="2">
        <v>66</v>
      </c>
      <c r="Q18" s="2" t="s">
        <v>3</v>
      </c>
      <c r="R18" s="2">
        <v>66</v>
      </c>
      <c r="T18" s="2" t="s">
        <v>3</v>
      </c>
      <c r="U18" s="2">
        <v>10</v>
      </c>
      <c r="W18" s="2" t="s">
        <v>3</v>
      </c>
      <c r="X18" s="2">
        <v>47</v>
      </c>
      <c r="Z18" s="2" t="s">
        <v>3</v>
      </c>
      <c r="AA18" s="2">
        <v>22</v>
      </c>
      <c r="AC18" s="2" t="s">
        <v>3</v>
      </c>
      <c r="AD18" s="2">
        <v>69</v>
      </c>
      <c r="AF18" s="2" t="s">
        <v>3</v>
      </c>
      <c r="AG18" s="2">
        <v>55</v>
      </c>
      <c r="AI18" s="2" t="s">
        <v>3</v>
      </c>
      <c r="AJ18" s="2">
        <v>70</v>
      </c>
      <c r="AL18" s="2" t="s">
        <v>3</v>
      </c>
      <c r="AM18" s="2">
        <v>128</v>
      </c>
      <c r="AO18" s="2" t="s">
        <v>3</v>
      </c>
      <c r="AP18" s="2">
        <v>2</v>
      </c>
      <c r="AR18" s="2" t="s">
        <v>3</v>
      </c>
      <c r="AS18" s="2">
        <v>23</v>
      </c>
      <c r="AU18" s="2">
        <f t="shared" si="0"/>
        <v>53.2</v>
      </c>
      <c r="AW18" s="57"/>
      <c r="AX18" s="5" t="s">
        <v>20</v>
      </c>
      <c r="AY18" s="5">
        <f>AU120</f>
        <v>101572.53333333334</v>
      </c>
      <c r="AZ18" s="5">
        <f>AU119</f>
        <v>191.54004086666671</v>
      </c>
      <c r="BA18" s="57"/>
    </row>
    <row r="19" spans="1:53" ht="13.5">
      <c r="A19" s="62"/>
      <c r="B19" s="2" t="s">
        <v>4</v>
      </c>
      <c r="C19" s="2">
        <v>136</v>
      </c>
      <c r="E19" s="2" t="s">
        <v>4</v>
      </c>
      <c r="F19" s="2">
        <v>141</v>
      </c>
      <c r="H19" s="2" t="s">
        <v>4</v>
      </c>
      <c r="I19" s="2">
        <v>160</v>
      </c>
      <c r="K19" s="2" t="s">
        <v>4</v>
      </c>
      <c r="L19" s="2">
        <v>201</v>
      </c>
      <c r="N19" s="2" t="s">
        <v>4</v>
      </c>
      <c r="O19" s="2">
        <v>158</v>
      </c>
      <c r="Q19" s="2" t="s">
        <v>4</v>
      </c>
      <c r="R19" s="2">
        <v>158</v>
      </c>
      <c r="T19" s="2" t="s">
        <v>4</v>
      </c>
      <c r="U19" s="2">
        <v>153</v>
      </c>
      <c r="W19" s="2" t="s">
        <v>4</v>
      </c>
      <c r="X19" s="2">
        <v>392</v>
      </c>
      <c r="Z19" s="2" t="s">
        <v>4</v>
      </c>
      <c r="AA19" s="2">
        <v>162</v>
      </c>
      <c r="AC19" s="2" t="s">
        <v>4</v>
      </c>
      <c r="AD19" s="2">
        <v>96</v>
      </c>
      <c r="AF19" s="2" t="s">
        <v>4</v>
      </c>
      <c r="AG19" s="2">
        <v>123</v>
      </c>
      <c r="AI19" s="2" t="s">
        <v>4</v>
      </c>
      <c r="AJ19" s="2">
        <v>416</v>
      </c>
      <c r="AL19" s="2" t="s">
        <v>4</v>
      </c>
      <c r="AM19" s="2">
        <v>237</v>
      </c>
      <c r="AO19" s="2" t="s">
        <v>4</v>
      </c>
      <c r="AP19" s="2">
        <v>253</v>
      </c>
      <c r="AR19" s="2" t="s">
        <v>4</v>
      </c>
      <c r="AS19" s="2">
        <v>141</v>
      </c>
      <c r="AU19" s="2">
        <f t="shared" si="0"/>
        <v>195.13333333333333</v>
      </c>
      <c r="AW19" s="56" t="s">
        <v>36</v>
      </c>
      <c r="AX19" s="6" t="s">
        <v>21</v>
      </c>
      <c r="AY19" s="6">
        <f>AU132</f>
        <v>580591.4666666667</v>
      </c>
      <c r="AZ19" s="6">
        <f>AU131</f>
        <v>21080.231819999997</v>
      </c>
      <c r="BA19" s="56">
        <f>AVERAGE(AY19:AY23)</f>
        <v>310047.42666666664</v>
      </c>
    </row>
    <row r="20" spans="1:53" ht="13.5">
      <c r="A20" s="62"/>
      <c r="B20" s="2" t="s">
        <v>3</v>
      </c>
      <c r="C20" s="2">
        <v>15</v>
      </c>
      <c r="E20" s="2" t="s">
        <v>3</v>
      </c>
      <c r="F20" s="2">
        <v>51</v>
      </c>
      <c r="H20" s="2" t="s">
        <v>3</v>
      </c>
      <c r="I20" s="2">
        <v>104</v>
      </c>
      <c r="K20" s="2" t="s">
        <v>3</v>
      </c>
      <c r="L20" s="2">
        <v>42</v>
      </c>
      <c r="N20" s="2" t="s">
        <v>3</v>
      </c>
      <c r="O20" s="2">
        <v>30</v>
      </c>
      <c r="Q20" s="2" t="s">
        <v>3</v>
      </c>
      <c r="R20" s="2">
        <v>30</v>
      </c>
      <c r="T20" s="2" t="s">
        <v>3</v>
      </c>
      <c r="U20" s="2">
        <v>36</v>
      </c>
      <c r="W20" s="2" t="s">
        <v>3</v>
      </c>
      <c r="X20" s="2">
        <v>37</v>
      </c>
      <c r="Z20" s="2" t="s">
        <v>3</v>
      </c>
      <c r="AA20" s="2">
        <v>28</v>
      </c>
      <c r="AC20" s="2" t="s">
        <v>3</v>
      </c>
      <c r="AD20" s="2">
        <v>76</v>
      </c>
      <c r="AF20" s="2" t="s">
        <v>3</v>
      </c>
      <c r="AG20" s="2">
        <v>162</v>
      </c>
      <c r="AI20" s="2" t="s">
        <v>3</v>
      </c>
      <c r="AJ20" s="2">
        <v>92</v>
      </c>
      <c r="AL20" s="2" t="s">
        <v>3</v>
      </c>
      <c r="AM20" s="2">
        <v>253</v>
      </c>
      <c r="AO20" s="2" t="s">
        <v>3</v>
      </c>
      <c r="AP20" s="2">
        <v>30</v>
      </c>
      <c r="AR20" s="2" t="s">
        <v>3</v>
      </c>
      <c r="AS20" s="2">
        <v>1</v>
      </c>
      <c r="AU20" s="2">
        <f t="shared" si="0"/>
        <v>65.8</v>
      </c>
      <c r="AW20" s="56"/>
      <c r="AX20" s="6" t="s">
        <v>22</v>
      </c>
      <c r="AY20" s="6">
        <f>AU144</f>
        <v>521220.86666666664</v>
      </c>
      <c r="AZ20" s="6">
        <f>AU143</f>
        <v>14842.360733333333</v>
      </c>
      <c r="BA20" s="56"/>
    </row>
    <row r="21" spans="1:53" ht="13.5">
      <c r="A21" s="62"/>
      <c r="B21" s="2" t="s">
        <v>5</v>
      </c>
      <c r="C21" s="2">
        <v>126</v>
      </c>
      <c r="E21" s="2" t="s">
        <v>5</v>
      </c>
      <c r="F21" s="2">
        <v>131</v>
      </c>
      <c r="H21" s="2" t="s">
        <v>5</v>
      </c>
      <c r="I21" s="2">
        <v>150</v>
      </c>
      <c r="K21" s="2" t="s">
        <v>5</v>
      </c>
      <c r="L21" s="2">
        <v>190</v>
      </c>
      <c r="N21" s="2" t="s">
        <v>5</v>
      </c>
      <c r="O21" s="2">
        <v>148</v>
      </c>
      <c r="Q21" s="2" t="s">
        <v>5</v>
      </c>
      <c r="R21" s="2">
        <v>148</v>
      </c>
      <c r="T21" s="2" t="s">
        <v>5</v>
      </c>
      <c r="U21" s="2">
        <v>143</v>
      </c>
      <c r="W21" s="2" t="s">
        <v>5</v>
      </c>
      <c r="X21" s="2">
        <v>382</v>
      </c>
      <c r="Z21" s="2" t="s">
        <v>5</v>
      </c>
      <c r="AA21" s="2">
        <v>152</v>
      </c>
      <c r="AC21" s="2" t="s">
        <v>5</v>
      </c>
      <c r="AD21" s="2">
        <v>86</v>
      </c>
      <c r="AF21" s="2" t="s">
        <v>5</v>
      </c>
      <c r="AG21" s="2">
        <v>113</v>
      </c>
      <c r="AI21" s="2" t="s">
        <v>5</v>
      </c>
      <c r="AJ21" s="2">
        <v>406</v>
      </c>
      <c r="AL21" s="2" t="s">
        <v>5</v>
      </c>
      <c r="AM21" s="2">
        <v>227</v>
      </c>
      <c r="AO21" s="2" t="s">
        <v>5</v>
      </c>
      <c r="AP21" s="2">
        <v>243</v>
      </c>
      <c r="AR21" s="2" t="s">
        <v>5</v>
      </c>
      <c r="AS21" s="2">
        <v>131</v>
      </c>
      <c r="AU21" s="2">
        <f t="shared" si="0"/>
        <v>185.06666666666666</v>
      </c>
      <c r="AW21" s="56"/>
      <c r="AX21" s="6" t="s">
        <v>23</v>
      </c>
      <c r="AY21" s="6">
        <f>AU156</f>
        <v>4108.533333333334</v>
      </c>
      <c r="AZ21" s="6">
        <f>AU155</f>
        <v>141.14066420000003</v>
      </c>
      <c r="BA21" s="56"/>
    </row>
    <row r="22" spans="1:53" ht="13.5">
      <c r="A22" s="62"/>
      <c r="B22" s="2" t="s">
        <v>6</v>
      </c>
      <c r="C22" s="2">
        <v>31.318182</v>
      </c>
      <c r="E22" s="2" t="s">
        <v>6</v>
      </c>
      <c r="F22" s="2">
        <v>27.130434</v>
      </c>
      <c r="H22" s="2" t="s">
        <v>6</v>
      </c>
      <c r="I22" s="2">
        <v>25.416666</v>
      </c>
      <c r="K22" s="2" t="s">
        <v>6</v>
      </c>
      <c r="L22" s="2">
        <v>57.266666</v>
      </c>
      <c r="N22" s="2" t="s">
        <v>6</v>
      </c>
      <c r="O22" s="2">
        <v>30.611111</v>
      </c>
      <c r="Q22" s="2" t="s">
        <v>6</v>
      </c>
      <c r="R22" s="2">
        <v>30.611111</v>
      </c>
      <c r="T22" s="2" t="s">
        <v>6</v>
      </c>
      <c r="U22" s="2">
        <v>48.720001</v>
      </c>
      <c r="W22" s="2" t="s">
        <v>6</v>
      </c>
      <c r="X22" s="2">
        <v>46.157894</v>
      </c>
      <c r="Z22" s="2" t="s">
        <v>6</v>
      </c>
      <c r="AA22" s="2">
        <v>29.028986</v>
      </c>
      <c r="AC22" s="2" t="s">
        <v>6</v>
      </c>
      <c r="AD22" s="2">
        <v>29.9375</v>
      </c>
      <c r="AF22" s="2" t="s">
        <v>6</v>
      </c>
      <c r="AG22" s="2">
        <v>30.642857</v>
      </c>
      <c r="AI22" s="2" t="s">
        <v>6</v>
      </c>
      <c r="AJ22" s="2">
        <v>62.545456</v>
      </c>
      <c r="AL22" s="2" t="s">
        <v>6</v>
      </c>
      <c r="AM22" s="2">
        <v>47.037384</v>
      </c>
      <c r="AO22" s="2" t="s">
        <v>6</v>
      </c>
      <c r="AP22" s="2">
        <v>39.844154</v>
      </c>
      <c r="AR22" s="2" t="s">
        <v>6</v>
      </c>
      <c r="AS22" s="2">
        <v>37.1875</v>
      </c>
      <c r="AU22" s="2">
        <f t="shared" si="0"/>
        <v>38.23039346666667</v>
      </c>
      <c r="AW22" s="56"/>
      <c r="AX22" s="6" t="s">
        <v>24</v>
      </c>
      <c r="AY22" s="6">
        <f>AU168</f>
        <v>27757.266666666666</v>
      </c>
      <c r="AZ22" s="6">
        <f>AU167</f>
        <v>124.75679166666667</v>
      </c>
      <c r="BA22" s="56"/>
    </row>
    <row r="23" spans="1:53" ht="13.5">
      <c r="A23" s="62"/>
      <c r="B23" s="2" t="s">
        <v>7</v>
      </c>
      <c r="C23" s="2">
        <v>29.326355</v>
      </c>
      <c r="E23" s="2" t="s">
        <v>7</v>
      </c>
      <c r="F23" s="2">
        <v>31.669907</v>
      </c>
      <c r="H23" s="2" t="s">
        <v>7</v>
      </c>
      <c r="I23" s="2">
        <v>31.448259</v>
      </c>
      <c r="K23" s="2" t="s">
        <v>7</v>
      </c>
      <c r="L23" s="2">
        <v>61.113518</v>
      </c>
      <c r="N23" s="2" t="s">
        <v>7</v>
      </c>
      <c r="O23" s="2">
        <v>30.164619</v>
      </c>
      <c r="Q23" s="2" t="s">
        <v>7</v>
      </c>
      <c r="R23" s="2">
        <v>30.164619</v>
      </c>
      <c r="T23" s="2" t="s">
        <v>7</v>
      </c>
      <c r="U23" s="2">
        <v>45.015125</v>
      </c>
      <c r="W23" s="2" t="s">
        <v>7</v>
      </c>
      <c r="X23" s="2">
        <v>61.543877</v>
      </c>
      <c r="Z23" s="2" t="s">
        <v>7</v>
      </c>
      <c r="AA23" s="2">
        <v>26.112894</v>
      </c>
      <c r="AC23" s="2" t="s">
        <v>7</v>
      </c>
      <c r="AD23" s="2">
        <v>24.807934</v>
      </c>
      <c r="AF23" s="2" t="s">
        <v>7</v>
      </c>
      <c r="AG23" s="2">
        <v>30.749233</v>
      </c>
      <c r="AI23" s="2" t="s">
        <v>7</v>
      </c>
      <c r="AJ23" s="2">
        <v>77.31472</v>
      </c>
      <c r="AL23" s="2" t="s">
        <v>7</v>
      </c>
      <c r="AM23" s="2">
        <v>49.777248</v>
      </c>
      <c r="AO23" s="2" t="s">
        <v>7</v>
      </c>
      <c r="AP23" s="2">
        <v>45.888081</v>
      </c>
      <c r="AR23" s="2" t="s">
        <v>7</v>
      </c>
      <c r="AS23" s="2">
        <v>35.463394</v>
      </c>
      <c r="AU23" s="2">
        <f t="shared" si="0"/>
        <v>40.70398553333334</v>
      </c>
      <c r="AW23" s="56"/>
      <c r="AX23" s="6" t="s">
        <v>25</v>
      </c>
      <c r="AY23" s="6">
        <f>AU180</f>
        <v>416559</v>
      </c>
      <c r="AZ23" s="6">
        <f>AU179</f>
        <v>4946.642853333334</v>
      </c>
      <c r="BA23" s="56"/>
    </row>
    <row r="24" spans="1:53" ht="13.5">
      <c r="A24" s="62"/>
      <c r="B24" s="2" t="s">
        <v>8</v>
      </c>
      <c r="C24" s="2">
        <v>689</v>
      </c>
      <c r="E24" s="2" t="s">
        <v>8</v>
      </c>
      <c r="F24" s="2">
        <v>624</v>
      </c>
      <c r="H24" s="2" t="s">
        <v>8</v>
      </c>
      <c r="I24" s="2">
        <v>610</v>
      </c>
      <c r="K24" s="2" t="s">
        <v>8</v>
      </c>
      <c r="L24" s="2">
        <v>859</v>
      </c>
      <c r="N24" s="2" t="s">
        <v>8</v>
      </c>
      <c r="O24" s="2">
        <v>1102</v>
      </c>
      <c r="Q24" s="2" t="s">
        <v>8</v>
      </c>
      <c r="R24" s="2">
        <v>1102</v>
      </c>
      <c r="T24" s="2" t="s">
        <v>8</v>
      </c>
      <c r="U24" s="2">
        <v>1218</v>
      </c>
      <c r="W24" s="2" t="s">
        <v>8</v>
      </c>
      <c r="X24" s="2">
        <v>4385</v>
      </c>
      <c r="Z24" s="2" t="s">
        <v>8</v>
      </c>
      <c r="AA24" s="2">
        <v>2003</v>
      </c>
      <c r="AC24" s="2" t="s">
        <v>8</v>
      </c>
      <c r="AD24" s="2">
        <v>479</v>
      </c>
      <c r="AF24" s="2" t="s">
        <v>8</v>
      </c>
      <c r="AG24" s="2">
        <v>1287</v>
      </c>
      <c r="AI24" s="2" t="s">
        <v>8</v>
      </c>
      <c r="AJ24" s="2">
        <v>2752</v>
      </c>
      <c r="AL24" s="2" t="s">
        <v>8</v>
      </c>
      <c r="AM24" s="2">
        <v>5033</v>
      </c>
      <c r="AO24" s="2" t="s">
        <v>8</v>
      </c>
      <c r="AP24" s="2">
        <v>3068</v>
      </c>
      <c r="AR24" s="2" t="s">
        <v>8</v>
      </c>
      <c r="AS24" s="2">
        <v>595</v>
      </c>
      <c r="AU24" s="2">
        <f t="shared" si="0"/>
        <v>1720.4</v>
      </c>
      <c r="AW24" s="58" t="s">
        <v>37</v>
      </c>
      <c r="AX24" s="7" t="s">
        <v>26</v>
      </c>
      <c r="AY24" s="7">
        <f>AU192</f>
        <v>244068.06666666668</v>
      </c>
      <c r="AZ24" s="7">
        <f>AU191</f>
        <v>3560.9475413333334</v>
      </c>
      <c r="BA24" s="58">
        <f>AVERAGE(AY24:AY28)</f>
        <v>326829.1566666667</v>
      </c>
    </row>
    <row r="25" spans="1:53" ht="13.5">
      <c r="A25" s="62"/>
      <c r="B25" s="2" t="s">
        <v>9</v>
      </c>
      <c r="C25" s="2">
        <v>22</v>
      </c>
      <c r="E25" s="2" t="s">
        <v>9</v>
      </c>
      <c r="F25" s="2">
        <v>23</v>
      </c>
      <c r="H25" s="2" t="s">
        <v>9</v>
      </c>
      <c r="I25" s="2">
        <v>24</v>
      </c>
      <c r="K25" s="2" t="s">
        <v>9</v>
      </c>
      <c r="L25" s="2">
        <v>15</v>
      </c>
      <c r="N25" s="2" t="s">
        <v>9</v>
      </c>
      <c r="O25" s="2">
        <v>36</v>
      </c>
      <c r="Q25" s="2" t="s">
        <v>9</v>
      </c>
      <c r="R25" s="2">
        <v>36</v>
      </c>
      <c r="T25" s="2" t="s">
        <v>9</v>
      </c>
      <c r="U25" s="2">
        <v>25</v>
      </c>
      <c r="W25" s="2" t="s">
        <v>9</v>
      </c>
      <c r="X25" s="2">
        <v>95</v>
      </c>
      <c r="Z25" s="2" t="s">
        <v>9</v>
      </c>
      <c r="AA25" s="2">
        <v>69</v>
      </c>
      <c r="AC25" s="2" t="s">
        <v>9</v>
      </c>
      <c r="AD25" s="2">
        <v>16</v>
      </c>
      <c r="AF25" s="2" t="s">
        <v>9</v>
      </c>
      <c r="AG25" s="2">
        <v>42</v>
      </c>
      <c r="AI25" s="2" t="s">
        <v>9</v>
      </c>
      <c r="AJ25" s="2">
        <v>44</v>
      </c>
      <c r="AL25" s="2" t="s">
        <v>9</v>
      </c>
      <c r="AM25" s="2">
        <v>107</v>
      </c>
      <c r="AO25" s="2" t="s">
        <v>9</v>
      </c>
      <c r="AP25" s="2">
        <v>77</v>
      </c>
      <c r="AR25" s="2" t="s">
        <v>9</v>
      </c>
      <c r="AS25" s="2">
        <v>16</v>
      </c>
      <c r="AT25" s="2">
        <v>2</v>
      </c>
      <c r="AU25" s="2">
        <f t="shared" si="0"/>
        <v>43.13333333333333</v>
      </c>
      <c r="AW25" s="58"/>
      <c r="AX25" s="7" t="s">
        <v>27</v>
      </c>
      <c r="AY25" s="7">
        <f>AU204</f>
        <v>640950.6</v>
      </c>
      <c r="AZ25" s="7">
        <f>AU203</f>
        <v>33982.75759666667</v>
      </c>
      <c r="BA25" s="58"/>
    </row>
    <row r="26" spans="49:53" ht="13.5">
      <c r="AW26" s="58"/>
      <c r="AX26" s="7" t="s">
        <v>28</v>
      </c>
      <c r="AY26" s="7">
        <f>AU216</f>
        <v>323448.38333333336</v>
      </c>
      <c r="AZ26" s="7">
        <f>AU215</f>
        <v>4445.799269333334</v>
      </c>
      <c r="BA26" s="58"/>
    </row>
    <row r="27" spans="2:53" ht="13.5">
      <c r="B27" s="63">
        <v>1</v>
      </c>
      <c r="C27" s="63"/>
      <c r="E27" s="63">
        <v>2</v>
      </c>
      <c r="F27" s="63"/>
      <c r="H27" s="63">
        <v>3</v>
      </c>
      <c r="I27" s="63"/>
      <c r="K27" s="63">
        <v>4</v>
      </c>
      <c r="L27" s="63"/>
      <c r="N27" s="63">
        <v>5</v>
      </c>
      <c r="O27" s="63"/>
      <c r="Q27" s="63">
        <v>6</v>
      </c>
      <c r="R27" s="63"/>
      <c r="T27" s="63">
        <v>7</v>
      </c>
      <c r="U27" s="63"/>
      <c r="W27" s="63">
        <v>8</v>
      </c>
      <c r="X27" s="63"/>
      <c r="Z27" s="63">
        <v>9</v>
      </c>
      <c r="AA27" s="63"/>
      <c r="AC27" s="63">
        <v>10</v>
      </c>
      <c r="AD27" s="63"/>
      <c r="AF27" s="63">
        <v>11</v>
      </c>
      <c r="AG27" s="63"/>
      <c r="AI27" s="63">
        <v>12</v>
      </c>
      <c r="AJ27" s="63"/>
      <c r="AL27" s="63">
        <v>13</v>
      </c>
      <c r="AM27" s="63"/>
      <c r="AO27" s="63">
        <v>14</v>
      </c>
      <c r="AP27" s="63"/>
      <c r="AR27" s="63">
        <v>15</v>
      </c>
      <c r="AS27" s="63"/>
      <c r="AW27" s="58"/>
      <c r="AX27" s="7" t="s">
        <v>29</v>
      </c>
      <c r="AY27" s="7">
        <f>AU228</f>
        <v>129170.93333333333</v>
      </c>
      <c r="AZ27" s="7">
        <f>AU227</f>
        <v>968.6593686000001</v>
      </c>
      <c r="BA27" s="58"/>
    </row>
    <row r="28" spans="1:53" ht="13.5">
      <c r="A28" s="62" t="s">
        <v>13</v>
      </c>
      <c r="B28" s="2" t="s">
        <v>0</v>
      </c>
      <c r="C28" s="2" t="s">
        <v>1</v>
      </c>
      <c r="E28" s="2" t="s">
        <v>0</v>
      </c>
      <c r="F28" s="2" t="s">
        <v>1</v>
      </c>
      <c r="H28" s="2" t="s">
        <v>0</v>
      </c>
      <c r="I28" s="2" t="s">
        <v>1</v>
      </c>
      <c r="K28" s="2" t="s">
        <v>0</v>
      </c>
      <c r="L28" s="2" t="s">
        <v>1</v>
      </c>
      <c r="N28" s="2" t="s">
        <v>0</v>
      </c>
      <c r="O28" s="2" t="s">
        <v>1</v>
      </c>
      <c r="Q28" s="2" t="s">
        <v>0</v>
      </c>
      <c r="R28" s="2" t="s">
        <v>1</v>
      </c>
      <c r="T28" s="2" t="s">
        <v>0</v>
      </c>
      <c r="U28" s="2" t="s">
        <v>1</v>
      </c>
      <c r="W28" s="2" t="s">
        <v>0</v>
      </c>
      <c r="X28" s="2" t="s">
        <v>1</v>
      </c>
      <c r="Z28" s="2" t="s">
        <v>0</v>
      </c>
      <c r="AA28" s="2" t="s">
        <v>1</v>
      </c>
      <c r="AC28" s="2" t="s">
        <v>0</v>
      </c>
      <c r="AD28" s="2" t="s">
        <v>1</v>
      </c>
      <c r="AF28" s="2" t="s">
        <v>0</v>
      </c>
      <c r="AG28" s="2" t="s">
        <v>1</v>
      </c>
      <c r="AI28" s="2" t="s">
        <v>0</v>
      </c>
      <c r="AJ28" s="2" t="s">
        <v>1</v>
      </c>
      <c r="AL28" s="2" t="s">
        <v>0</v>
      </c>
      <c r="AM28" s="2" t="s">
        <v>1</v>
      </c>
      <c r="AO28" s="2" t="s">
        <v>0</v>
      </c>
      <c r="AP28" s="2" t="s">
        <v>1</v>
      </c>
      <c r="AR28" s="2" t="s">
        <v>0</v>
      </c>
      <c r="AS28" s="2" t="s">
        <v>1</v>
      </c>
      <c r="AW28" s="58"/>
      <c r="AX28" s="7" t="s">
        <v>30</v>
      </c>
      <c r="AY28" s="7">
        <f>AU240</f>
        <v>296507.8</v>
      </c>
      <c r="AZ28" s="7">
        <f>AU239</f>
        <v>2264.747654</v>
      </c>
      <c r="BA28" s="58"/>
    </row>
    <row r="29" spans="1:47" ht="13.5">
      <c r="A29" s="62"/>
      <c r="B29" s="2" t="s">
        <v>2</v>
      </c>
      <c r="C29" s="2">
        <v>11</v>
      </c>
      <c r="E29" s="2" t="s">
        <v>2</v>
      </c>
      <c r="F29" s="2">
        <v>10</v>
      </c>
      <c r="H29" s="2" t="s">
        <v>2</v>
      </c>
      <c r="I29" s="2">
        <v>10</v>
      </c>
      <c r="K29" s="2" t="s">
        <v>2</v>
      </c>
      <c r="L29" s="2">
        <v>12</v>
      </c>
      <c r="N29" s="2" t="s">
        <v>2</v>
      </c>
      <c r="O29" s="2">
        <v>11</v>
      </c>
      <c r="Q29" s="2" t="s">
        <v>2</v>
      </c>
      <c r="R29" s="2">
        <v>10</v>
      </c>
      <c r="T29" s="2" t="s">
        <v>2</v>
      </c>
      <c r="U29" s="2">
        <v>10</v>
      </c>
      <c r="W29" s="2" t="s">
        <v>2</v>
      </c>
      <c r="X29" s="2">
        <v>11</v>
      </c>
      <c r="Z29" s="2" t="s">
        <v>2</v>
      </c>
      <c r="AA29" s="2">
        <v>10</v>
      </c>
      <c r="AC29" s="2" t="s">
        <v>2</v>
      </c>
      <c r="AD29" s="2">
        <v>11</v>
      </c>
      <c r="AF29" s="2" t="s">
        <v>2</v>
      </c>
      <c r="AG29" s="2">
        <v>16</v>
      </c>
      <c r="AI29" s="2" t="s">
        <v>2</v>
      </c>
      <c r="AJ29" s="2">
        <v>33</v>
      </c>
      <c r="AL29" s="2" t="s">
        <v>2</v>
      </c>
      <c r="AM29" s="2">
        <v>14</v>
      </c>
      <c r="AO29" s="2" t="s">
        <v>2</v>
      </c>
      <c r="AP29" s="2">
        <v>10</v>
      </c>
      <c r="AR29" s="2" t="s">
        <v>2</v>
      </c>
      <c r="AS29" s="2">
        <v>10</v>
      </c>
      <c r="AU29" s="2">
        <f t="shared" si="0"/>
        <v>12.6</v>
      </c>
    </row>
    <row r="30" spans="1:47" ht="13.5">
      <c r="A30" s="62"/>
      <c r="B30" s="2" t="s">
        <v>3</v>
      </c>
      <c r="C30" s="2">
        <v>10</v>
      </c>
      <c r="E30" s="2" t="s">
        <v>3</v>
      </c>
      <c r="F30" s="2">
        <v>22</v>
      </c>
      <c r="H30" s="2" t="s">
        <v>3</v>
      </c>
      <c r="I30" s="2">
        <v>44</v>
      </c>
      <c r="K30" s="2" t="s">
        <v>3</v>
      </c>
      <c r="L30" s="2">
        <v>10</v>
      </c>
      <c r="N30" s="2" t="s">
        <v>3</v>
      </c>
      <c r="O30" s="2">
        <v>19</v>
      </c>
      <c r="Q30" s="2" t="s">
        <v>3</v>
      </c>
      <c r="R30" s="2">
        <v>48</v>
      </c>
      <c r="T30" s="2" t="s">
        <v>3</v>
      </c>
      <c r="U30" s="2">
        <v>17</v>
      </c>
      <c r="W30" s="2" t="s">
        <v>3</v>
      </c>
      <c r="X30" s="2">
        <v>4</v>
      </c>
      <c r="Z30" s="2" t="s">
        <v>3</v>
      </c>
      <c r="AA30" s="2">
        <v>1</v>
      </c>
      <c r="AC30" s="2" t="s">
        <v>3</v>
      </c>
      <c r="AD30" s="2">
        <v>22</v>
      </c>
      <c r="AF30" s="2" t="s">
        <v>3</v>
      </c>
      <c r="AG30" s="2">
        <v>8</v>
      </c>
      <c r="AI30" s="2" t="s">
        <v>3</v>
      </c>
      <c r="AJ30" s="2">
        <v>5</v>
      </c>
      <c r="AL30" s="2" t="s">
        <v>3</v>
      </c>
      <c r="AM30" s="2">
        <v>6</v>
      </c>
      <c r="AO30" s="2" t="s">
        <v>3</v>
      </c>
      <c r="AP30" s="2">
        <v>15</v>
      </c>
      <c r="AR30" s="2" t="s">
        <v>3</v>
      </c>
      <c r="AS30" s="2">
        <v>17</v>
      </c>
      <c r="AU30" s="2">
        <f t="shared" si="0"/>
        <v>16.533333333333335</v>
      </c>
    </row>
    <row r="31" spans="1:47" ht="13.5">
      <c r="A31" s="62"/>
      <c r="B31" s="2" t="s">
        <v>4</v>
      </c>
      <c r="C31" s="2">
        <v>90</v>
      </c>
      <c r="E31" s="2" t="s">
        <v>4</v>
      </c>
      <c r="F31" s="2">
        <v>1485</v>
      </c>
      <c r="H31" s="2" t="s">
        <v>4</v>
      </c>
      <c r="I31" s="2">
        <v>154</v>
      </c>
      <c r="K31" s="2" t="s">
        <v>4</v>
      </c>
      <c r="L31" s="2">
        <v>113</v>
      </c>
      <c r="N31" s="2" t="s">
        <v>4</v>
      </c>
      <c r="O31" s="2">
        <v>89</v>
      </c>
      <c r="Q31" s="2" t="s">
        <v>4</v>
      </c>
      <c r="R31" s="2">
        <v>161</v>
      </c>
      <c r="T31" s="2" t="s">
        <v>4</v>
      </c>
      <c r="U31" s="2">
        <v>78</v>
      </c>
      <c r="W31" s="2" t="s">
        <v>4</v>
      </c>
      <c r="X31" s="2">
        <v>81</v>
      </c>
      <c r="Z31" s="2" t="s">
        <v>4</v>
      </c>
      <c r="AA31" s="2">
        <v>73</v>
      </c>
      <c r="AC31" s="2" t="s">
        <v>4</v>
      </c>
      <c r="AD31" s="2">
        <v>82</v>
      </c>
      <c r="AF31" s="2" t="s">
        <v>4</v>
      </c>
      <c r="AG31" s="2">
        <v>70</v>
      </c>
      <c r="AI31" s="2" t="s">
        <v>4</v>
      </c>
      <c r="AJ31" s="2">
        <v>42</v>
      </c>
      <c r="AL31" s="2" t="s">
        <v>4</v>
      </c>
      <c r="AM31" s="2">
        <v>190</v>
      </c>
      <c r="AO31" s="2" t="s">
        <v>4</v>
      </c>
      <c r="AP31" s="2">
        <v>66</v>
      </c>
      <c r="AR31" s="2" t="s">
        <v>4</v>
      </c>
      <c r="AS31" s="2">
        <v>127</v>
      </c>
      <c r="AU31" s="2">
        <f t="shared" si="0"/>
        <v>193.4</v>
      </c>
    </row>
    <row r="32" spans="1:47" ht="13.5">
      <c r="A32" s="62"/>
      <c r="B32" s="2" t="s">
        <v>3</v>
      </c>
      <c r="C32" s="2">
        <v>17</v>
      </c>
      <c r="E32" s="2" t="s">
        <v>3</v>
      </c>
      <c r="F32" s="2">
        <v>13</v>
      </c>
      <c r="H32" s="2" t="s">
        <v>3</v>
      </c>
      <c r="I32" s="2">
        <v>7</v>
      </c>
      <c r="K32" s="2" t="s">
        <v>3</v>
      </c>
      <c r="L32" s="2">
        <v>40</v>
      </c>
      <c r="N32" s="2" t="s">
        <v>3</v>
      </c>
      <c r="O32" s="2">
        <v>20</v>
      </c>
      <c r="Q32" s="2" t="s">
        <v>3</v>
      </c>
      <c r="R32" s="2">
        <v>1</v>
      </c>
      <c r="T32" s="2" t="s">
        <v>3</v>
      </c>
      <c r="U32" s="2">
        <v>13</v>
      </c>
      <c r="W32" s="2" t="s">
        <v>3</v>
      </c>
      <c r="X32" s="2">
        <v>36</v>
      </c>
      <c r="Z32" s="2" t="s">
        <v>3</v>
      </c>
      <c r="AA32" s="2">
        <v>17</v>
      </c>
      <c r="AC32" s="2" t="s">
        <v>3</v>
      </c>
      <c r="AD32" s="2">
        <v>11</v>
      </c>
      <c r="AF32" s="2" t="s">
        <v>3</v>
      </c>
      <c r="AG32" s="2">
        <v>15</v>
      </c>
      <c r="AI32" s="2" t="s">
        <v>3</v>
      </c>
      <c r="AJ32" s="2">
        <v>11</v>
      </c>
      <c r="AL32" s="2" t="s">
        <v>3</v>
      </c>
      <c r="AM32" s="2">
        <v>11</v>
      </c>
      <c r="AO32" s="2" t="s">
        <v>3</v>
      </c>
      <c r="AP32" s="2">
        <v>19</v>
      </c>
      <c r="AR32" s="2" t="s">
        <v>3</v>
      </c>
      <c r="AS32" s="2">
        <v>4</v>
      </c>
      <c r="AU32" s="2">
        <f t="shared" si="0"/>
        <v>15.666666666666666</v>
      </c>
    </row>
    <row r="33" spans="1:47" ht="13.5">
      <c r="A33" s="62"/>
      <c r="B33" s="2" t="s">
        <v>5</v>
      </c>
      <c r="C33" s="2">
        <v>79</v>
      </c>
      <c r="E33" s="2" t="s">
        <v>5</v>
      </c>
      <c r="F33" s="2">
        <v>1475</v>
      </c>
      <c r="H33" s="2" t="s">
        <v>5</v>
      </c>
      <c r="I33" s="2">
        <v>144</v>
      </c>
      <c r="K33" s="2" t="s">
        <v>5</v>
      </c>
      <c r="L33" s="2">
        <v>101</v>
      </c>
      <c r="N33" s="2" t="s">
        <v>5</v>
      </c>
      <c r="O33" s="2">
        <v>78</v>
      </c>
      <c r="Q33" s="2" t="s">
        <v>5</v>
      </c>
      <c r="R33" s="2">
        <v>151</v>
      </c>
      <c r="T33" s="2" t="s">
        <v>5</v>
      </c>
      <c r="U33" s="2">
        <v>68</v>
      </c>
      <c r="W33" s="2" t="s">
        <v>5</v>
      </c>
      <c r="X33" s="2">
        <v>70</v>
      </c>
      <c r="Z33" s="2" t="s">
        <v>5</v>
      </c>
      <c r="AA33" s="2">
        <v>63</v>
      </c>
      <c r="AC33" s="2" t="s">
        <v>5</v>
      </c>
      <c r="AD33" s="2">
        <v>71</v>
      </c>
      <c r="AF33" s="2" t="s">
        <v>5</v>
      </c>
      <c r="AG33" s="2">
        <v>54</v>
      </c>
      <c r="AI33" s="2" t="s">
        <v>5</v>
      </c>
      <c r="AJ33" s="2">
        <v>9</v>
      </c>
      <c r="AL33" s="2" t="s">
        <v>5</v>
      </c>
      <c r="AM33" s="2">
        <v>176</v>
      </c>
      <c r="AO33" s="2" t="s">
        <v>5</v>
      </c>
      <c r="AP33" s="2">
        <v>56</v>
      </c>
      <c r="AR33" s="2" t="s">
        <v>5</v>
      </c>
      <c r="AS33" s="2">
        <v>117</v>
      </c>
      <c r="AU33" s="2">
        <f t="shared" si="0"/>
        <v>180.8</v>
      </c>
    </row>
    <row r="34" spans="1:47" ht="15.75" customHeight="1">
      <c r="A34" s="62"/>
      <c r="B34" s="2" t="s">
        <v>6</v>
      </c>
      <c r="C34" s="2">
        <v>27.571428</v>
      </c>
      <c r="E34" s="2" t="s">
        <v>6</v>
      </c>
      <c r="F34" s="2">
        <v>95.507462</v>
      </c>
      <c r="H34" s="2" t="s">
        <v>6</v>
      </c>
      <c r="I34" s="2">
        <v>32.375</v>
      </c>
      <c r="K34" s="2" t="s">
        <v>6</v>
      </c>
      <c r="L34" s="2">
        <v>28.6875</v>
      </c>
      <c r="N34" s="2" t="s">
        <v>6</v>
      </c>
      <c r="O34" s="2">
        <v>37.909092</v>
      </c>
      <c r="Q34" s="2" t="s">
        <v>6</v>
      </c>
      <c r="R34" s="2">
        <v>33.142857</v>
      </c>
      <c r="T34" s="2" t="s">
        <v>6</v>
      </c>
      <c r="U34" s="2">
        <v>34.857143</v>
      </c>
      <c r="W34" s="2" t="s">
        <v>6</v>
      </c>
      <c r="X34" s="2">
        <v>36.583332</v>
      </c>
      <c r="Z34" s="2" t="s">
        <v>6</v>
      </c>
      <c r="AA34" s="2">
        <v>33.25</v>
      </c>
      <c r="AC34" s="2" t="s">
        <v>6</v>
      </c>
      <c r="AD34" s="2">
        <v>32.900002</v>
      </c>
      <c r="AF34" s="2" t="s">
        <v>6</v>
      </c>
      <c r="AG34" s="2">
        <v>40.599998</v>
      </c>
      <c r="AI34" s="2" t="s">
        <v>6</v>
      </c>
      <c r="AJ34" s="2">
        <v>37.5</v>
      </c>
      <c r="AL34" s="2" t="s">
        <v>6</v>
      </c>
      <c r="AM34" s="2">
        <v>70.75</v>
      </c>
      <c r="AO34" s="2" t="s">
        <v>6</v>
      </c>
      <c r="AP34" s="2">
        <v>29.833334</v>
      </c>
      <c r="AR34" s="2" t="s">
        <v>6</v>
      </c>
      <c r="AS34" s="2">
        <v>26.647058</v>
      </c>
      <c r="AU34" s="2">
        <f t="shared" si="0"/>
        <v>39.874280399999996</v>
      </c>
    </row>
    <row r="35" spans="1:47" ht="13.5">
      <c r="A35" s="62"/>
      <c r="B35" s="2" t="s">
        <v>7</v>
      </c>
      <c r="C35" s="2">
        <v>20.342476</v>
      </c>
      <c r="E35" s="2" t="s">
        <v>7</v>
      </c>
      <c r="F35" s="2">
        <v>189.19305</v>
      </c>
      <c r="H35" s="2" t="s">
        <v>7</v>
      </c>
      <c r="I35" s="2">
        <v>26.434767</v>
      </c>
      <c r="K35" s="2" t="s">
        <v>7</v>
      </c>
      <c r="L35" s="2">
        <v>25.709236</v>
      </c>
      <c r="N35" s="2" t="s">
        <v>7</v>
      </c>
      <c r="O35" s="2">
        <v>21.075426</v>
      </c>
      <c r="Q35" s="2" t="s">
        <v>7</v>
      </c>
      <c r="R35" s="2">
        <v>37.924469</v>
      </c>
      <c r="T35" s="2" t="s">
        <v>7</v>
      </c>
      <c r="U35" s="2">
        <v>23.678976</v>
      </c>
      <c r="W35" s="2" t="s">
        <v>7</v>
      </c>
      <c r="X35" s="2">
        <v>22.827097</v>
      </c>
      <c r="Z35" s="2" t="s">
        <v>7</v>
      </c>
      <c r="AA35" s="2">
        <v>19.103338</v>
      </c>
      <c r="AC35" s="2" t="s">
        <v>7</v>
      </c>
      <c r="AD35" s="2">
        <v>22.752802</v>
      </c>
      <c r="AF35" s="2" t="s">
        <v>7</v>
      </c>
      <c r="AG35" s="2">
        <v>21.369137</v>
      </c>
      <c r="AI35" s="2" t="s">
        <v>7</v>
      </c>
      <c r="AJ35" s="2">
        <v>4.5</v>
      </c>
      <c r="AL35" s="2" t="s">
        <v>7</v>
      </c>
      <c r="AM35" s="2">
        <v>70.382439</v>
      </c>
      <c r="AO35" s="2" t="s">
        <v>7</v>
      </c>
      <c r="AP35" s="2">
        <v>19.548372</v>
      </c>
      <c r="AR35" s="2" t="s">
        <v>7</v>
      </c>
      <c r="AS35" s="2">
        <v>27.428926</v>
      </c>
      <c r="AU35" s="2">
        <f t="shared" si="0"/>
        <v>36.81803406666667</v>
      </c>
    </row>
    <row r="36" spans="1:47" ht="13.5">
      <c r="A36" s="62"/>
      <c r="B36" s="2" t="s">
        <v>8</v>
      </c>
      <c r="C36" s="2">
        <v>386</v>
      </c>
      <c r="E36" s="2" t="s">
        <v>8</v>
      </c>
      <c r="F36" s="2">
        <v>6399</v>
      </c>
      <c r="H36" s="2" t="s">
        <v>8</v>
      </c>
      <c r="I36" s="2">
        <v>1036</v>
      </c>
      <c r="K36" s="2" t="s">
        <v>8</v>
      </c>
      <c r="L36" s="2">
        <v>459</v>
      </c>
      <c r="N36" s="2" t="s">
        <v>8</v>
      </c>
      <c r="O36" s="2">
        <v>834</v>
      </c>
      <c r="Q36" s="2" t="s">
        <v>8</v>
      </c>
      <c r="R36" s="2">
        <v>464</v>
      </c>
      <c r="T36" s="2" t="s">
        <v>8</v>
      </c>
      <c r="U36" s="2">
        <v>244</v>
      </c>
      <c r="W36" s="2" t="s">
        <v>8</v>
      </c>
      <c r="X36" s="2">
        <v>439</v>
      </c>
      <c r="Z36" s="2" t="s">
        <v>8</v>
      </c>
      <c r="AA36" s="2">
        <v>266</v>
      </c>
      <c r="AC36" s="2" t="s">
        <v>8</v>
      </c>
      <c r="AD36" s="2">
        <v>329</v>
      </c>
      <c r="AF36" s="2" t="s">
        <v>8</v>
      </c>
      <c r="AG36" s="2">
        <v>203</v>
      </c>
      <c r="AI36" s="2" t="s">
        <v>8</v>
      </c>
      <c r="AJ36" s="2">
        <v>75</v>
      </c>
      <c r="AL36" s="2" t="s">
        <v>8</v>
      </c>
      <c r="AM36" s="2">
        <v>283</v>
      </c>
      <c r="AO36" s="2" t="s">
        <v>8</v>
      </c>
      <c r="AP36" s="2">
        <v>179</v>
      </c>
      <c r="AR36" s="2" t="s">
        <v>8</v>
      </c>
      <c r="AS36" s="2">
        <v>453</v>
      </c>
      <c r="AU36" s="2">
        <f t="shared" si="0"/>
        <v>803.2666666666667</v>
      </c>
    </row>
    <row r="37" spans="1:47" ht="13.5">
      <c r="A37" s="62"/>
      <c r="B37" s="2" t="s">
        <v>9</v>
      </c>
      <c r="C37" s="2">
        <v>14</v>
      </c>
      <c r="E37" s="2" t="s">
        <v>9</v>
      </c>
      <c r="F37" s="2">
        <v>67</v>
      </c>
      <c r="H37" s="2" t="s">
        <v>9</v>
      </c>
      <c r="I37" s="2">
        <v>32</v>
      </c>
      <c r="K37" s="2" t="s">
        <v>9</v>
      </c>
      <c r="L37" s="2">
        <v>16</v>
      </c>
      <c r="N37" s="2" t="s">
        <v>9</v>
      </c>
      <c r="O37" s="2">
        <v>22</v>
      </c>
      <c r="Q37" s="2" t="s">
        <v>9</v>
      </c>
      <c r="R37" s="2">
        <v>14</v>
      </c>
      <c r="T37" s="2" t="s">
        <v>9</v>
      </c>
      <c r="U37" s="2">
        <v>7</v>
      </c>
      <c r="W37" s="2" t="s">
        <v>9</v>
      </c>
      <c r="X37" s="2">
        <v>12</v>
      </c>
      <c r="Z37" s="2" t="s">
        <v>9</v>
      </c>
      <c r="AA37" s="2">
        <v>8</v>
      </c>
      <c r="AC37" s="2" t="s">
        <v>9</v>
      </c>
      <c r="AD37" s="2">
        <v>10</v>
      </c>
      <c r="AF37" s="2" t="s">
        <v>9</v>
      </c>
      <c r="AG37" s="2">
        <v>5</v>
      </c>
      <c r="AI37" s="2" t="s">
        <v>9</v>
      </c>
      <c r="AJ37" s="2">
        <v>2</v>
      </c>
      <c r="AL37" s="2" t="s">
        <v>9</v>
      </c>
      <c r="AM37" s="2">
        <v>4</v>
      </c>
      <c r="AO37" s="2" t="s">
        <v>9</v>
      </c>
      <c r="AP37" s="2">
        <v>6</v>
      </c>
      <c r="AR37" s="2" t="s">
        <v>9</v>
      </c>
      <c r="AS37" s="2">
        <v>17</v>
      </c>
      <c r="AT37" s="2">
        <v>3</v>
      </c>
      <c r="AU37" s="2">
        <f t="shared" si="0"/>
        <v>15.733333333333333</v>
      </c>
    </row>
    <row r="39" spans="2:45" ht="13.5">
      <c r="B39" s="63">
        <v>1</v>
      </c>
      <c r="C39" s="63"/>
      <c r="E39" s="63">
        <v>2</v>
      </c>
      <c r="F39" s="63"/>
      <c r="H39" s="63">
        <v>3</v>
      </c>
      <c r="I39" s="63"/>
      <c r="K39" s="63">
        <v>4</v>
      </c>
      <c r="L39" s="63"/>
      <c r="N39" s="63">
        <v>5</v>
      </c>
      <c r="O39" s="63"/>
      <c r="Q39" s="63">
        <v>6</v>
      </c>
      <c r="R39" s="63"/>
      <c r="T39" s="63">
        <v>7</v>
      </c>
      <c r="U39" s="63"/>
      <c r="W39" s="63">
        <v>8</v>
      </c>
      <c r="X39" s="63"/>
      <c r="Z39" s="63">
        <v>9</v>
      </c>
      <c r="AA39" s="63"/>
      <c r="AC39" s="63">
        <v>10</v>
      </c>
      <c r="AD39" s="63"/>
      <c r="AF39" s="63">
        <v>11</v>
      </c>
      <c r="AG39" s="63"/>
      <c r="AI39" s="63">
        <v>12</v>
      </c>
      <c r="AJ39" s="63"/>
      <c r="AL39" s="63">
        <v>13</v>
      </c>
      <c r="AM39" s="63"/>
      <c r="AO39" s="63">
        <v>14</v>
      </c>
      <c r="AP39" s="63"/>
      <c r="AR39" s="63">
        <v>15</v>
      </c>
      <c r="AS39" s="63"/>
    </row>
    <row r="40" spans="1:45" ht="13.5">
      <c r="A40" s="62" t="s">
        <v>14</v>
      </c>
      <c r="B40" s="2" t="s">
        <v>0</v>
      </c>
      <c r="C40" s="2" t="s">
        <v>1</v>
      </c>
      <c r="E40" s="2" t="s">
        <v>0</v>
      </c>
      <c r="F40" s="2" t="s">
        <v>1</v>
      </c>
      <c r="H40" s="2" t="s">
        <v>0</v>
      </c>
      <c r="I40" s="2" t="s">
        <v>1</v>
      </c>
      <c r="K40" s="2" t="s">
        <v>0</v>
      </c>
      <c r="L40" s="2" t="s">
        <v>1</v>
      </c>
      <c r="N40" s="2" t="s">
        <v>0</v>
      </c>
      <c r="O40" s="2" t="s">
        <v>1</v>
      </c>
      <c r="Q40" s="2" t="s">
        <v>0</v>
      </c>
      <c r="R40" s="2" t="s">
        <v>1</v>
      </c>
      <c r="T40" s="2" t="s">
        <v>0</v>
      </c>
      <c r="U40" s="2" t="s">
        <v>1</v>
      </c>
      <c r="W40" s="2" t="s">
        <v>0</v>
      </c>
      <c r="X40" s="2" t="s">
        <v>1</v>
      </c>
      <c r="Z40" s="2" t="s">
        <v>0</v>
      </c>
      <c r="AA40" s="2" t="s">
        <v>1</v>
      </c>
      <c r="AC40" s="2" t="s">
        <v>0</v>
      </c>
      <c r="AD40" s="2" t="s">
        <v>1</v>
      </c>
      <c r="AF40" s="2" t="s">
        <v>0</v>
      </c>
      <c r="AG40" s="2" t="s">
        <v>1</v>
      </c>
      <c r="AI40" s="2" t="s">
        <v>0</v>
      </c>
      <c r="AJ40" s="2" t="s">
        <v>1</v>
      </c>
      <c r="AL40" s="2" t="s">
        <v>0</v>
      </c>
      <c r="AM40" s="2" t="s">
        <v>1</v>
      </c>
      <c r="AO40" s="2" t="s">
        <v>0</v>
      </c>
      <c r="AP40" s="2" t="s">
        <v>1</v>
      </c>
      <c r="AR40" s="2" t="s">
        <v>0</v>
      </c>
      <c r="AS40" s="2" t="s">
        <v>1</v>
      </c>
    </row>
    <row r="41" spans="1:47" ht="13.5">
      <c r="A41" s="62"/>
      <c r="B41" s="2" t="s">
        <v>2</v>
      </c>
      <c r="C41" s="2">
        <v>10</v>
      </c>
      <c r="E41" s="2" t="s">
        <v>2</v>
      </c>
      <c r="F41" s="2">
        <v>10</v>
      </c>
      <c r="H41" s="2" t="s">
        <v>2</v>
      </c>
      <c r="I41" s="2">
        <v>10</v>
      </c>
      <c r="K41" s="2" t="s">
        <v>2</v>
      </c>
      <c r="L41" s="2">
        <v>10</v>
      </c>
      <c r="N41" s="2" t="s">
        <v>2</v>
      </c>
      <c r="O41" s="2">
        <v>10</v>
      </c>
      <c r="Q41" s="2" t="s">
        <v>2</v>
      </c>
      <c r="R41" s="2">
        <v>10</v>
      </c>
      <c r="T41" s="2" t="s">
        <v>2</v>
      </c>
      <c r="U41" s="2">
        <v>10</v>
      </c>
      <c r="W41" s="2" t="s">
        <v>2</v>
      </c>
      <c r="X41" s="2">
        <v>10</v>
      </c>
      <c r="Z41" s="2" t="s">
        <v>2</v>
      </c>
      <c r="AA41" s="2">
        <v>10</v>
      </c>
      <c r="AC41" s="2" t="s">
        <v>2</v>
      </c>
      <c r="AD41" s="2">
        <v>10</v>
      </c>
      <c r="AF41" s="2" t="s">
        <v>2</v>
      </c>
      <c r="AG41" s="2">
        <v>10</v>
      </c>
      <c r="AI41" s="2" t="s">
        <v>2</v>
      </c>
      <c r="AJ41" s="2">
        <v>10</v>
      </c>
      <c r="AL41" s="2" t="s">
        <v>2</v>
      </c>
      <c r="AM41" s="2">
        <v>10</v>
      </c>
      <c r="AO41" s="2" t="s">
        <v>2</v>
      </c>
      <c r="AP41" s="2">
        <v>10</v>
      </c>
      <c r="AR41" s="2" t="s">
        <v>2</v>
      </c>
      <c r="AS41" s="2">
        <v>10</v>
      </c>
      <c r="AU41" s="2">
        <f t="shared" si="0"/>
        <v>10</v>
      </c>
    </row>
    <row r="42" spans="1:47" ht="13.5">
      <c r="A42" s="62"/>
      <c r="B42" s="2" t="s">
        <v>3</v>
      </c>
      <c r="C42" s="2">
        <v>40</v>
      </c>
      <c r="E42" s="2" t="s">
        <v>3</v>
      </c>
      <c r="F42" s="2">
        <v>87</v>
      </c>
      <c r="H42" s="2" t="s">
        <v>3</v>
      </c>
      <c r="I42" s="2">
        <v>15</v>
      </c>
      <c r="K42" s="2" t="s">
        <v>3</v>
      </c>
      <c r="L42" s="2">
        <v>10</v>
      </c>
      <c r="N42" s="2" t="s">
        <v>3</v>
      </c>
      <c r="O42" s="2">
        <v>98</v>
      </c>
      <c r="Q42" s="2" t="s">
        <v>3</v>
      </c>
      <c r="R42" s="2">
        <v>63</v>
      </c>
      <c r="T42" s="2" t="s">
        <v>3</v>
      </c>
      <c r="U42" s="2">
        <v>59</v>
      </c>
      <c r="W42" s="2" t="s">
        <v>3</v>
      </c>
      <c r="X42" s="2">
        <v>24</v>
      </c>
      <c r="Z42" s="2" t="s">
        <v>3</v>
      </c>
      <c r="AA42" s="2">
        <v>179</v>
      </c>
      <c r="AC42" s="2" t="s">
        <v>3</v>
      </c>
      <c r="AD42" s="2">
        <v>3</v>
      </c>
      <c r="AF42" s="2" t="s">
        <v>3</v>
      </c>
      <c r="AG42" s="2">
        <v>142</v>
      </c>
      <c r="AI42" s="2" t="s">
        <v>3</v>
      </c>
      <c r="AJ42" s="2">
        <v>429</v>
      </c>
      <c r="AL42" s="2" t="s">
        <v>3</v>
      </c>
      <c r="AM42" s="2">
        <v>55</v>
      </c>
      <c r="AO42" s="2" t="s">
        <v>3</v>
      </c>
      <c r="AP42" s="2">
        <v>12</v>
      </c>
      <c r="AR42" s="2" t="s">
        <v>3</v>
      </c>
      <c r="AS42" s="2">
        <v>101</v>
      </c>
      <c r="AU42" s="2">
        <f t="shared" si="0"/>
        <v>87.8</v>
      </c>
    </row>
    <row r="43" spans="1:47" ht="13.5">
      <c r="A43" s="62"/>
      <c r="B43" s="2" t="s">
        <v>4</v>
      </c>
      <c r="C43" s="2">
        <v>527484</v>
      </c>
      <c r="E43" s="2" t="s">
        <v>4</v>
      </c>
      <c r="F43" s="2">
        <v>54201</v>
      </c>
      <c r="H43" s="2" t="s">
        <v>4</v>
      </c>
      <c r="I43" s="2">
        <v>13064</v>
      </c>
      <c r="K43" s="2" t="s">
        <v>4</v>
      </c>
      <c r="L43" s="2">
        <v>105968</v>
      </c>
      <c r="N43" s="2" t="s">
        <v>4</v>
      </c>
      <c r="O43" s="2">
        <v>469098</v>
      </c>
      <c r="Q43" s="2" t="s">
        <v>4</v>
      </c>
      <c r="R43" s="2">
        <v>35134</v>
      </c>
      <c r="T43" s="2" t="s">
        <v>4</v>
      </c>
      <c r="U43" s="2">
        <v>116997</v>
      </c>
      <c r="W43" s="2" t="s">
        <v>4</v>
      </c>
      <c r="X43" s="2">
        <v>43064</v>
      </c>
      <c r="Z43" s="2" t="s">
        <v>4</v>
      </c>
      <c r="AA43" s="2">
        <v>165214</v>
      </c>
      <c r="AC43" s="2" t="s">
        <v>4</v>
      </c>
      <c r="AD43" s="2">
        <v>651533</v>
      </c>
      <c r="AF43" s="2" t="s">
        <v>4</v>
      </c>
      <c r="AG43" s="2">
        <v>533030</v>
      </c>
      <c r="AI43" s="2" t="s">
        <v>4</v>
      </c>
      <c r="AJ43" s="2">
        <v>304638</v>
      </c>
      <c r="AL43" s="2" t="s">
        <v>4</v>
      </c>
      <c r="AM43" s="2">
        <v>314687</v>
      </c>
      <c r="AO43" s="2" t="s">
        <v>4</v>
      </c>
      <c r="AP43" s="2">
        <v>276904</v>
      </c>
      <c r="AR43" s="2" t="s">
        <v>4</v>
      </c>
      <c r="AS43" s="2">
        <v>649090</v>
      </c>
      <c r="AU43" s="2">
        <f t="shared" si="0"/>
        <v>284007.06666666665</v>
      </c>
    </row>
    <row r="44" spans="1:47" ht="13.5">
      <c r="A44" s="62"/>
      <c r="B44" s="2" t="s">
        <v>3</v>
      </c>
      <c r="C44" s="2">
        <v>17</v>
      </c>
      <c r="E44" s="2" t="s">
        <v>3</v>
      </c>
      <c r="F44" s="2">
        <v>15</v>
      </c>
      <c r="H44" s="2" t="s">
        <v>3</v>
      </c>
      <c r="I44" s="2">
        <v>27</v>
      </c>
      <c r="K44" s="2" t="s">
        <v>3</v>
      </c>
      <c r="L44" s="2">
        <v>1</v>
      </c>
      <c r="N44" s="2" t="s">
        <v>3</v>
      </c>
      <c r="O44" s="2">
        <v>3</v>
      </c>
      <c r="Q44" s="2" t="s">
        <v>3</v>
      </c>
      <c r="R44" s="2">
        <v>125</v>
      </c>
      <c r="T44" s="2" t="s">
        <v>3</v>
      </c>
      <c r="U44" s="2">
        <v>1392</v>
      </c>
      <c r="W44" s="2" t="s">
        <v>3</v>
      </c>
      <c r="X44" s="2">
        <v>1213</v>
      </c>
      <c r="Z44" s="2" t="s">
        <v>3</v>
      </c>
      <c r="AA44" s="2">
        <v>737</v>
      </c>
      <c r="AC44" s="2" t="s">
        <v>3</v>
      </c>
      <c r="AD44" s="2">
        <v>16</v>
      </c>
      <c r="AF44" s="2" t="s">
        <v>3</v>
      </c>
      <c r="AG44" s="2">
        <v>84</v>
      </c>
      <c r="AI44" s="2" t="s">
        <v>3</v>
      </c>
      <c r="AJ44" s="2">
        <v>60</v>
      </c>
      <c r="AL44" s="2" t="s">
        <v>3</v>
      </c>
      <c r="AM44" s="2">
        <v>31</v>
      </c>
      <c r="AO44" s="2" t="s">
        <v>3</v>
      </c>
      <c r="AP44" s="2">
        <v>75</v>
      </c>
      <c r="AR44" s="2" t="s">
        <v>3</v>
      </c>
      <c r="AS44" s="2">
        <v>2</v>
      </c>
      <c r="AU44" s="2">
        <f t="shared" si="0"/>
        <v>253.2</v>
      </c>
    </row>
    <row r="45" spans="1:47" ht="13.5">
      <c r="A45" s="62"/>
      <c r="B45" s="2" t="s">
        <v>5</v>
      </c>
      <c r="C45" s="2">
        <v>527474</v>
      </c>
      <c r="E45" s="2" t="s">
        <v>5</v>
      </c>
      <c r="F45" s="2">
        <v>54191</v>
      </c>
      <c r="H45" s="2" t="s">
        <v>5</v>
      </c>
      <c r="I45" s="2">
        <v>13054</v>
      </c>
      <c r="K45" s="2" t="s">
        <v>5</v>
      </c>
      <c r="L45" s="2">
        <v>105958</v>
      </c>
      <c r="N45" s="2" t="s">
        <v>5</v>
      </c>
      <c r="O45" s="2">
        <v>469088</v>
      </c>
      <c r="Q45" s="2" t="s">
        <v>5</v>
      </c>
      <c r="R45" s="2">
        <v>35124</v>
      </c>
      <c r="T45" s="2" t="s">
        <v>5</v>
      </c>
      <c r="U45" s="2">
        <v>116987</v>
      </c>
      <c r="W45" s="2" t="s">
        <v>5</v>
      </c>
      <c r="X45" s="2">
        <v>43054</v>
      </c>
      <c r="Z45" s="2" t="s">
        <v>5</v>
      </c>
      <c r="AA45" s="2">
        <v>165204</v>
      </c>
      <c r="AC45" s="2" t="s">
        <v>5</v>
      </c>
      <c r="AD45" s="2">
        <v>651523</v>
      </c>
      <c r="AF45" s="2" t="s">
        <v>5</v>
      </c>
      <c r="AG45" s="2">
        <v>533020</v>
      </c>
      <c r="AI45" s="2" t="s">
        <v>5</v>
      </c>
      <c r="AJ45" s="2">
        <v>304628</v>
      </c>
      <c r="AL45" s="2" t="s">
        <v>5</v>
      </c>
      <c r="AM45" s="2">
        <v>314677</v>
      </c>
      <c r="AO45" s="2" t="s">
        <v>5</v>
      </c>
      <c r="AP45" s="2">
        <v>276894</v>
      </c>
      <c r="AR45" s="2" t="s">
        <v>5</v>
      </c>
      <c r="AS45" s="2">
        <v>649080</v>
      </c>
      <c r="AU45" s="2">
        <f t="shared" si="0"/>
        <v>283997.06666666665</v>
      </c>
    </row>
    <row r="46" spans="1:47" ht="13.5">
      <c r="A46" s="62"/>
      <c r="B46" s="2" t="s">
        <v>6</v>
      </c>
      <c r="C46" s="2">
        <v>2332.6697</v>
      </c>
      <c r="E46" s="2" t="s">
        <v>6</v>
      </c>
      <c r="F46" s="2">
        <v>876.79889</v>
      </c>
      <c r="H46" s="2" t="s">
        <v>6</v>
      </c>
      <c r="I46" s="2">
        <v>162.13528</v>
      </c>
      <c r="K46" s="2" t="s">
        <v>6</v>
      </c>
      <c r="L46" s="2">
        <v>507.85526</v>
      </c>
      <c r="N46" s="2" t="s">
        <v>6</v>
      </c>
      <c r="O46" s="2">
        <v>978.77759</v>
      </c>
      <c r="Q46" s="2" t="s">
        <v>6</v>
      </c>
      <c r="R46" s="2">
        <v>792.88916</v>
      </c>
      <c r="T46" s="2" t="s">
        <v>6</v>
      </c>
      <c r="U46" s="2">
        <v>1160.9357</v>
      </c>
      <c r="W46" s="2" t="s">
        <v>6</v>
      </c>
      <c r="X46" s="2">
        <v>575.53815</v>
      </c>
      <c r="Z46" s="2" t="s">
        <v>6</v>
      </c>
      <c r="AA46" s="2">
        <v>1249.0435</v>
      </c>
      <c r="AC46" s="2" t="s">
        <v>6</v>
      </c>
      <c r="AD46" s="2">
        <v>2282.0608</v>
      </c>
      <c r="AF46" s="2" t="s">
        <v>6</v>
      </c>
      <c r="AG46" s="2">
        <v>7029.7383</v>
      </c>
      <c r="AI46" s="2" t="s">
        <v>6</v>
      </c>
      <c r="AJ46" s="2">
        <v>9138.7754</v>
      </c>
      <c r="AL46" s="2" t="s">
        <v>6</v>
      </c>
      <c r="AM46" s="2">
        <v>10490.052</v>
      </c>
      <c r="AO46" s="2" t="s">
        <v>6</v>
      </c>
      <c r="AP46" s="2">
        <v>7867.2002</v>
      </c>
      <c r="AR46" s="2" t="s">
        <v>6</v>
      </c>
      <c r="AS46" s="2">
        <v>3801.8669</v>
      </c>
      <c r="AU46" s="2">
        <f t="shared" si="0"/>
        <v>3283.0891219999994</v>
      </c>
    </row>
    <row r="47" spans="1:47" ht="13.5">
      <c r="A47" s="62"/>
      <c r="B47" s="2" t="s">
        <v>7</v>
      </c>
      <c r="C47" s="2">
        <v>29345.572</v>
      </c>
      <c r="E47" s="2" t="s">
        <v>7</v>
      </c>
      <c r="F47" s="2">
        <v>4760.9429</v>
      </c>
      <c r="H47" s="2" t="s">
        <v>7</v>
      </c>
      <c r="I47" s="2">
        <v>752.70032</v>
      </c>
      <c r="K47" s="2" t="s">
        <v>7</v>
      </c>
      <c r="L47" s="2">
        <v>4425.2788</v>
      </c>
      <c r="N47" s="2" t="s">
        <v>7</v>
      </c>
      <c r="O47" s="2">
        <v>18478.254</v>
      </c>
      <c r="Q47" s="2" t="s">
        <v>7</v>
      </c>
      <c r="R47" s="2">
        <v>4016.354</v>
      </c>
      <c r="T47" s="2" t="s">
        <v>7</v>
      </c>
      <c r="U47" s="2">
        <v>7555.7993</v>
      </c>
      <c r="W47" s="2" t="s">
        <v>7</v>
      </c>
      <c r="X47" s="2">
        <v>3316.9448</v>
      </c>
      <c r="Z47" s="2" t="s">
        <v>7</v>
      </c>
      <c r="AA47" s="2">
        <v>10084.779</v>
      </c>
      <c r="AC47" s="2" t="s">
        <v>7</v>
      </c>
      <c r="AD47" s="2">
        <v>35908.984</v>
      </c>
      <c r="AF47" s="2" t="s">
        <v>7</v>
      </c>
      <c r="AG47" s="2">
        <v>51698.766</v>
      </c>
      <c r="AI47" s="2" t="s">
        <v>7</v>
      </c>
      <c r="AJ47" s="2">
        <v>45036.926</v>
      </c>
      <c r="AL47" s="2" t="s">
        <v>7</v>
      </c>
      <c r="AM47" s="2">
        <v>54347.879</v>
      </c>
      <c r="AO47" s="2" t="s">
        <v>7</v>
      </c>
      <c r="AP47" s="2">
        <v>38160.313</v>
      </c>
      <c r="AR47" s="2" t="s">
        <v>7</v>
      </c>
      <c r="AS47" s="2">
        <v>44840.258</v>
      </c>
      <c r="AU47" s="2">
        <f t="shared" si="0"/>
        <v>23515.316741333336</v>
      </c>
    </row>
    <row r="48" spans="1:47" ht="13.5">
      <c r="A48" s="62"/>
      <c r="B48" s="2" t="s">
        <v>8</v>
      </c>
      <c r="C48" s="2">
        <v>769781</v>
      </c>
      <c r="E48" s="2" t="s">
        <v>8</v>
      </c>
      <c r="F48" s="2">
        <v>640940</v>
      </c>
      <c r="H48" s="2" t="s">
        <v>8</v>
      </c>
      <c r="I48" s="2">
        <v>88688</v>
      </c>
      <c r="K48" s="2" t="s">
        <v>8</v>
      </c>
      <c r="L48" s="2">
        <v>382415</v>
      </c>
      <c r="N48" s="2" t="s">
        <v>8</v>
      </c>
      <c r="O48" s="2">
        <v>646972</v>
      </c>
      <c r="Q48" s="2" t="s">
        <v>8</v>
      </c>
      <c r="R48" s="2">
        <v>636690</v>
      </c>
      <c r="T48" s="2" t="s">
        <v>8</v>
      </c>
      <c r="U48" s="2">
        <v>614135</v>
      </c>
      <c r="W48" s="2" t="s">
        <v>8</v>
      </c>
      <c r="X48" s="2">
        <v>467337</v>
      </c>
      <c r="Z48" s="2" t="s">
        <v>8</v>
      </c>
      <c r="AA48" s="2">
        <v>660744</v>
      </c>
      <c r="AC48" s="2" t="s">
        <v>8</v>
      </c>
      <c r="AD48" s="2">
        <v>750798</v>
      </c>
      <c r="AF48" s="2" t="s">
        <v>8</v>
      </c>
      <c r="AG48" s="2">
        <v>913866</v>
      </c>
      <c r="AI48" s="2" t="s">
        <v>8</v>
      </c>
      <c r="AJ48" s="2">
        <v>813351</v>
      </c>
      <c r="AL48" s="2" t="s">
        <v>8</v>
      </c>
      <c r="AM48" s="2">
        <v>608423</v>
      </c>
      <c r="AO48" s="2" t="s">
        <v>8</v>
      </c>
      <c r="AP48" s="2">
        <v>708048</v>
      </c>
      <c r="AR48" s="2" t="s">
        <v>8</v>
      </c>
      <c r="AS48" s="2">
        <v>828807</v>
      </c>
      <c r="AU48" s="2">
        <f t="shared" si="0"/>
        <v>635399.6666666666</v>
      </c>
    </row>
    <row r="49" spans="1:47" ht="13.5">
      <c r="A49" s="62"/>
      <c r="B49" s="2" t="s">
        <v>9</v>
      </c>
      <c r="C49" s="2">
        <v>330</v>
      </c>
      <c r="E49" s="2" t="s">
        <v>9</v>
      </c>
      <c r="F49" s="2">
        <v>731</v>
      </c>
      <c r="H49" s="2" t="s">
        <v>9</v>
      </c>
      <c r="I49" s="2">
        <v>547</v>
      </c>
      <c r="K49" s="2" t="s">
        <v>9</v>
      </c>
      <c r="L49" s="2">
        <v>753</v>
      </c>
      <c r="N49" s="2" t="s">
        <v>9</v>
      </c>
      <c r="O49" s="2">
        <v>661</v>
      </c>
      <c r="Q49" s="2" t="s">
        <v>9</v>
      </c>
      <c r="R49" s="2">
        <v>803</v>
      </c>
      <c r="T49" s="2" t="s">
        <v>9</v>
      </c>
      <c r="U49" s="2">
        <v>529</v>
      </c>
      <c r="W49" s="2" t="s">
        <v>9</v>
      </c>
      <c r="X49" s="2">
        <v>812</v>
      </c>
      <c r="Z49" s="2" t="s">
        <v>9</v>
      </c>
      <c r="AA49" s="2">
        <v>529</v>
      </c>
      <c r="AC49" s="2" t="s">
        <v>9</v>
      </c>
      <c r="AD49" s="2">
        <v>329</v>
      </c>
      <c r="AF49" s="2" t="s">
        <v>9</v>
      </c>
      <c r="AG49" s="2">
        <v>130</v>
      </c>
      <c r="AI49" s="2" t="s">
        <v>9</v>
      </c>
      <c r="AJ49" s="2">
        <v>89</v>
      </c>
      <c r="AL49" s="2" t="s">
        <v>9</v>
      </c>
      <c r="AM49" s="2">
        <v>58</v>
      </c>
      <c r="AO49" s="2" t="s">
        <v>9</v>
      </c>
      <c r="AP49" s="2">
        <v>90</v>
      </c>
      <c r="AR49" s="2" t="s">
        <v>9</v>
      </c>
      <c r="AS49" s="2">
        <v>218</v>
      </c>
      <c r="AT49" s="2">
        <v>4</v>
      </c>
      <c r="AU49" s="2">
        <f t="shared" si="0"/>
        <v>440.6</v>
      </c>
    </row>
    <row r="51" spans="2:45" ht="13.5">
      <c r="B51" s="63">
        <v>1</v>
      </c>
      <c r="C51" s="63"/>
      <c r="E51" s="63">
        <v>2</v>
      </c>
      <c r="F51" s="63"/>
      <c r="H51" s="63">
        <v>3</v>
      </c>
      <c r="I51" s="63"/>
      <c r="K51" s="63">
        <v>4</v>
      </c>
      <c r="L51" s="63"/>
      <c r="N51" s="63">
        <v>5</v>
      </c>
      <c r="O51" s="63"/>
      <c r="Q51" s="63">
        <v>6</v>
      </c>
      <c r="R51" s="63"/>
      <c r="T51" s="63">
        <v>7</v>
      </c>
      <c r="U51" s="63"/>
      <c r="W51" s="63">
        <v>8</v>
      </c>
      <c r="X51" s="63"/>
      <c r="Z51" s="63">
        <v>9</v>
      </c>
      <c r="AA51" s="63"/>
      <c r="AC51" s="63">
        <v>10</v>
      </c>
      <c r="AD51" s="63"/>
      <c r="AF51" s="63">
        <v>11</v>
      </c>
      <c r="AG51" s="63"/>
      <c r="AI51" s="63">
        <v>12</v>
      </c>
      <c r="AJ51" s="63"/>
      <c r="AL51" s="63">
        <v>13</v>
      </c>
      <c r="AM51" s="63"/>
      <c r="AO51" s="63">
        <v>14</v>
      </c>
      <c r="AP51" s="63"/>
      <c r="AR51" s="63">
        <v>15</v>
      </c>
      <c r="AS51" s="63"/>
    </row>
    <row r="52" spans="1:45" ht="13.5">
      <c r="A52" s="62" t="s">
        <v>15</v>
      </c>
      <c r="B52" s="2" t="s">
        <v>0</v>
      </c>
      <c r="C52" s="2" t="s">
        <v>1</v>
      </c>
      <c r="E52" s="2" t="s">
        <v>0</v>
      </c>
      <c r="F52" s="2" t="s">
        <v>1</v>
      </c>
      <c r="H52" s="2" t="s">
        <v>0</v>
      </c>
      <c r="I52" s="2" t="s">
        <v>1</v>
      </c>
      <c r="K52" s="2" t="s">
        <v>0</v>
      </c>
      <c r="L52" s="2" t="s">
        <v>1</v>
      </c>
      <c r="N52" s="2" t="s">
        <v>0</v>
      </c>
      <c r="O52" s="2" t="s">
        <v>1</v>
      </c>
      <c r="Q52" s="2" t="s">
        <v>0</v>
      </c>
      <c r="R52" s="2" t="s">
        <v>1</v>
      </c>
      <c r="T52" s="2" t="s">
        <v>0</v>
      </c>
      <c r="U52" s="2" t="s">
        <v>1</v>
      </c>
      <c r="W52" s="2" t="s">
        <v>0</v>
      </c>
      <c r="X52" s="2" t="s">
        <v>1</v>
      </c>
      <c r="Z52" s="2" t="s">
        <v>0</v>
      </c>
      <c r="AA52" s="2" t="s">
        <v>1</v>
      </c>
      <c r="AC52" s="2" t="s">
        <v>0</v>
      </c>
      <c r="AD52" s="2" t="s">
        <v>1</v>
      </c>
      <c r="AF52" s="2" t="s">
        <v>0</v>
      </c>
      <c r="AG52" s="2" t="s">
        <v>1</v>
      </c>
      <c r="AI52" s="2" t="s">
        <v>0</v>
      </c>
      <c r="AJ52" s="2" t="s">
        <v>1</v>
      </c>
      <c r="AL52" s="2" t="s">
        <v>0</v>
      </c>
      <c r="AM52" s="2" t="s">
        <v>1</v>
      </c>
      <c r="AO52" s="2" t="s">
        <v>0</v>
      </c>
      <c r="AP52" s="2" t="s">
        <v>1</v>
      </c>
      <c r="AR52" s="2" t="s">
        <v>0</v>
      </c>
      <c r="AS52" s="2" t="s">
        <v>1</v>
      </c>
    </row>
    <row r="53" spans="1:47" ht="13.5">
      <c r="A53" s="62"/>
      <c r="B53" s="2" t="s">
        <v>2</v>
      </c>
      <c r="C53" s="2">
        <v>10</v>
      </c>
      <c r="E53" s="2" t="s">
        <v>2</v>
      </c>
      <c r="F53" s="2">
        <v>10</v>
      </c>
      <c r="H53" s="2" t="s">
        <v>2</v>
      </c>
      <c r="I53" s="2">
        <v>10</v>
      </c>
      <c r="K53" s="2" t="s">
        <v>2</v>
      </c>
      <c r="L53" s="2">
        <v>10</v>
      </c>
      <c r="N53" s="2" t="s">
        <v>2</v>
      </c>
      <c r="O53" s="2">
        <v>10</v>
      </c>
      <c r="Q53" s="2" t="s">
        <v>2</v>
      </c>
      <c r="R53" s="2">
        <v>10</v>
      </c>
      <c r="T53" s="2" t="s">
        <v>2</v>
      </c>
      <c r="U53" s="2">
        <v>10</v>
      </c>
      <c r="W53" s="2" t="s">
        <v>2</v>
      </c>
      <c r="X53" s="2">
        <v>10</v>
      </c>
      <c r="Z53" s="2" t="s">
        <v>2</v>
      </c>
      <c r="AA53" s="2">
        <v>10</v>
      </c>
      <c r="AC53" s="2" t="s">
        <v>2</v>
      </c>
      <c r="AD53" s="2">
        <v>10</v>
      </c>
      <c r="AF53" s="2" t="s">
        <v>2</v>
      </c>
      <c r="AG53" s="2">
        <v>10</v>
      </c>
      <c r="AI53" s="2" t="s">
        <v>2</v>
      </c>
      <c r="AJ53" s="2">
        <v>10</v>
      </c>
      <c r="AL53" s="2" t="s">
        <v>2</v>
      </c>
      <c r="AM53" s="2">
        <v>10</v>
      </c>
      <c r="AO53" s="2" t="s">
        <v>2</v>
      </c>
      <c r="AP53" s="2">
        <v>10</v>
      </c>
      <c r="AR53" s="2" t="s">
        <v>2</v>
      </c>
      <c r="AS53" s="2">
        <v>10</v>
      </c>
      <c r="AU53" s="2">
        <f t="shared" si="0"/>
        <v>10</v>
      </c>
    </row>
    <row r="54" spans="1:47" ht="13.5">
      <c r="A54" s="62"/>
      <c r="B54" s="2" t="s">
        <v>3</v>
      </c>
      <c r="C54" s="2">
        <v>214</v>
      </c>
      <c r="E54" s="2" t="s">
        <v>3</v>
      </c>
      <c r="F54" s="2">
        <v>80</v>
      </c>
      <c r="H54" s="2" t="s">
        <v>3</v>
      </c>
      <c r="I54" s="2">
        <v>12</v>
      </c>
      <c r="K54" s="2" t="s">
        <v>3</v>
      </c>
      <c r="L54" s="2">
        <v>120</v>
      </c>
      <c r="N54" s="2" t="s">
        <v>3</v>
      </c>
      <c r="O54" s="2">
        <v>19</v>
      </c>
      <c r="Q54" s="2" t="s">
        <v>3</v>
      </c>
      <c r="R54" s="2">
        <v>167</v>
      </c>
      <c r="T54" s="2" t="s">
        <v>3</v>
      </c>
      <c r="U54" s="2">
        <v>44</v>
      </c>
      <c r="W54" s="2" t="s">
        <v>3</v>
      </c>
      <c r="X54" s="2">
        <v>107</v>
      </c>
      <c r="Z54" s="2" t="s">
        <v>3</v>
      </c>
      <c r="AA54" s="2">
        <v>15</v>
      </c>
      <c r="AC54" s="2" t="s">
        <v>3</v>
      </c>
      <c r="AD54" s="2">
        <v>142</v>
      </c>
      <c r="AF54" s="2" t="s">
        <v>3</v>
      </c>
      <c r="AG54" s="2">
        <v>101</v>
      </c>
      <c r="AI54" s="2" t="s">
        <v>3</v>
      </c>
      <c r="AJ54" s="2">
        <v>25</v>
      </c>
      <c r="AL54" s="2" t="s">
        <v>3</v>
      </c>
      <c r="AM54" s="2">
        <v>258</v>
      </c>
      <c r="AO54" s="2" t="s">
        <v>3</v>
      </c>
      <c r="AP54" s="2">
        <v>90</v>
      </c>
      <c r="AR54" s="2" t="s">
        <v>3</v>
      </c>
      <c r="AS54" s="2">
        <v>74</v>
      </c>
      <c r="AU54" s="2">
        <f t="shared" si="0"/>
        <v>97.86666666666666</v>
      </c>
    </row>
    <row r="55" spans="1:47" ht="13.5">
      <c r="A55" s="62"/>
      <c r="B55" s="2" t="s">
        <v>4</v>
      </c>
      <c r="C55" s="2">
        <v>381022</v>
      </c>
      <c r="E55" s="2" t="s">
        <v>4</v>
      </c>
      <c r="F55" s="2">
        <v>441923</v>
      </c>
      <c r="H55" s="2" t="s">
        <v>4</v>
      </c>
      <c r="I55" s="2">
        <v>276904</v>
      </c>
      <c r="K55" s="2" t="s">
        <v>4</v>
      </c>
      <c r="L55" s="2">
        <v>557777</v>
      </c>
      <c r="N55" s="2" t="s">
        <v>4</v>
      </c>
      <c r="O55" s="2">
        <v>279752</v>
      </c>
      <c r="Q55" s="2" t="s">
        <v>4</v>
      </c>
      <c r="R55" s="2">
        <v>624511</v>
      </c>
      <c r="T55" s="2" t="s">
        <v>4</v>
      </c>
      <c r="U55" s="2">
        <v>492123</v>
      </c>
      <c r="W55" s="2" t="s">
        <v>4</v>
      </c>
      <c r="X55" s="2">
        <v>700302</v>
      </c>
      <c r="Z55" s="2" t="s">
        <v>4</v>
      </c>
      <c r="AA55" s="2">
        <v>256825</v>
      </c>
      <c r="AC55" s="2" t="s">
        <v>4</v>
      </c>
      <c r="AD55" s="2">
        <v>533030</v>
      </c>
      <c r="AF55" s="2" t="s">
        <v>4</v>
      </c>
      <c r="AG55" s="2">
        <v>649090</v>
      </c>
      <c r="AI55" s="2" t="s">
        <v>4</v>
      </c>
      <c r="AJ55" s="2">
        <v>637022</v>
      </c>
      <c r="AL55" s="2" t="s">
        <v>4</v>
      </c>
      <c r="AM55" s="2">
        <v>734115</v>
      </c>
      <c r="AO55" s="2" t="s">
        <v>4</v>
      </c>
      <c r="AP55" s="2">
        <v>317225</v>
      </c>
      <c r="AR55" s="2" t="s">
        <v>4</v>
      </c>
      <c r="AS55" s="2">
        <v>695990</v>
      </c>
      <c r="AU55" s="2">
        <f t="shared" si="0"/>
        <v>505174.06666666665</v>
      </c>
    </row>
    <row r="56" spans="1:47" ht="13.5">
      <c r="A56" s="62"/>
      <c r="B56" s="2" t="s">
        <v>3</v>
      </c>
      <c r="C56" s="2">
        <v>8</v>
      </c>
      <c r="E56" s="2" t="s">
        <v>3</v>
      </c>
      <c r="F56" s="2">
        <v>11</v>
      </c>
      <c r="H56" s="2" t="s">
        <v>3</v>
      </c>
      <c r="I56" s="2">
        <v>75</v>
      </c>
      <c r="K56" s="2" t="s">
        <v>3</v>
      </c>
      <c r="L56" s="2">
        <v>5</v>
      </c>
      <c r="N56" s="2" t="s">
        <v>3</v>
      </c>
      <c r="O56" s="2">
        <v>3</v>
      </c>
      <c r="Q56" s="2" t="s">
        <v>3</v>
      </c>
      <c r="R56" s="2">
        <v>3</v>
      </c>
      <c r="T56" s="2" t="s">
        <v>3</v>
      </c>
      <c r="U56" s="2">
        <v>5</v>
      </c>
      <c r="W56" s="2" t="s">
        <v>3</v>
      </c>
      <c r="X56" s="2">
        <v>1</v>
      </c>
      <c r="Z56" s="2" t="s">
        <v>3</v>
      </c>
      <c r="AA56" s="2">
        <v>4</v>
      </c>
      <c r="AC56" s="2" t="s">
        <v>3</v>
      </c>
      <c r="AD56" s="2">
        <v>84</v>
      </c>
      <c r="AF56" s="2" t="s">
        <v>3</v>
      </c>
      <c r="AG56" s="2">
        <v>2</v>
      </c>
      <c r="AI56" s="2" t="s">
        <v>3</v>
      </c>
      <c r="AJ56" s="2">
        <v>2</v>
      </c>
      <c r="AL56" s="2" t="s">
        <v>3</v>
      </c>
      <c r="AM56" s="2">
        <v>1</v>
      </c>
      <c r="AO56" s="2" t="s">
        <v>3</v>
      </c>
      <c r="AP56" s="2">
        <v>6</v>
      </c>
      <c r="AR56" s="2" t="s">
        <v>3</v>
      </c>
      <c r="AS56" s="2">
        <v>2</v>
      </c>
      <c r="AU56" s="2">
        <f t="shared" si="0"/>
        <v>14.133333333333333</v>
      </c>
    </row>
    <row r="57" spans="1:47" ht="13.5">
      <c r="A57" s="62"/>
      <c r="B57" s="2" t="s">
        <v>5</v>
      </c>
      <c r="C57" s="2">
        <v>381012</v>
      </c>
      <c r="E57" s="2" t="s">
        <v>5</v>
      </c>
      <c r="F57" s="2">
        <v>441913</v>
      </c>
      <c r="H57" s="2" t="s">
        <v>5</v>
      </c>
      <c r="I57" s="2">
        <v>276894</v>
      </c>
      <c r="K57" s="2" t="s">
        <v>5</v>
      </c>
      <c r="L57" s="2">
        <v>557767</v>
      </c>
      <c r="N57" s="2" t="s">
        <v>5</v>
      </c>
      <c r="O57" s="2">
        <v>279742</v>
      </c>
      <c r="Q57" s="2" t="s">
        <v>5</v>
      </c>
      <c r="R57" s="2">
        <v>624501</v>
      </c>
      <c r="T57" s="2" t="s">
        <v>5</v>
      </c>
      <c r="U57" s="2">
        <v>492113</v>
      </c>
      <c r="W57" s="2" t="s">
        <v>5</v>
      </c>
      <c r="X57" s="2">
        <v>700292</v>
      </c>
      <c r="Z57" s="2" t="s">
        <v>5</v>
      </c>
      <c r="AA57" s="2">
        <v>256815</v>
      </c>
      <c r="AC57" s="2" t="s">
        <v>5</v>
      </c>
      <c r="AD57" s="2">
        <v>533020</v>
      </c>
      <c r="AF57" s="2" t="s">
        <v>5</v>
      </c>
      <c r="AG57" s="2">
        <v>649080</v>
      </c>
      <c r="AI57" s="2" t="s">
        <v>5</v>
      </c>
      <c r="AJ57" s="2">
        <v>637012</v>
      </c>
      <c r="AL57" s="2" t="s">
        <v>5</v>
      </c>
      <c r="AM57" s="2">
        <v>734105</v>
      </c>
      <c r="AO57" s="2" t="s">
        <v>5</v>
      </c>
      <c r="AP57" s="2">
        <v>317215</v>
      </c>
      <c r="AR57" s="2" t="s">
        <v>5</v>
      </c>
      <c r="AS57" s="2">
        <v>695980</v>
      </c>
      <c r="AU57" s="2">
        <f t="shared" si="0"/>
        <v>505164.06666666665</v>
      </c>
    </row>
    <row r="58" spans="1:47" ht="13.5">
      <c r="A58" s="62"/>
      <c r="B58" s="2" t="s">
        <v>6</v>
      </c>
      <c r="C58" s="2">
        <v>1407.527</v>
      </c>
      <c r="E58" s="2" t="s">
        <v>6</v>
      </c>
      <c r="F58" s="2">
        <v>1838.7096</v>
      </c>
      <c r="H58" s="2" t="s">
        <v>6</v>
      </c>
      <c r="I58" s="2">
        <v>7867.2002</v>
      </c>
      <c r="K58" s="2" t="s">
        <v>6</v>
      </c>
      <c r="L58" s="2">
        <v>1681.1099</v>
      </c>
      <c r="N58" s="2" t="s">
        <v>6</v>
      </c>
      <c r="O58" s="2">
        <v>4009.4636</v>
      </c>
      <c r="Q58" s="2" t="s">
        <v>6</v>
      </c>
      <c r="R58" s="2">
        <v>6210.9307</v>
      </c>
      <c r="T58" s="2" t="s">
        <v>6</v>
      </c>
      <c r="U58" s="2">
        <v>5938.1362</v>
      </c>
      <c r="W58" s="2" t="s">
        <v>6</v>
      </c>
      <c r="X58" s="2">
        <v>2962.6589</v>
      </c>
      <c r="Z58" s="2" t="s">
        <v>6</v>
      </c>
      <c r="AA58" s="2">
        <v>1292.9723</v>
      </c>
      <c r="AC58" s="2" t="s">
        <v>6</v>
      </c>
      <c r="AD58" s="2">
        <v>7029.7383</v>
      </c>
      <c r="AF58" s="2" t="s">
        <v>6</v>
      </c>
      <c r="AG58" s="2">
        <v>3801.8669</v>
      </c>
      <c r="AI58" s="2" t="s">
        <v>6</v>
      </c>
      <c r="AJ58" s="2">
        <v>2994.4192</v>
      </c>
      <c r="AL58" s="2" t="s">
        <v>6</v>
      </c>
      <c r="AM58" s="2">
        <v>4373.2842</v>
      </c>
      <c r="AO58" s="2" t="s">
        <v>6</v>
      </c>
      <c r="AP58" s="2">
        <v>1281.3063</v>
      </c>
      <c r="AR58" s="2" t="s">
        <v>6</v>
      </c>
      <c r="AS58" s="2">
        <v>3273.835</v>
      </c>
      <c r="AU58" s="2">
        <f t="shared" si="0"/>
        <v>3730.8772200000008</v>
      </c>
    </row>
    <row r="59" spans="1:47" ht="13.5">
      <c r="A59" s="62"/>
      <c r="B59" s="2" t="s">
        <v>7</v>
      </c>
      <c r="C59" s="2">
        <v>19668.504</v>
      </c>
      <c r="E59" s="2" t="s">
        <v>7</v>
      </c>
      <c r="F59" s="2">
        <v>24571.324</v>
      </c>
      <c r="H59" s="2" t="s">
        <v>7</v>
      </c>
      <c r="I59" s="2">
        <v>38160.313</v>
      </c>
      <c r="K59" s="2" t="s">
        <v>7</v>
      </c>
      <c r="L59" s="2">
        <v>29558.488</v>
      </c>
      <c r="N59" s="2" t="s">
        <v>7</v>
      </c>
      <c r="O59" s="2">
        <v>27996.535</v>
      </c>
      <c r="Q59" s="2" t="s">
        <v>7</v>
      </c>
      <c r="R59" s="2">
        <v>56049.012</v>
      </c>
      <c r="T59" s="2" t="s">
        <v>7</v>
      </c>
      <c r="U59" s="2">
        <v>47076.414</v>
      </c>
      <c r="W59" s="2" t="s">
        <v>7</v>
      </c>
      <c r="X59" s="2">
        <v>43520.383</v>
      </c>
      <c r="Z59" s="2" t="s">
        <v>7</v>
      </c>
      <c r="AA59" s="2">
        <v>15157.886</v>
      </c>
      <c r="AC59" s="2" t="s">
        <v>7</v>
      </c>
      <c r="AD59" s="2">
        <v>51698.766</v>
      </c>
      <c r="AF59" s="2" t="s">
        <v>7</v>
      </c>
      <c r="AG59" s="2">
        <v>44840.258</v>
      </c>
      <c r="AI59" s="2" t="s">
        <v>7</v>
      </c>
      <c r="AJ59" s="2">
        <v>40994.234</v>
      </c>
      <c r="AL59" s="2" t="s">
        <v>7</v>
      </c>
      <c r="AM59" s="2">
        <v>55176.441</v>
      </c>
      <c r="AO59" s="2" t="s">
        <v>7</v>
      </c>
      <c r="AP59" s="2">
        <v>15644.584</v>
      </c>
      <c r="AR59" s="2" t="s">
        <v>7</v>
      </c>
      <c r="AS59" s="2">
        <v>47025.418</v>
      </c>
      <c r="AU59" s="2">
        <f t="shared" si="0"/>
        <v>37142.57066666666</v>
      </c>
    </row>
    <row r="60" spans="1:47" ht="13.5">
      <c r="A60" s="62"/>
      <c r="B60" s="2" t="s">
        <v>8</v>
      </c>
      <c r="C60" s="2">
        <v>547528</v>
      </c>
      <c r="E60" s="2" t="s">
        <v>8</v>
      </c>
      <c r="F60" s="2">
        <v>614129</v>
      </c>
      <c r="H60" s="2" t="s">
        <v>8</v>
      </c>
      <c r="I60" s="2">
        <v>708048</v>
      </c>
      <c r="K60" s="2" t="s">
        <v>8</v>
      </c>
      <c r="L60" s="2">
        <v>596794</v>
      </c>
      <c r="N60" s="2" t="s">
        <v>8</v>
      </c>
      <c r="O60" s="2">
        <v>605429</v>
      </c>
      <c r="Q60" s="2" t="s">
        <v>8</v>
      </c>
      <c r="R60" s="2">
        <v>807421</v>
      </c>
      <c r="T60" s="2" t="s">
        <v>8</v>
      </c>
      <c r="U60" s="2">
        <v>742267</v>
      </c>
      <c r="W60" s="2" t="s">
        <v>8</v>
      </c>
      <c r="X60" s="2">
        <v>764366</v>
      </c>
      <c r="Z60" s="2" t="s">
        <v>8</v>
      </c>
      <c r="AA60" s="2">
        <v>561150</v>
      </c>
      <c r="AC60" s="2" t="s">
        <v>8</v>
      </c>
      <c r="AD60" s="2">
        <v>913866</v>
      </c>
      <c r="AF60" s="2" t="s">
        <v>8</v>
      </c>
      <c r="AG60" s="2">
        <v>828807</v>
      </c>
      <c r="AI60" s="2" t="s">
        <v>8</v>
      </c>
      <c r="AJ60" s="2">
        <v>721655</v>
      </c>
      <c r="AL60" s="2" t="s">
        <v>8</v>
      </c>
      <c r="AM60" s="2">
        <v>769698</v>
      </c>
      <c r="AO60" s="2" t="s">
        <v>8</v>
      </c>
      <c r="AP60" s="2">
        <v>552243</v>
      </c>
      <c r="AR60" s="2" t="s">
        <v>8</v>
      </c>
      <c r="AS60" s="2">
        <v>713696</v>
      </c>
      <c r="AU60" s="2">
        <f t="shared" si="0"/>
        <v>696473.1333333333</v>
      </c>
    </row>
    <row r="61" spans="1:47" ht="13.5">
      <c r="A61" s="62"/>
      <c r="B61" s="2" t="s">
        <v>9</v>
      </c>
      <c r="C61" s="2">
        <v>389</v>
      </c>
      <c r="E61" s="2" t="s">
        <v>9</v>
      </c>
      <c r="F61" s="2">
        <v>334</v>
      </c>
      <c r="H61" s="2" t="s">
        <v>9</v>
      </c>
      <c r="I61" s="2">
        <v>90</v>
      </c>
      <c r="K61" s="2" t="s">
        <v>9</v>
      </c>
      <c r="L61" s="2">
        <v>355</v>
      </c>
      <c r="N61" s="2" t="s">
        <v>9</v>
      </c>
      <c r="O61" s="2">
        <v>151</v>
      </c>
      <c r="Q61" s="2" t="s">
        <v>9</v>
      </c>
      <c r="R61" s="2">
        <v>130</v>
      </c>
      <c r="T61" s="2" t="s">
        <v>9</v>
      </c>
      <c r="U61" s="2">
        <v>125</v>
      </c>
      <c r="W61" s="2" t="s">
        <v>9</v>
      </c>
      <c r="X61" s="2">
        <v>258</v>
      </c>
      <c r="Z61" s="2" t="s">
        <v>9</v>
      </c>
      <c r="AA61" s="2">
        <v>434</v>
      </c>
      <c r="AC61" s="2" t="s">
        <v>9</v>
      </c>
      <c r="AD61" s="2">
        <v>130</v>
      </c>
      <c r="AF61" s="2" t="s">
        <v>9</v>
      </c>
      <c r="AG61" s="2">
        <v>218</v>
      </c>
      <c r="AI61" s="2" t="s">
        <v>9</v>
      </c>
      <c r="AJ61" s="2">
        <v>241</v>
      </c>
      <c r="AL61" s="2" t="s">
        <v>9</v>
      </c>
      <c r="AM61" s="2">
        <v>176</v>
      </c>
      <c r="AO61" s="2" t="s">
        <v>9</v>
      </c>
      <c r="AP61" s="2">
        <v>431</v>
      </c>
      <c r="AR61" s="2" t="s">
        <v>9</v>
      </c>
      <c r="AS61" s="2">
        <v>218</v>
      </c>
      <c r="AT61" s="2">
        <v>5</v>
      </c>
      <c r="AU61" s="2">
        <f t="shared" si="0"/>
        <v>245.33333333333334</v>
      </c>
    </row>
    <row r="63" spans="2:45" ht="13.5">
      <c r="B63" s="63">
        <v>1</v>
      </c>
      <c r="C63" s="63"/>
      <c r="E63" s="63">
        <v>2</v>
      </c>
      <c r="F63" s="63"/>
      <c r="H63" s="63">
        <v>3</v>
      </c>
      <c r="I63" s="63"/>
      <c r="K63" s="63">
        <v>4</v>
      </c>
      <c r="L63" s="63"/>
      <c r="N63" s="63">
        <v>5</v>
      </c>
      <c r="O63" s="63"/>
      <c r="Q63" s="63">
        <v>6</v>
      </c>
      <c r="R63" s="63"/>
      <c r="T63" s="63">
        <v>7</v>
      </c>
      <c r="U63" s="63"/>
      <c r="W63" s="63">
        <v>8</v>
      </c>
      <c r="X63" s="63"/>
      <c r="Z63" s="63">
        <v>9</v>
      </c>
      <c r="AA63" s="63"/>
      <c r="AC63" s="63">
        <v>10</v>
      </c>
      <c r="AD63" s="63"/>
      <c r="AF63" s="63">
        <v>11</v>
      </c>
      <c r="AG63" s="63"/>
      <c r="AI63" s="63">
        <v>12</v>
      </c>
      <c r="AJ63" s="63"/>
      <c r="AL63" s="63">
        <v>13</v>
      </c>
      <c r="AM63" s="63"/>
      <c r="AO63" s="63">
        <v>14</v>
      </c>
      <c r="AP63" s="63"/>
      <c r="AR63" s="63">
        <v>15</v>
      </c>
      <c r="AS63" s="63"/>
    </row>
    <row r="64" spans="1:45" ht="13.5">
      <c r="A64" s="62" t="s">
        <v>16</v>
      </c>
      <c r="B64" s="2" t="s">
        <v>0</v>
      </c>
      <c r="C64" s="2" t="s">
        <v>1</v>
      </c>
      <c r="E64" s="2" t="s">
        <v>0</v>
      </c>
      <c r="F64" s="2" t="s">
        <v>1</v>
      </c>
      <c r="H64" s="2" t="s">
        <v>0</v>
      </c>
      <c r="I64" s="2" t="s">
        <v>1</v>
      </c>
      <c r="K64" s="2" t="s">
        <v>0</v>
      </c>
      <c r="L64" s="2" t="s">
        <v>1</v>
      </c>
      <c r="N64" s="2" t="s">
        <v>0</v>
      </c>
      <c r="O64" s="2" t="s">
        <v>1</v>
      </c>
      <c r="Q64" s="2" t="s">
        <v>0</v>
      </c>
      <c r="R64" s="2" t="s">
        <v>1</v>
      </c>
      <c r="T64" s="2" t="s">
        <v>0</v>
      </c>
      <c r="U64" s="2" t="s">
        <v>1</v>
      </c>
      <c r="W64" s="2" t="s">
        <v>0</v>
      </c>
      <c r="X64" s="2" t="s">
        <v>1</v>
      </c>
      <c r="Z64" s="2" t="s">
        <v>0</v>
      </c>
      <c r="AA64" s="2" t="s">
        <v>1</v>
      </c>
      <c r="AC64" s="2" t="s">
        <v>0</v>
      </c>
      <c r="AD64" s="2" t="s">
        <v>1</v>
      </c>
      <c r="AF64" s="2" t="s">
        <v>0</v>
      </c>
      <c r="AG64" s="2" t="s">
        <v>1</v>
      </c>
      <c r="AI64" s="2" t="s">
        <v>0</v>
      </c>
      <c r="AJ64" s="2" t="s">
        <v>1</v>
      </c>
      <c r="AL64" s="2" t="s">
        <v>0</v>
      </c>
      <c r="AM64" s="2" t="s">
        <v>1</v>
      </c>
      <c r="AO64" s="2" t="s">
        <v>0</v>
      </c>
      <c r="AP64" s="2" t="s">
        <v>1</v>
      </c>
      <c r="AR64" s="2" t="s">
        <v>0</v>
      </c>
      <c r="AS64" s="2" t="s">
        <v>1</v>
      </c>
    </row>
    <row r="65" spans="1:47" ht="13.5">
      <c r="A65" s="62"/>
      <c r="B65" s="2" t="s">
        <v>2</v>
      </c>
      <c r="C65" s="2">
        <v>10</v>
      </c>
      <c r="E65" s="2" t="s">
        <v>2</v>
      </c>
      <c r="F65" s="2">
        <v>10</v>
      </c>
      <c r="H65" s="2" t="s">
        <v>2</v>
      </c>
      <c r="I65" s="2">
        <v>10</v>
      </c>
      <c r="K65" s="2" t="s">
        <v>2</v>
      </c>
      <c r="L65" s="2">
        <v>10</v>
      </c>
      <c r="N65" s="2" t="s">
        <v>2</v>
      </c>
      <c r="O65" s="2">
        <v>10</v>
      </c>
      <c r="Q65" s="2" t="s">
        <v>2</v>
      </c>
      <c r="R65" s="2">
        <v>10</v>
      </c>
      <c r="T65" s="2" t="s">
        <v>2</v>
      </c>
      <c r="U65" s="2">
        <v>10</v>
      </c>
      <c r="W65" s="2" t="s">
        <v>2</v>
      </c>
      <c r="X65" s="2">
        <v>10</v>
      </c>
      <c r="Z65" s="2" t="s">
        <v>2</v>
      </c>
      <c r="AA65" s="2">
        <v>10</v>
      </c>
      <c r="AC65" s="2" t="s">
        <v>2</v>
      </c>
      <c r="AD65" s="2">
        <v>10</v>
      </c>
      <c r="AF65" s="2" t="s">
        <v>2</v>
      </c>
      <c r="AG65" s="2">
        <v>10</v>
      </c>
      <c r="AI65" s="2" t="s">
        <v>2</v>
      </c>
      <c r="AJ65" s="2">
        <v>10</v>
      </c>
      <c r="AL65" s="2" t="s">
        <v>2</v>
      </c>
      <c r="AM65" s="2">
        <v>10</v>
      </c>
      <c r="AO65" s="2" t="s">
        <v>2</v>
      </c>
      <c r="AP65" s="2">
        <v>10</v>
      </c>
      <c r="AR65" s="2" t="s">
        <v>2</v>
      </c>
      <c r="AS65" s="2">
        <v>13</v>
      </c>
      <c r="AU65" s="2">
        <f t="shared" si="0"/>
        <v>10.2</v>
      </c>
    </row>
    <row r="66" spans="1:47" ht="13.5">
      <c r="A66" s="62"/>
      <c r="B66" s="2" t="s">
        <v>3</v>
      </c>
      <c r="C66" s="2">
        <v>106</v>
      </c>
      <c r="E66" s="2" t="s">
        <v>3</v>
      </c>
      <c r="F66" s="2">
        <v>415</v>
      </c>
      <c r="H66" s="2" t="s">
        <v>3</v>
      </c>
      <c r="I66" s="2">
        <v>8</v>
      </c>
      <c r="K66" s="2" t="s">
        <v>3</v>
      </c>
      <c r="L66" s="2">
        <v>1</v>
      </c>
      <c r="N66" s="2" t="s">
        <v>3</v>
      </c>
      <c r="O66" s="2">
        <v>45</v>
      </c>
      <c r="Q66" s="2" t="s">
        <v>3</v>
      </c>
      <c r="R66" s="2">
        <v>24</v>
      </c>
      <c r="T66" s="2" t="s">
        <v>3</v>
      </c>
      <c r="U66" s="2">
        <v>64</v>
      </c>
      <c r="W66" s="2" t="s">
        <v>3</v>
      </c>
      <c r="X66" s="2">
        <v>6</v>
      </c>
      <c r="Z66" s="2" t="s">
        <v>3</v>
      </c>
      <c r="AA66" s="2">
        <v>68</v>
      </c>
      <c r="AC66" s="2" t="s">
        <v>3</v>
      </c>
      <c r="AD66" s="2">
        <v>56</v>
      </c>
      <c r="AF66" s="2" t="s">
        <v>3</v>
      </c>
      <c r="AG66" s="2">
        <v>45</v>
      </c>
      <c r="AI66" s="2" t="s">
        <v>3</v>
      </c>
      <c r="AJ66" s="2">
        <v>13</v>
      </c>
      <c r="AL66" s="2" t="s">
        <v>3</v>
      </c>
      <c r="AM66" s="2">
        <v>33</v>
      </c>
      <c r="AO66" s="2" t="s">
        <v>3</v>
      </c>
      <c r="AP66" s="2">
        <v>12</v>
      </c>
      <c r="AR66" s="2" t="s">
        <v>3</v>
      </c>
      <c r="AS66" s="2">
        <v>4</v>
      </c>
      <c r="AU66" s="2">
        <f t="shared" si="0"/>
        <v>60</v>
      </c>
    </row>
    <row r="67" spans="1:47" ht="13.5">
      <c r="A67" s="62"/>
      <c r="B67" s="2" t="s">
        <v>4</v>
      </c>
      <c r="C67" s="2">
        <v>368</v>
      </c>
      <c r="E67" s="2" t="s">
        <v>4</v>
      </c>
      <c r="F67" s="2">
        <v>1211</v>
      </c>
      <c r="H67" s="2" t="s">
        <v>4</v>
      </c>
      <c r="I67" s="2">
        <v>537</v>
      </c>
      <c r="K67" s="2" t="s">
        <v>4</v>
      </c>
      <c r="L67" s="2">
        <v>507</v>
      </c>
      <c r="N67" s="2" t="s">
        <v>4</v>
      </c>
      <c r="O67" s="2">
        <v>303</v>
      </c>
      <c r="Q67" s="2" t="s">
        <v>4</v>
      </c>
      <c r="R67" s="2">
        <v>245</v>
      </c>
      <c r="T67" s="2" t="s">
        <v>4</v>
      </c>
      <c r="U67" s="2">
        <v>205</v>
      </c>
      <c r="W67" s="2" t="s">
        <v>4</v>
      </c>
      <c r="X67" s="2">
        <v>296</v>
      </c>
      <c r="Z67" s="2" t="s">
        <v>4</v>
      </c>
      <c r="AA67" s="2">
        <v>275</v>
      </c>
      <c r="AC67" s="2" t="s">
        <v>4</v>
      </c>
      <c r="AD67" s="2">
        <v>441</v>
      </c>
      <c r="AF67" s="2" t="s">
        <v>4</v>
      </c>
      <c r="AG67" s="2">
        <v>588</v>
      </c>
      <c r="AI67" s="2" t="s">
        <v>4</v>
      </c>
      <c r="AJ67" s="2">
        <v>130</v>
      </c>
      <c r="AL67" s="2" t="s">
        <v>4</v>
      </c>
      <c r="AM67" s="2">
        <v>189</v>
      </c>
      <c r="AO67" s="2" t="s">
        <v>4</v>
      </c>
      <c r="AP67" s="2">
        <v>643</v>
      </c>
      <c r="AR67" s="2" t="s">
        <v>4</v>
      </c>
      <c r="AS67" s="2">
        <v>95</v>
      </c>
      <c r="AU67" s="2">
        <f t="shared" si="0"/>
        <v>402.2</v>
      </c>
    </row>
    <row r="68" spans="1:47" ht="13.5">
      <c r="A68" s="62"/>
      <c r="B68" s="2" t="s">
        <v>3</v>
      </c>
      <c r="C68" s="2">
        <v>145</v>
      </c>
      <c r="E68" s="2" t="s">
        <v>3</v>
      </c>
      <c r="F68" s="2">
        <v>346</v>
      </c>
      <c r="H68" s="2" t="s">
        <v>3</v>
      </c>
      <c r="I68" s="2">
        <v>183</v>
      </c>
      <c r="K68" s="2" t="s">
        <v>3</v>
      </c>
      <c r="L68" s="2">
        <v>18</v>
      </c>
      <c r="N68" s="2" t="s">
        <v>3</v>
      </c>
      <c r="O68" s="2">
        <v>191</v>
      </c>
      <c r="Q68" s="2" t="s">
        <v>3</v>
      </c>
      <c r="R68" s="2">
        <v>70</v>
      </c>
      <c r="T68" s="2" t="s">
        <v>3</v>
      </c>
      <c r="U68" s="2">
        <v>1</v>
      </c>
      <c r="W68" s="2" t="s">
        <v>3</v>
      </c>
      <c r="X68" s="2">
        <v>67</v>
      </c>
      <c r="Z68" s="2" t="s">
        <v>3</v>
      </c>
      <c r="AA68" s="2">
        <v>10</v>
      </c>
      <c r="AC68" s="2" t="s">
        <v>3</v>
      </c>
      <c r="AD68" s="2">
        <v>4</v>
      </c>
      <c r="AF68" s="2" t="s">
        <v>3</v>
      </c>
      <c r="AG68" s="2">
        <v>282</v>
      </c>
      <c r="AI68" s="2" t="s">
        <v>3</v>
      </c>
      <c r="AJ68" s="2">
        <v>8</v>
      </c>
      <c r="AL68" s="2" t="s">
        <v>3</v>
      </c>
      <c r="AM68" s="2">
        <v>20</v>
      </c>
      <c r="AO68" s="2" t="s">
        <v>3</v>
      </c>
      <c r="AP68" s="2">
        <v>37</v>
      </c>
      <c r="AR68" s="2" t="s">
        <v>3</v>
      </c>
      <c r="AS68" s="2">
        <v>1</v>
      </c>
      <c r="AU68" s="2">
        <f t="shared" si="0"/>
        <v>92.2</v>
      </c>
    </row>
    <row r="69" spans="1:47" ht="13.5">
      <c r="A69" s="62"/>
      <c r="B69" s="2" t="s">
        <v>5</v>
      </c>
      <c r="C69" s="2">
        <v>358</v>
      </c>
      <c r="E69" s="2" t="s">
        <v>5</v>
      </c>
      <c r="F69" s="2">
        <v>1201</v>
      </c>
      <c r="H69" s="2" t="s">
        <v>5</v>
      </c>
      <c r="I69" s="2">
        <v>527</v>
      </c>
      <c r="K69" s="2" t="s">
        <v>5</v>
      </c>
      <c r="L69" s="2">
        <v>497</v>
      </c>
      <c r="N69" s="2" t="s">
        <v>5</v>
      </c>
      <c r="O69" s="2">
        <v>293</v>
      </c>
      <c r="Q69" s="2" t="s">
        <v>5</v>
      </c>
      <c r="R69" s="2">
        <v>235</v>
      </c>
      <c r="T69" s="2" t="s">
        <v>5</v>
      </c>
      <c r="U69" s="2">
        <v>195</v>
      </c>
      <c r="W69" s="2" t="s">
        <v>5</v>
      </c>
      <c r="X69" s="2">
        <v>286</v>
      </c>
      <c r="Z69" s="2" t="s">
        <v>5</v>
      </c>
      <c r="AA69" s="2">
        <v>265</v>
      </c>
      <c r="AC69" s="2" t="s">
        <v>5</v>
      </c>
      <c r="AD69" s="2">
        <v>431</v>
      </c>
      <c r="AF69" s="2" t="s">
        <v>5</v>
      </c>
      <c r="AG69" s="2">
        <v>578</v>
      </c>
      <c r="AI69" s="2" t="s">
        <v>5</v>
      </c>
      <c r="AJ69" s="2">
        <v>120</v>
      </c>
      <c r="AL69" s="2" t="s">
        <v>5</v>
      </c>
      <c r="AM69" s="2">
        <v>179</v>
      </c>
      <c r="AO69" s="2" t="s">
        <v>5</v>
      </c>
      <c r="AP69" s="2">
        <v>633</v>
      </c>
      <c r="AR69" s="2" t="s">
        <v>5</v>
      </c>
      <c r="AS69" s="2">
        <v>82</v>
      </c>
      <c r="AU69" s="2">
        <f t="shared" si="0"/>
        <v>392</v>
      </c>
    </row>
    <row r="70" spans="1:47" ht="13.5">
      <c r="A70" s="62"/>
      <c r="B70" s="2" t="s">
        <v>6</v>
      </c>
      <c r="C70" s="2">
        <v>68.663795</v>
      </c>
      <c r="E70" s="2" t="s">
        <v>6</v>
      </c>
      <c r="F70" s="2">
        <v>106.8871</v>
      </c>
      <c r="H70" s="2" t="s">
        <v>6</v>
      </c>
      <c r="I70" s="2">
        <v>55.595589</v>
      </c>
      <c r="K70" s="2" t="s">
        <v>6</v>
      </c>
      <c r="L70" s="2">
        <v>58.21154</v>
      </c>
      <c r="N70" s="2" t="s">
        <v>6</v>
      </c>
      <c r="O70" s="2">
        <v>55.102566</v>
      </c>
      <c r="Q70" s="2" t="s">
        <v>6</v>
      </c>
      <c r="R70" s="2">
        <v>60.408451</v>
      </c>
      <c r="T70" s="2" t="s">
        <v>6</v>
      </c>
      <c r="U70" s="2">
        <v>51.209301</v>
      </c>
      <c r="W70" s="2" t="s">
        <v>6</v>
      </c>
      <c r="X70" s="2">
        <v>55.472221</v>
      </c>
      <c r="Z70" s="2" t="s">
        <v>6</v>
      </c>
      <c r="AA70" s="2">
        <v>54.727272</v>
      </c>
      <c r="AC70" s="2" t="s">
        <v>6</v>
      </c>
      <c r="AD70" s="2">
        <v>98.333336</v>
      </c>
      <c r="AF70" s="2" t="s">
        <v>6</v>
      </c>
      <c r="AG70" s="2">
        <v>72.083336</v>
      </c>
      <c r="AI70" s="2" t="s">
        <v>6</v>
      </c>
      <c r="AJ70" s="2">
        <v>27.054054</v>
      </c>
      <c r="AL70" s="2" t="s">
        <v>6</v>
      </c>
      <c r="AM70" s="2">
        <v>43.700001</v>
      </c>
      <c r="AO70" s="2" t="s">
        <v>6</v>
      </c>
      <c r="AP70" s="2">
        <v>95.76667</v>
      </c>
      <c r="AR70" s="2" t="s">
        <v>6</v>
      </c>
      <c r="AS70" s="2">
        <v>41</v>
      </c>
      <c r="AU70" s="2">
        <f aca="true" t="shared" si="1" ref="AU70:AU133">AVERAGE(AS70,AP70,AM70,AJ70,AG70,AD70,AA70,X70,U70,R70,O70,L70,I70,F70,C70)</f>
        <v>62.94768213333334</v>
      </c>
    </row>
    <row r="71" spans="1:47" ht="13.5">
      <c r="A71" s="62"/>
      <c r="B71" s="2" t="s">
        <v>7</v>
      </c>
      <c r="C71" s="2">
        <v>76.4916</v>
      </c>
      <c r="E71" s="2" t="s">
        <v>7</v>
      </c>
      <c r="F71" s="2">
        <v>145.48579</v>
      </c>
      <c r="H71" s="2" t="s">
        <v>7</v>
      </c>
      <c r="I71" s="2">
        <v>63.057793</v>
      </c>
      <c r="K71" s="2" t="s">
        <v>7</v>
      </c>
      <c r="L71" s="2">
        <v>83.135277</v>
      </c>
      <c r="N71" s="2" t="s">
        <v>7</v>
      </c>
      <c r="O71" s="2">
        <v>66.767792</v>
      </c>
      <c r="Q71" s="2" t="s">
        <v>7</v>
      </c>
      <c r="R71" s="2">
        <v>54.584621</v>
      </c>
      <c r="T71" s="2" t="s">
        <v>7</v>
      </c>
      <c r="U71" s="2">
        <v>47.986702</v>
      </c>
      <c r="W71" s="2" t="s">
        <v>7</v>
      </c>
      <c r="X71" s="2">
        <v>64.015831</v>
      </c>
      <c r="Z71" s="2" t="s">
        <v>7</v>
      </c>
      <c r="AA71" s="2">
        <v>57.126797</v>
      </c>
      <c r="AC71" s="2" t="s">
        <v>7</v>
      </c>
      <c r="AD71" s="2">
        <v>94.939308</v>
      </c>
      <c r="AF71" s="2" t="s">
        <v>7</v>
      </c>
      <c r="AG71" s="2">
        <v>91.554588</v>
      </c>
      <c r="AI71" s="2" t="s">
        <v>7</v>
      </c>
      <c r="AJ71" s="2">
        <v>23.088486</v>
      </c>
      <c r="AL71" s="2" t="s">
        <v>7</v>
      </c>
      <c r="AM71" s="2">
        <v>39.902508</v>
      </c>
      <c r="AO71" s="2" t="s">
        <v>7</v>
      </c>
      <c r="AP71" s="2">
        <v>131.68161</v>
      </c>
      <c r="AR71" s="2" t="s">
        <v>7</v>
      </c>
      <c r="AS71" s="2">
        <v>29.002462</v>
      </c>
      <c r="AU71" s="2">
        <f t="shared" si="1"/>
        <v>71.25474433333333</v>
      </c>
    </row>
    <row r="72" spans="1:47" ht="13.5">
      <c r="A72" s="62"/>
      <c r="B72" s="2" t="s">
        <v>8</v>
      </c>
      <c r="C72" s="2">
        <v>7965</v>
      </c>
      <c r="E72" s="2" t="s">
        <v>8</v>
      </c>
      <c r="F72" s="2">
        <v>13254</v>
      </c>
      <c r="H72" s="2" t="s">
        <v>8</v>
      </c>
      <c r="I72" s="2">
        <v>7561</v>
      </c>
      <c r="K72" s="2" t="s">
        <v>8</v>
      </c>
      <c r="L72" s="2">
        <v>3027</v>
      </c>
      <c r="N72" s="2" t="s">
        <v>8</v>
      </c>
      <c r="O72" s="2">
        <v>4298</v>
      </c>
      <c r="Q72" s="2" t="s">
        <v>8</v>
      </c>
      <c r="R72" s="2">
        <v>4289</v>
      </c>
      <c r="T72" s="2" t="s">
        <v>8</v>
      </c>
      <c r="U72" s="2">
        <v>2202</v>
      </c>
      <c r="W72" s="2" t="s">
        <v>8</v>
      </c>
      <c r="X72" s="2">
        <v>1997</v>
      </c>
      <c r="Z72" s="2" t="s">
        <v>8</v>
      </c>
      <c r="AA72" s="2">
        <v>1204</v>
      </c>
      <c r="AC72" s="2" t="s">
        <v>8</v>
      </c>
      <c r="AD72" s="2">
        <v>2360</v>
      </c>
      <c r="AF72" s="2" t="s">
        <v>8</v>
      </c>
      <c r="AG72" s="2">
        <v>6055</v>
      </c>
      <c r="AI72" s="2" t="s">
        <v>8</v>
      </c>
      <c r="AJ72" s="2">
        <v>1001</v>
      </c>
      <c r="AL72" s="2" t="s">
        <v>8</v>
      </c>
      <c r="AM72" s="2">
        <v>874</v>
      </c>
      <c r="AO72" s="2" t="s">
        <v>8</v>
      </c>
      <c r="AP72" s="2">
        <v>2873</v>
      </c>
      <c r="AR72" s="2" t="s">
        <v>8</v>
      </c>
      <c r="AS72" s="2">
        <v>287</v>
      </c>
      <c r="AU72" s="2">
        <f t="shared" si="1"/>
        <v>3949.8</v>
      </c>
    </row>
    <row r="73" spans="1:47" ht="13.5">
      <c r="A73" s="62"/>
      <c r="B73" s="2" t="s">
        <v>9</v>
      </c>
      <c r="C73" s="2">
        <v>116</v>
      </c>
      <c r="E73" s="2" t="s">
        <v>9</v>
      </c>
      <c r="F73" s="2">
        <v>124</v>
      </c>
      <c r="H73" s="2" t="s">
        <v>9</v>
      </c>
      <c r="I73" s="2">
        <v>136</v>
      </c>
      <c r="K73" s="2" t="s">
        <v>9</v>
      </c>
      <c r="L73" s="2">
        <v>52</v>
      </c>
      <c r="N73" s="2" t="s">
        <v>9</v>
      </c>
      <c r="O73" s="2">
        <v>78</v>
      </c>
      <c r="Q73" s="2" t="s">
        <v>9</v>
      </c>
      <c r="R73" s="2">
        <v>71</v>
      </c>
      <c r="T73" s="2" t="s">
        <v>9</v>
      </c>
      <c r="U73" s="2">
        <v>43</v>
      </c>
      <c r="W73" s="2" t="s">
        <v>9</v>
      </c>
      <c r="X73" s="2">
        <v>36</v>
      </c>
      <c r="Z73" s="2" t="s">
        <v>9</v>
      </c>
      <c r="AA73" s="2">
        <v>22</v>
      </c>
      <c r="AC73" s="2" t="s">
        <v>9</v>
      </c>
      <c r="AD73" s="2">
        <v>24</v>
      </c>
      <c r="AF73" s="2" t="s">
        <v>9</v>
      </c>
      <c r="AG73" s="2">
        <v>84</v>
      </c>
      <c r="AI73" s="2" t="s">
        <v>9</v>
      </c>
      <c r="AJ73" s="2">
        <v>37</v>
      </c>
      <c r="AL73" s="2" t="s">
        <v>9</v>
      </c>
      <c r="AM73" s="2">
        <v>20</v>
      </c>
      <c r="AO73" s="2" t="s">
        <v>9</v>
      </c>
      <c r="AP73" s="2">
        <v>30</v>
      </c>
      <c r="AR73" s="2" t="s">
        <v>9</v>
      </c>
      <c r="AS73" s="2">
        <v>7</v>
      </c>
      <c r="AT73" s="2">
        <v>6</v>
      </c>
      <c r="AU73" s="2">
        <f t="shared" si="1"/>
        <v>58.666666666666664</v>
      </c>
    </row>
    <row r="75" spans="2:45" ht="13.5">
      <c r="B75" s="63">
        <v>1</v>
      </c>
      <c r="C75" s="63"/>
      <c r="E75" s="63">
        <v>2</v>
      </c>
      <c r="F75" s="63"/>
      <c r="H75" s="63">
        <v>3</v>
      </c>
      <c r="I75" s="63"/>
      <c r="K75" s="63">
        <v>4</v>
      </c>
      <c r="L75" s="63"/>
      <c r="N75" s="63">
        <v>5</v>
      </c>
      <c r="O75" s="63"/>
      <c r="Q75" s="63">
        <v>6</v>
      </c>
      <c r="R75" s="63"/>
      <c r="T75" s="63">
        <v>7</v>
      </c>
      <c r="U75" s="63"/>
      <c r="W75" s="63">
        <v>8</v>
      </c>
      <c r="X75" s="63"/>
      <c r="Z75" s="63">
        <v>9</v>
      </c>
      <c r="AA75" s="63"/>
      <c r="AC75" s="63">
        <v>10</v>
      </c>
      <c r="AD75" s="63"/>
      <c r="AF75" s="63">
        <v>11</v>
      </c>
      <c r="AG75" s="63"/>
      <c r="AI75" s="63">
        <v>12</v>
      </c>
      <c r="AJ75" s="63"/>
      <c r="AL75" s="63">
        <v>13</v>
      </c>
      <c r="AM75" s="63"/>
      <c r="AO75" s="63">
        <v>14</v>
      </c>
      <c r="AP75" s="63"/>
      <c r="AR75" s="63">
        <v>15</v>
      </c>
      <c r="AS75" s="63"/>
    </row>
    <row r="76" spans="1:45" ht="13.5">
      <c r="A76" s="62" t="s">
        <v>17</v>
      </c>
      <c r="B76" s="2" t="s">
        <v>0</v>
      </c>
      <c r="C76" s="2" t="s">
        <v>1</v>
      </c>
      <c r="E76" s="2" t="s">
        <v>0</v>
      </c>
      <c r="F76" s="2" t="s">
        <v>1</v>
      </c>
      <c r="H76" s="2" t="s">
        <v>0</v>
      </c>
      <c r="I76" s="2" t="s">
        <v>1</v>
      </c>
      <c r="K76" s="2" t="s">
        <v>0</v>
      </c>
      <c r="L76" s="2" t="s">
        <v>1</v>
      </c>
      <c r="N76" s="2" t="s">
        <v>0</v>
      </c>
      <c r="O76" s="2" t="s">
        <v>1</v>
      </c>
      <c r="Q76" s="2" t="s">
        <v>0</v>
      </c>
      <c r="R76" s="2" t="s">
        <v>1</v>
      </c>
      <c r="T76" s="2" t="s">
        <v>0</v>
      </c>
      <c r="U76" s="2" t="s">
        <v>1</v>
      </c>
      <c r="W76" s="2" t="s">
        <v>0</v>
      </c>
      <c r="X76" s="2" t="s">
        <v>1</v>
      </c>
      <c r="Z76" s="2" t="s">
        <v>0</v>
      </c>
      <c r="AA76" s="2" t="s">
        <v>1</v>
      </c>
      <c r="AC76" s="2" t="s">
        <v>0</v>
      </c>
      <c r="AD76" s="2" t="s">
        <v>1</v>
      </c>
      <c r="AF76" s="2" t="s">
        <v>0</v>
      </c>
      <c r="AG76" s="2" t="s">
        <v>1</v>
      </c>
      <c r="AI76" s="2" t="s">
        <v>0</v>
      </c>
      <c r="AJ76" s="2" t="s">
        <v>1</v>
      </c>
      <c r="AL76" s="2" t="s">
        <v>0</v>
      </c>
      <c r="AM76" s="2" t="s">
        <v>1</v>
      </c>
      <c r="AO76" s="2" t="s">
        <v>0</v>
      </c>
      <c r="AP76" s="2" t="s">
        <v>1</v>
      </c>
      <c r="AR76" s="2" t="s">
        <v>0</v>
      </c>
      <c r="AS76" s="2" t="s">
        <v>1</v>
      </c>
    </row>
    <row r="77" spans="1:47" ht="13.5">
      <c r="A77" s="62"/>
      <c r="B77" s="2" t="s">
        <v>2</v>
      </c>
      <c r="C77" s="2">
        <v>10</v>
      </c>
      <c r="E77" s="2" t="s">
        <v>2</v>
      </c>
      <c r="F77" s="2">
        <v>10</v>
      </c>
      <c r="H77" s="2" t="s">
        <v>2</v>
      </c>
      <c r="I77" s="2">
        <v>10</v>
      </c>
      <c r="K77" s="2" t="s">
        <v>2</v>
      </c>
      <c r="L77" s="2">
        <v>10</v>
      </c>
      <c r="N77" s="2" t="s">
        <v>2</v>
      </c>
      <c r="O77" s="2">
        <v>10</v>
      </c>
      <c r="Q77" s="2" t="s">
        <v>2</v>
      </c>
      <c r="R77" s="2">
        <v>10</v>
      </c>
      <c r="T77" s="2" t="s">
        <v>2</v>
      </c>
      <c r="U77" s="2">
        <v>10</v>
      </c>
      <c r="W77" s="2" t="s">
        <v>2</v>
      </c>
      <c r="X77" s="2">
        <v>10</v>
      </c>
      <c r="Z77" s="2" t="s">
        <v>2</v>
      </c>
      <c r="AA77" s="2">
        <v>10</v>
      </c>
      <c r="AC77" s="2" t="s">
        <v>2</v>
      </c>
      <c r="AD77" s="2">
        <v>10</v>
      </c>
      <c r="AF77" s="2" t="s">
        <v>2</v>
      </c>
      <c r="AG77" s="2">
        <v>10</v>
      </c>
      <c r="AI77" s="2" t="s">
        <v>2</v>
      </c>
      <c r="AJ77" s="2">
        <v>10</v>
      </c>
      <c r="AL77" s="2" t="s">
        <v>2</v>
      </c>
      <c r="AM77" s="2">
        <v>10</v>
      </c>
      <c r="AO77" s="2" t="s">
        <v>2</v>
      </c>
      <c r="AP77" s="2">
        <v>10</v>
      </c>
      <c r="AR77" s="2" t="s">
        <v>2</v>
      </c>
      <c r="AS77" s="2">
        <v>10</v>
      </c>
      <c r="AU77" s="2">
        <f t="shared" si="1"/>
        <v>10</v>
      </c>
    </row>
    <row r="78" spans="1:47" ht="13.5">
      <c r="A78" s="62"/>
      <c r="B78" s="2" t="s">
        <v>3</v>
      </c>
      <c r="C78" s="2">
        <v>41</v>
      </c>
      <c r="E78" s="2" t="s">
        <v>3</v>
      </c>
      <c r="F78" s="2">
        <v>2</v>
      </c>
      <c r="H78" s="2" t="s">
        <v>3</v>
      </c>
      <c r="I78" s="2">
        <v>36</v>
      </c>
      <c r="K78" s="2" t="s">
        <v>3</v>
      </c>
      <c r="L78" s="2">
        <v>33</v>
      </c>
      <c r="N78" s="2" t="s">
        <v>3</v>
      </c>
      <c r="O78" s="2">
        <v>12</v>
      </c>
      <c r="Q78" s="2" t="s">
        <v>3</v>
      </c>
      <c r="R78" s="2">
        <v>37</v>
      </c>
      <c r="T78" s="2" t="s">
        <v>3</v>
      </c>
      <c r="U78" s="2">
        <v>55</v>
      </c>
      <c r="W78" s="2" t="s">
        <v>3</v>
      </c>
      <c r="X78" s="2">
        <v>47</v>
      </c>
      <c r="Z78" s="2" t="s">
        <v>3</v>
      </c>
      <c r="AA78" s="2">
        <v>48</v>
      </c>
      <c r="AC78" s="2" t="s">
        <v>3</v>
      </c>
      <c r="AD78" s="2">
        <v>31</v>
      </c>
      <c r="AF78" s="2" t="s">
        <v>3</v>
      </c>
      <c r="AG78" s="2">
        <v>111</v>
      </c>
      <c r="AI78" s="2" t="s">
        <v>3</v>
      </c>
      <c r="AJ78" s="2">
        <v>39</v>
      </c>
      <c r="AL78" s="2" t="s">
        <v>3</v>
      </c>
      <c r="AM78" s="2">
        <v>1</v>
      </c>
      <c r="AO78" s="2" t="s">
        <v>3</v>
      </c>
      <c r="AP78" s="2">
        <v>25</v>
      </c>
      <c r="AR78" s="2" t="s">
        <v>3</v>
      </c>
      <c r="AS78" s="2">
        <v>12</v>
      </c>
      <c r="AU78" s="2">
        <f t="shared" si="1"/>
        <v>35.333333333333336</v>
      </c>
    </row>
    <row r="79" spans="1:47" ht="13.5">
      <c r="A79" s="62"/>
      <c r="B79" s="2" t="s">
        <v>4</v>
      </c>
      <c r="C79" s="2">
        <v>1833</v>
      </c>
      <c r="E79" s="2" t="s">
        <v>4</v>
      </c>
      <c r="F79" s="2">
        <v>902</v>
      </c>
      <c r="H79" s="2" t="s">
        <v>4</v>
      </c>
      <c r="I79" s="2">
        <v>359</v>
      </c>
      <c r="K79" s="2" t="s">
        <v>4</v>
      </c>
      <c r="L79" s="2">
        <v>172</v>
      </c>
      <c r="N79" s="2" t="s">
        <v>4</v>
      </c>
      <c r="O79" s="2">
        <v>529</v>
      </c>
      <c r="Q79" s="2" t="s">
        <v>4</v>
      </c>
      <c r="R79" s="2">
        <v>634</v>
      </c>
      <c r="T79" s="2" t="s">
        <v>4</v>
      </c>
      <c r="U79" s="2">
        <v>1445</v>
      </c>
      <c r="W79" s="2" t="s">
        <v>4</v>
      </c>
      <c r="X79" s="2">
        <v>930</v>
      </c>
      <c r="Z79" s="2" t="s">
        <v>4</v>
      </c>
      <c r="AA79" s="2">
        <v>534</v>
      </c>
      <c r="AC79" s="2" t="s">
        <v>4</v>
      </c>
      <c r="AD79" s="2">
        <v>1515</v>
      </c>
      <c r="AF79" s="2" t="s">
        <v>4</v>
      </c>
      <c r="AG79" s="2">
        <v>629</v>
      </c>
      <c r="AI79" s="2" t="s">
        <v>4</v>
      </c>
      <c r="AJ79" s="2">
        <v>1281</v>
      </c>
      <c r="AL79" s="2" t="s">
        <v>4</v>
      </c>
      <c r="AM79" s="2">
        <v>738</v>
      </c>
      <c r="AO79" s="2" t="s">
        <v>4</v>
      </c>
      <c r="AP79" s="2">
        <v>712</v>
      </c>
      <c r="AR79" s="2" t="s">
        <v>4</v>
      </c>
      <c r="AS79" s="2">
        <v>560</v>
      </c>
      <c r="AU79" s="2">
        <f t="shared" si="1"/>
        <v>851.5333333333333</v>
      </c>
    </row>
    <row r="80" spans="1:47" ht="13.5">
      <c r="A80" s="62"/>
      <c r="B80" s="2" t="s">
        <v>3</v>
      </c>
      <c r="C80" s="2">
        <v>122</v>
      </c>
      <c r="E80" s="2" t="s">
        <v>3</v>
      </c>
      <c r="F80" s="2">
        <v>9</v>
      </c>
      <c r="H80" s="2" t="s">
        <v>3</v>
      </c>
      <c r="I80" s="2">
        <v>146</v>
      </c>
      <c r="K80" s="2" t="s">
        <v>3</v>
      </c>
      <c r="L80" s="2">
        <v>109</v>
      </c>
      <c r="N80" s="2" t="s">
        <v>3</v>
      </c>
      <c r="O80" s="2">
        <v>357</v>
      </c>
      <c r="Q80" s="2" t="s">
        <v>3</v>
      </c>
      <c r="R80" s="2">
        <v>117</v>
      </c>
      <c r="T80" s="2" t="s">
        <v>3</v>
      </c>
      <c r="U80" s="2">
        <v>1610</v>
      </c>
      <c r="W80" s="2" t="s">
        <v>3</v>
      </c>
      <c r="X80" s="2">
        <v>3</v>
      </c>
      <c r="Z80" s="2" t="s">
        <v>3</v>
      </c>
      <c r="AA80" s="2">
        <v>168</v>
      </c>
      <c r="AC80" s="2" t="s">
        <v>3</v>
      </c>
      <c r="AD80" s="2">
        <v>138</v>
      </c>
      <c r="AF80" s="2" t="s">
        <v>3</v>
      </c>
      <c r="AG80" s="2">
        <v>288</v>
      </c>
      <c r="AI80" s="2" t="s">
        <v>3</v>
      </c>
      <c r="AJ80" s="2">
        <v>3</v>
      </c>
      <c r="AL80" s="2" t="s">
        <v>3</v>
      </c>
      <c r="AM80" s="2">
        <v>647</v>
      </c>
      <c r="AO80" s="2" t="s">
        <v>3</v>
      </c>
      <c r="AP80" s="2">
        <v>190</v>
      </c>
      <c r="AR80" s="2" t="s">
        <v>3</v>
      </c>
      <c r="AS80" s="2">
        <v>1</v>
      </c>
      <c r="AU80" s="2">
        <f t="shared" si="1"/>
        <v>260.53333333333336</v>
      </c>
    </row>
    <row r="81" spans="1:47" ht="13.5">
      <c r="A81" s="62"/>
      <c r="B81" s="2" t="s">
        <v>5</v>
      </c>
      <c r="C81" s="2">
        <v>1823</v>
      </c>
      <c r="E81" s="2" t="s">
        <v>5</v>
      </c>
      <c r="F81" s="2">
        <v>892</v>
      </c>
      <c r="H81" s="2" t="s">
        <v>5</v>
      </c>
      <c r="I81" s="2">
        <v>349</v>
      </c>
      <c r="K81" s="2" t="s">
        <v>5</v>
      </c>
      <c r="L81" s="2">
        <v>162</v>
      </c>
      <c r="N81" s="2" t="s">
        <v>5</v>
      </c>
      <c r="O81" s="2">
        <v>519</v>
      </c>
      <c r="Q81" s="2" t="s">
        <v>5</v>
      </c>
      <c r="R81" s="2">
        <v>624</v>
      </c>
      <c r="T81" s="2" t="s">
        <v>5</v>
      </c>
      <c r="U81" s="2">
        <v>1435</v>
      </c>
      <c r="W81" s="2" t="s">
        <v>5</v>
      </c>
      <c r="X81" s="2">
        <v>920</v>
      </c>
      <c r="Z81" s="2" t="s">
        <v>5</v>
      </c>
      <c r="AA81" s="2">
        <v>524</v>
      </c>
      <c r="AC81" s="2" t="s">
        <v>5</v>
      </c>
      <c r="AD81" s="2">
        <v>1505</v>
      </c>
      <c r="AF81" s="2" t="s">
        <v>5</v>
      </c>
      <c r="AG81" s="2">
        <v>619</v>
      </c>
      <c r="AI81" s="2" t="s">
        <v>5</v>
      </c>
      <c r="AJ81" s="2">
        <v>1271</v>
      </c>
      <c r="AL81" s="2" t="s">
        <v>5</v>
      </c>
      <c r="AM81" s="2">
        <v>728</v>
      </c>
      <c r="AO81" s="2" t="s">
        <v>5</v>
      </c>
      <c r="AP81" s="2">
        <v>702</v>
      </c>
      <c r="AR81" s="2" t="s">
        <v>5</v>
      </c>
      <c r="AS81" s="2">
        <v>550</v>
      </c>
      <c r="AU81" s="2">
        <f t="shared" si="1"/>
        <v>841.5333333333333</v>
      </c>
    </row>
    <row r="82" spans="1:47" ht="13.5">
      <c r="A82" s="62"/>
      <c r="B82" s="2" t="s">
        <v>6</v>
      </c>
      <c r="C82" s="2">
        <v>84.440857</v>
      </c>
      <c r="E82" s="2" t="s">
        <v>6</v>
      </c>
      <c r="F82" s="2">
        <v>66.666664</v>
      </c>
      <c r="H82" s="2" t="s">
        <v>6</v>
      </c>
      <c r="I82" s="2">
        <v>58.639534</v>
      </c>
      <c r="K82" s="2" t="s">
        <v>6</v>
      </c>
      <c r="L82" s="2">
        <v>44.907406</v>
      </c>
      <c r="N82" s="2" t="s">
        <v>6</v>
      </c>
      <c r="O82" s="2">
        <v>66.231346</v>
      </c>
      <c r="Q82" s="2" t="s">
        <v>6</v>
      </c>
      <c r="R82" s="2">
        <v>62.60606</v>
      </c>
      <c r="T82" s="2" t="s">
        <v>6</v>
      </c>
      <c r="U82" s="2">
        <v>71.647728</v>
      </c>
      <c r="W82" s="2" t="s">
        <v>6</v>
      </c>
      <c r="X82" s="2">
        <v>85.749214</v>
      </c>
      <c r="Z82" s="2" t="s">
        <v>6</v>
      </c>
      <c r="AA82" s="2">
        <v>81.87838</v>
      </c>
      <c r="AC82" s="2" t="s">
        <v>6</v>
      </c>
      <c r="AD82" s="2">
        <v>86.585907</v>
      </c>
      <c r="AF82" s="2" t="s">
        <v>6</v>
      </c>
      <c r="AG82" s="2">
        <v>63.495934</v>
      </c>
      <c r="AI82" s="2" t="s">
        <v>6</v>
      </c>
      <c r="AJ82" s="2">
        <v>74.364052</v>
      </c>
      <c r="AL82" s="2" t="s">
        <v>6</v>
      </c>
      <c r="AM82" s="2">
        <v>57.054901</v>
      </c>
      <c r="AO82" s="2" t="s">
        <v>6</v>
      </c>
      <c r="AP82" s="2">
        <v>90.905983</v>
      </c>
      <c r="AR82" s="2" t="s">
        <v>6</v>
      </c>
      <c r="AS82" s="2">
        <v>60.142857</v>
      </c>
      <c r="AU82" s="2">
        <f t="shared" si="1"/>
        <v>70.35445486666667</v>
      </c>
    </row>
    <row r="83" spans="1:47" ht="13.5">
      <c r="A83" s="62"/>
      <c r="B83" s="2" t="s">
        <v>7</v>
      </c>
      <c r="C83" s="2">
        <v>208.04277</v>
      </c>
      <c r="E83" s="2" t="s">
        <v>7</v>
      </c>
      <c r="F83" s="2">
        <v>143.59666</v>
      </c>
      <c r="H83" s="2" t="s">
        <v>7</v>
      </c>
      <c r="I83" s="2">
        <v>66.188232</v>
      </c>
      <c r="K83" s="2" t="s">
        <v>7</v>
      </c>
      <c r="L83" s="2">
        <v>32.809929</v>
      </c>
      <c r="N83" s="2" t="s">
        <v>7</v>
      </c>
      <c r="O83" s="2">
        <v>88.784821</v>
      </c>
      <c r="Q83" s="2" t="s">
        <v>7</v>
      </c>
      <c r="R83" s="2">
        <v>95.020554</v>
      </c>
      <c r="T83" s="2" t="s">
        <v>7</v>
      </c>
      <c r="U83" s="2">
        <v>121.17966</v>
      </c>
      <c r="W83" s="2" t="s">
        <v>7</v>
      </c>
      <c r="X83" s="2">
        <v>112.9642</v>
      </c>
      <c r="Z83" s="2" t="s">
        <v>7</v>
      </c>
      <c r="AA83" s="2">
        <v>88.465034</v>
      </c>
      <c r="AC83" s="2" t="s">
        <v>7</v>
      </c>
      <c r="AD83" s="2">
        <v>148.84824</v>
      </c>
      <c r="AF83" s="2" t="s">
        <v>7</v>
      </c>
      <c r="AG83" s="2">
        <v>80.562035</v>
      </c>
      <c r="AI83" s="2" t="s">
        <v>7</v>
      </c>
      <c r="AJ83" s="2">
        <v>118.9843</v>
      </c>
      <c r="AL83" s="2" t="s">
        <v>7</v>
      </c>
      <c r="AM83" s="2">
        <v>78.144943</v>
      </c>
      <c r="AO83" s="2" t="s">
        <v>7</v>
      </c>
      <c r="AP83" s="2">
        <v>112.30141</v>
      </c>
      <c r="AR83" s="2" t="s">
        <v>7</v>
      </c>
      <c r="AS83" s="2">
        <v>70.009781</v>
      </c>
      <c r="AU83" s="2">
        <f t="shared" si="1"/>
        <v>104.3935046</v>
      </c>
    </row>
    <row r="84" spans="1:47" ht="13.5">
      <c r="A84" s="62"/>
      <c r="B84" s="2" t="s">
        <v>8</v>
      </c>
      <c r="C84" s="2">
        <v>7853</v>
      </c>
      <c r="E84" s="2" t="s">
        <v>8</v>
      </c>
      <c r="F84" s="2">
        <v>3000</v>
      </c>
      <c r="H84" s="2" t="s">
        <v>8</v>
      </c>
      <c r="I84" s="2">
        <v>5043</v>
      </c>
      <c r="K84" s="2" t="s">
        <v>8</v>
      </c>
      <c r="L84" s="2">
        <v>2425</v>
      </c>
      <c r="N84" s="2" t="s">
        <v>8</v>
      </c>
      <c r="O84" s="2">
        <v>8875</v>
      </c>
      <c r="Q84" s="2" t="s">
        <v>8</v>
      </c>
      <c r="R84" s="2">
        <v>4132</v>
      </c>
      <c r="T84" s="2" t="s">
        <v>8</v>
      </c>
      <c r="U84" s="2">
        <v>37830</v>
      </c>
      <c r="W84" s="2" t="s">
        <v>8</v>
      </c>
      <c r="X84" s="2">
        <v>27354</v>
      </c>
      <c r="Z84" s="2" t="s">
        <v>8</v>
      </c>
      <c r="AA84" s="2">
        <v>18177</v>
      </c>
      <c r="AC84" s="2" t="s">
        <v>8</v>
      </c>
      <c r="AD84" s="2">
        <v>50393</v>
      </c>
      <c r="AF84" s="2" t="s">
        <v>8</v>
      </c>
      <c r="AG84" s="2">
        <v>15620</v>
      </c>
      <c r="AI84" s="2" t="s">
        <v>8</v>
      </c>
      <c r="AJ84" s="2">
        <v>16137</v>
      </c>
      <c r="AL84" s="2" t="s">
        <v>8</v>
      </c>
      <c r="AM84" s="2">
        <v>14549</v>
      </c>
      <c r="AO84" s="2" t="s">
        <v>8</v>
      </c>
      <c r="AP84" s="2">
        <v>21272</v>
      </c>
      <c r="AR84" s="2" t="s">
        <v>8</v>
      </c>
      <c r="AS84" s="2">
        <v>9262</v>
      </c>
      <c r="AU84" s="2">
        <f t="shared" si="1"/>
        <v>16128.133333333333</v>
      </c>
    </row>
    <row r="85" spans="1:47" ht="13.5">
      <c r="A85" s="62"/>
      <c r="B85" s="2" t="s">
        <v>9</v>
      </c>
      <c r="C85" s="2">
        <v>93</v>
      </c>
      <c r="E85" s="2" t="s">
        <v>9</v>
      </c>
      <c r="F85" s="2">
        <v>45</v>
      </c>
      <c r="H85" s="2" t="s">
        <v>9</v>
      </c>
      <c r="I85" s="2">
        <v>86</v>
      </c>
      <c r="K85" s="2" t="s">
        <v>9</v>
      </c>
      <c r="L85" s="2">
        <v>54</v>
      </c>
      <c r="N85" s="2" t="s">
        <v>9</v>
      </c>
      <c r="O85" s="2">
        <v>134</v>
      </c>
      <c r="Q85" s="2" t="s">
        <v>9</v>
      </c>
      <c r="R85" s="2">
        <v>66</v>
      </c>
      <c r="T85" s="2" t="s">
        <v>9</v>
      </c>
      <c r="U85" s="2">
        <v>528</v>
      </c>
      <c r="W85" s="2" t="s">
        <v>9</v>
      </c>
      <c r="X85" s="2">
        <v>319</v>
      </c>
      <c r="Z85" s="2" t="s">
        <v>9</v>
      </c>
      <c r="AA85" s="2">
        <v>222</v>
      </c>
      <c r="AC85" s="2" t="s">
        <v>9</v>
      </c>
      <c r="AD85" s="2">
        <v>582</v>
      </c>
      <c r="AF85" s="2" t="s">
        <v>9</v>
      </c>
      <c r="AG85" s="2">
        <v>246</v>
      </c>
      <c r="AI85" s="2" t="s">
        <v>9</v>
      </c>
      <c r="AJ85" s="2">
        <v>217</v>
      </c>
      <c r="AL85" s="2" t="s">
        <v>9</v>
      </c>
      <c r="AM85" s="2">
        <v>255</v>
      </c>
      <c r="AO85" s="2" t="s">
        <v>9</v>
      </c>
      <c r="AP85" s="2">
        <v>234</v>
      </c>
      <c r="AR85" s="2" t="s">
        <v>9</v>
      </c>
      <c r="AS85" s="2">
        <v>154</v>
      </c>
      <c r="AT85" s="2">
        <v>7</v>
      </c>
      <c r="AU85" s="2">
        <f t="shared" si="1"/>
        <v>215.66666666666666</v>
      </c>
    </row>
    <row r="87" spans="2:45" ht="13.5">
      <c r="B87" s="63">
        <v>1</v>
      </c>
      <c r="C87" s="63"/>
      <c r="E87" s="63">
        <v>2</v>
      </c>
      <c r="F87" s="63"/>
      <c r="H87" s="63">
        <v>3</v>
      </c>
      <c r="I87" s="63"/>
      <c r="K87" s="63">
        <v>4</v>
      </c>
      <c r="L87" s="63"/>
      <c r="N87" s="63">
        <v>5</v>
      </c>
      <c r="O87" s="63"/>
      <c r="Q87" s="63">
        <v>6</v>
      </c>
      <c r="R87" s="63"/>
      <c r="T87" s="63">
        <v>7</v>
      </c>
      <c r="U87" s="63"/>
      <c r="W87" s="63">
        <v>8</v>
      </c>
      <c r="X87" s="63"/>
      <c r="Z87" s="63">
        <v>9</v>
      </c>
      <c r="AA87" s="63"/>
      <c r="AC87" s="63">
        <v>10</v>
      </c>
      <c r="AD87" s="63"/>
      <c r="AF87" s="63">
        <v>11</v>
      </c>
      <c r="AG87" s="63"/>
      <c r="AI87" s="63">
        <v>12</v>
      </c>
      <c r="AJ87" s="63"/>
      <c r="AL87" s="63">
        <v>13</v>
      </c>
      <c r="AM87" s="63"/>
      <c r="AO87" s="63">
        <v>14</v>
      </c>
      <c r="AP87" s="63"/>
      <c r="AR87" s="63">
        <v>15</v>
      </c>
      <c r="AS87" s="63"/>
    </row>
    <row r="88" spans="1:45" ht="13.5">
      <c r="A88" s="62" t="s">
        <v>18</v>
      </c>
      <c r="B88" s="2" t="s">
        <v>0</v>
      </c>
      <c r="C88" s="2" t="s">
        <v>1</v>
      </c>
      <c r="E88" s="2" t="s">
        <v>0</v>
      </c>
      <c r="F88" s="2" t="s">
        <v>1</v>
      </c>
      <c r="H88" s="2" t="s">
        <v>0</v>
      </c>
      <c r="I88" s="2" t="s">
        <v>1</v>
      </c>
      <c r="K88" s="2" t="s">
        <v>0</v>
      </c>
      <c r="L88" s="2" t="s">
        <v>1</v>
      </c>
      <c r="N88" s="2" t="s">
        <v>0</v>
      </c>
      <c r="O88" s="2" t="s">
        <v>1</v>
      </c>
      <c r="Q88" s="2" t="s">
        <v>0</v>
      </c>
      <c r="R88" s="2" t="s">
        <v>1</v>
      </c>
      <c r="T88" s="2" t="s">
        <v>0</v>
      </c>
      <c r="U88" s="2" t="s">
        <v>1</v>
      </c>
      <c r="W88" s="2" t="s">
        <v>0</v>
      </c>
      <c r="X88" s="2" t="s">
        <v>1</v>
      </c>
      <c r="Z88" s="2" t="s">
        <v>0</v>
      </c>
      <c r="AA88" s="2" t="s">
        <v>1</v>
      </c>
      <c r="AC88" s="2" t="s">
        <v>0</v>
      </c>
      <c r="AD88" s="2" t="s">
        <v>1</v>
      </c>
      <c r="AF88" s="2" t="s">
        <v>0</v>
      </c>
      <c r="AG88" s="2" t="s">
        <v>1</v>
      </c>
      <c r="AI88" s="2" t="s">
        <v>0</v>
      </c>
      <c r="AJ88" s="2" t="s">
        <v>1</v>
      </c>
      <c r="AL88" s="2" t="s">
        <v>0</v>
      </c>
      <c r="AM88" s="2" t="s">
        <v>1</v>
      </c>
      <c r="AO88" s="2" t="s">
        <v>0</v>
      </c>
      <c r="AP88" s="2" t="s">
        <v>1</v>
      </c>
      <c r="AR88" s="2" t="s">
        <v>0</v>
      </c>
      <c r="AS88" s="2" t="s">
        <v>1</v>
      </c>
    </row>
    <row r="89" spans="1:47" ht="13.5">
      <c r="A89" s="62"/>
      <c r="B89" s="2" t="s">
        <v>2</v>
      </c>
      <c r="C89" s="2">
        <v>10</v>
      </c>
      <c r="E89" s="2" t="s">
        <v>2</v>
      </c>
      <c r="F89" s="2">
        <v>10</v>
      </c>
      <c r="H89" s="2" t="s">
        <v>2</v>
      </c>
      <c r="I89" s="2">
        <v>10</v>
      </c>
      <c r="K89" s="2" t="s">
        <v>2</v>
      </c>
      <c r="L89" s="2">
        <v>10</v>
      </c>
      <c r="N89" s="2" t="s">
        <v>2</v>
      </c>
      <c r="O89" s="2">
        <v>10</v>
      </c>
      <c r="Q89" s="2" t="s">
        <v>2</v>
      </c>
      <c r="R89" s="2">
        <v>10</v>
      </c>
      <c r="T89" s="2" t="s">
        <v>2</v>
      </c>
      <c r="U89" s="2">
        <v>10</v>
      </c>
      <c r="W89" s="2" t="s">
        <v>2</v>
      </c>
      <c r="X89" s="2">
        <v>10</v>
      </c>
      <c r="Z89" s="2" t="s">
        <v>2</v>
      </c>
      <c r="AA89" s="2">
        <v>10</v>
      </c>
      <c r="AC89" s="2" t="s">
        <v>2</v>
      </c>
      <c r="AD89" s="2">
        <v>10</v>
      </c>
      <c r="AF89" s="2" t="s">
        <v>2</v>
      </c>
      <c r="AG89" s="2">
        <v>10</v>
      </c>
      <c r="AI89" s="2" t="s">
        <v>2</v>
      </c>
      <c r="AJ89" s="2">
        <v>10</v>
      </c>
      <c r="AL89" s="2" t="s">
        <v>2</v>
      </c>
      <c r="AM89" s="2">
        <v>10</v>
      </c>
      <c r="AO89" s="2" t="s">
        <v>2</v>
      </c>
      <c r="AP89" s="2">
        <v>10</v>
      </c>
      <c r="AR89" s="2" t="s">
        <v>2</v>
      </c>
      <c r="AS89" s="2">
        <v>10</v>
      </c>
      <c r="AU89" s="2">
        <f t="shared" si="1"/>
        <v>10</v>
      </c>
    </row>
    <row r="90" spans="1:47" ht="13.5">
      <c r="A90" s="62"/>
      <c r="B90" s="2" t="s">
        <v>3</v>
      </c>
      <c r="C90" s="2">
        <v>126</v>
      </c>
      <c r="E90" s="2" t="s">
        <v>3</v>
      </c>
      <c r="F90" s="2">
        <v>71</v>
      </c>
      <c r="H90" s="2" t="s">
        <v>3</v>
      </c>
      <c r="I90" s="2">
        <v>113</v>
      </c>
      <c r="K90" s="2" t="s">
        <v>3</v>
      </c>
      <c r="L90" s="2">
        <v>79</v>
      </c>
      <c r="N90" s="2" t="s">
        <v>3</v>
      </c>
      <c r="O90" s="2">
        <v>6</v>
      </c>
      <c r="Q90" s="2" t="s">
        <v>3</v>
      </c>
      <c r="R90" s="2">
        <v>9</v>
      </c>
      <c r="T90" s="2" t="s">
        <v>3</v>
      </c>
      <c r="U90" s="2">
        <v>72</v>
      </c>
      <c r="W90" s="2" t="s">
        <v>3</v>
      </c>
      <c r="X90" s="2">
        <v>114</v>
      </c>
      <c r="Z90" s="2" t="s">
        <v>3</v>
      </c>
      <c r="AA90" s="2">
        <v>56</v>
      </c>
      <c r="AC90" s="2" t="s">
        <v>3</v>
      </c>
      <c r="AD90" s="2">
        <v>2</v>
      </c>
      <c r="AF90" s="2" t="s">
        <v>3</v>
      </c>
      <c r="AG90" s="2">
        <v>11</v>
      </c>
      <c r="AI90" s="2" t="s">
        <v>3</v>
      </c>
      <c r="AJ90" s="2">
        <v>92</v>
      </c>
      <c r="AL90" s="2" t="s">
        <v>3</v>
      </c>
      <c r="AM90" s="2">
        <v>26</v>
      </c>
      <c r="AO90" s="2" t="s">
        <v>3</v>
      </c>
      <c r="AP90" s="2">
        <v>13</v>
      </c>
      <c r="AR90" s="2" t="s">
        <v>3</v>
      </c>
      <c r="AS90" s="2">
        <v>89</v>
      </c>
      <c r="AU90" s="2">
        <f t="shared" si="1"/>
        <v>58.6</v>
      </c>
    </row>
    <row r="91" spans="1:47" ht="13.5">
      <c r="A91" s="62"/>
      <c r="B91" s="2" t="s">
        <v>4</v>
      </c>
      <c r="C91" s="2">
        <v>369457</v>
      </c>
      <c r="E91" s="2" t="s">
        <v>4</v>
      </c>
      <c r="F91" s="2">
        <v>539912</v>
      </c>
      <c r="H91" s="2" t="s">
        <v>4</v>
      </c>
      <c r="I91" s="2">
        <v>474264</v>
      </c>
      <c r="K91" s="2" t="s">
        <v>4</v>
      </c>
      <c r="L91" s="2">
        <v>349331</v>
      </c>
      <c r="N91" s="2" t="s">
        <v>4</v>
      </c>
      <c r="O91" s="2">
        <v>319669</v>
      </c>
      <c r="Q91" s="2" t="s">
        <v>4</v>
      </c>
      <c r="R91" s="2">
        <v>306457</v>
      </c>
      <c r="T91" s="2" t="s">
        <v>4</v>
      </c>
      <c r="U91" s="2">
        <v>568477</v>
      </c>
      <c r="W91" s="2" t="s">
        <v>4</v>
      </c>
      <c r="X91" s="2">
        <v>309491</v>
      </c>
      <c r="Z91" s="2" t="s">
        <v>4</v>
      </c>
      <c r="AA91" s="2">
        <v>543039</v>
      </c>
      <c r="AC91" s="2" t="s">
        <v>4</v>
      </c>
      <c r="AD91" s="2">
        <v>638974</v>
      </c>
      <c r="AF91" s="2" t="s">
        <v>4</v>
      </c>
      <c r="AG91" s="2">
        <v>637122</v>
      </c>
      <c r="AI91" s="2" t="s">
        <v>4</v>
      </c>
      <c r="AJ91" s="2">
        <v>743481</v>
      </c>
      <c r="AL91" s="2" t="s">
        <v>4</v>
      </c>
      <c r="AM91" s="2">
        <v>753984</v>
      </c>
      <c r="AO91" s="2" t="s">
        <v>4</v>
      </c>
      <c r="AP91" s="2">
        <v>666784</v>
      </c>
      <c r="AR91" s="2" t="s">
        <v>4</v>
      </c>
      <c r="AS91" s="2">
        <v>221009</v>
      </c>
      <c r="AU91" s="2">
        <f t="shared" si="1"/>
        <v>496096.73333333334</v>
      </c>
    </row>
    <row r="92" spans="1:47" ht="13.5">
      <c r="A92" s="62"/>
      <c r="B92" s="2" t="s">
        <v>3</v>
      </c>
      <c r="C92" s="2">
        <v>2</v>
      </c>
      <c r="E92" s="2" t="s">
        <v>3</v>
      </c>
      <c r="F92" s="2">
        <v>1</v>
      </c>
      <c r="H92" s="2" t="s">
        <v>3</v>
      </c>
      <c r="I92" s="2">
        <v>3</v>
      </c>
      <c r="K92" s="2" t="s">
        <v>3</v>
      </c>
      <c r="L92" s="2">
        <v>4</v>
      </c>
      <c r="N92" s="2" t="s">
        <v>3</v>
      </c>
      <c r="O92" s="2">
        <v>7</v>
      </c>
      <c r="Q92" s="2" t="s">
        <v>3</v>
      </c>
      <c r="R92" s="2">
        <v>12</v>
      </c>
      <c r="T92" s="2" t="s">
        <v>3</v>
      </c>
      <c r="U92" s="2">
        <v>2</v>
      </c>
      <c r="W92" s="2" t="s">
        <v>3</v>
      </c>
      <c r="X92" s="2">
        <v>4</v>
      </c>
      <c r="Z92" s="2" t="s">
        <v>3</v>
      </c>
      <c r="AA92" s="2">
        <v>2</v>
      </c>
      <c r="AC92" s="2" t="s">
        <v>3</v>
      </c>
      <c r="AD92" s="2">
        <v>1</v>
      </c>
      <c r="AF92" s="2" t="s">
        <v>3</v>
      </c>
      <c r="AG92" s="2">
        <v>12</v>
      </c>
      <c r="AI92" s="2" t="s">
        <v>3</v>
      </c>
      <c r="AJ92" s="2">
        <v>1</v>
      </c>
      <c r="AL92" s="2" t="s">
        <v>3</v>
      </c>
      <c r="AM92" s="2">
        <v>1</v>
      </c>
      <c r="AO92" s="2" t="s">
        <v>3</v>
      </c>
      <c r="AP92" s="2">
        <v>1</v>
      </c>
      <c r="AR92" s="2" t="s">
        <v>3</v>
      </c>
      <c r="AS92" s="2">
        <v>7</v>
      </c>
      <c r="AU92" s="2">
        <f t="shared" si="1"/>
        <v>4</v>
      </c>
    </row>
    <row r="93" spans="1:47" ht="13.5">
      <c r="A93" s="62"/>
      <c r="B93" s="2" t="s">
        <v>5</v>
      </c>
      <c r="C93" s="2">
        <v>369447</v>
      </c>
      <c r="E93" s="2" t="s">
        <v>5</v>
      </c>
      <c r="F93" s="2">
        <v>539902</v>
      </c>
      <c r="H93" s="2" t="s">
        <v>5</v>
      </c>
      <c r="I93" s="2">
        <v>474254</v>
      </c>
      <c r="K93" s="2" t="s">
        <v>5</v>
      </c>
      <c r="L93" s="2">
        <v>349321</v>
      </c>
      <c r="N93" s="2" t="s">
        <v>5</v>
      </c>
      <c r="O93" s="2">
        <v>319659</v>
      </c>
      <c r="Q93" s="2" t="s">
        <v>5</v>
      </c>
      <c r="R93" s="2">
        <v>306447</v>
      </c>
      <c r="T93" s="2" t="s">
        <v>5</v>
      </c>
      <c r="U93" s="2">
        <v>568467</v>
      </c>
      <c r="W93" s="2" t="s">
        <v>5</v>
      </c>
      <c r="X93" s="2">
        <v>309481</v>
      </c>
      <c r="Z93" s="2" t="s">
        <v>5</v>
      </c>
      <c r="AA93" s="2">
        <v>543029</v>
      </c>
      <c r="AC93" s="2" t="s">
        <v>5</v>
      </c>
      <c r="AD93" s="2">
        <v>638964</v>
      </c>
      <c r="AF93" s="2" t="s">
        <v>5</v>
      </c>
      <c r="AG93" s="2">
        <v>637112</v>
      </c>
      <c r="AI93" s="2" t="s">
        <v>5</v>
      </c>
      <c r="AJ93" s="2">
        <v>743471</v>
      </c>
      <c r="AL93" s="2" t="s">
        <v>5</v>
      </c>
      <c r="AM93" s="2">
        <v>753974</v>
      </c>
      <c r="AO93" s="2" t="s">
        <v>5</v>
      </c>
      <c r="AP93" s="2">
        <v>666774</v>
      </c>
      <c r="AR93" s="2" t="s">
        <v>5</v>
      </c>
      <c r="AS93" s="2">
        <v>220999</v>
      </c>
      <c r="AU93" s="2">
        <f t="shared" si="1"/>
        <v>496086.73333333334</v>
      </c>
    </row>
    <row r="94" spans="1:47" ht="13.5">
      <c r="A94" s="62"/>
      <c r="B94" s="2" t="s">
        <v>6</v>
      </c>
      <c r="C94" s="2">
        <v>1275.9932</v>
      </c>
      <c r="E94" s="2" t="s">
        <v>6</v>
      </c>
      <c r="F94" s="2">
        <v>4156.6182</v>
      </c>
      <c r="H94" s="2" t="s">
        <v>6</v>
      </c>
      <c r="I94" s="2">
        <v>4778.5874</v>
      </c>
      <c r="K94" s="2" t="s">
        <v>6</v>
      </c>
      <c r="L94" s="2">
        <v>6090.2109</v>
      </c>
      <c r="N94" s="2" t="s">
        <v>6</v>
      </c>
      <c r="O94" s="2">
        <v>830.54968</v>
      </c>
      <c r="Q94" s="2" t="s">
        <v>6</v>
      </c>
      <c r="R94" s="2">
        <v>860.75409</v>
      </c>
      <c r="T94" s="2" t="s">
        <v>6</v>
      </c>
      <c r="U94" s="2">
        <v>1832.5403</v>
      </c>
      <c r="W94" s="2" t="s">
        <v>6</v>
      </c>
      <c r="X94" s="2">
        <v>6366.3306</v>
      </c>
      <c r="Z94" s="2" t="s">
        <v>6</v>
      </c>
      <c r="AA94" s="2">
        <v>1755.4235</v>
      </c>
      <c r="AC94" s="2" t="s">
        <v>6</v>
      </c>
      <c r="AD94" s="2">
        <v>5072.2358</v>
      </c>
      <c r="AF94" s="2" t="s">
        <v>6</v>
      </c>
      <c r="AG94" s="2">
        <v>2296.9263</v>
      </c>
      <c r="AI94" s="2" t="s">
        <v>6</v>
      </c>
      <c r="AJ94" s="2">
        <v>4010.3367</v>
      </c>
      <c r="AL94" s="2" t="s">
        <v>6</v>
      </c>
      <c r="AM94" s="2">
        <v>3155.7725</v>
      </c>
      <c r="AO94" s="2" t="s">
        <v>6</v>
      </c>
      <c r="AP94" s="2">
        <v>2285.9255</v>
      </c>
      <c r="AR94" s="2" t="s">
        <v>6</v>
      </c>
      <c r="AS94" s="2">
        <v>1940.0165</v>
      </c>
      <c r="AU94" s="2">
        <f t="shared" si="1"/>
        <v>3113.8814113333337</v>
      </c>
    </row>
    <row r="95" spans="1:47" ht="13.5">
      <c r="A95" s="62"/>
      <c r="B95" s="2" t="s">
        <v>7</v>
      </c>
      <c r="C95" s="2">
        <v>17871.291</v>
      </c>
      <c r="E95" s="2" t="s">
        <v>7</v>
      </c>
      <c r="F95" s="2">
        <v>41631.023</v>
      </c>
      <c r="H95" s="2" t="s">
        <v>7</v>
      </c>
      <c r="I95" s="2">
        <v>42201.805</v>
      </c>
      <c r="K95" s="2" t="s">
        <v>7</v>
      </c>
      <c r="L95" s="2">
        <v>41733.895</v>
      </c>
      <c r="N95" s="2" t="s">
        <v>7</v>
      </c>
      <c r="O95" s="2">
        <v>13051.507</v>
      </c>
      <c r="Q95" s="2" t="s">
        <v>7</v>
      </c>
      <c r="R95" s="2">
        <v>12561.074</v>
      </c>
      <c r="T95" s="2" t="s">
        <v>7</v>
      </c>
      <c r="U95" s="2">
        <v>29472.797</v>
      </c>
      <c r="W95" s="2" t="s">
        <v>7</v>
      </c>
      <c r="X95" s="2">
        <v>40365.051</v>
      </c>
      <c r="Z95" s="2" t="s">
        <v>7</v>
      </c>
      <c r="AA95" s="2">
        <v>28414.613</v>
      </c>
      <c r="AC95" s="2" t="s">
        <v>7</v>
      </c>
      <c r="AD95" s="2">
        <v>51493.883</v>
      </c>
      <c r="AF95" s="2" t="s">
        <v>7</v>
      </c>
      <c r="AG95" s="2">
        <v>36849.559</v>
      </c>
      <c r="AI95" s="2" t="s">
        <v>7</v>
      </c>
      <c r="AJ95" s="2">
        <v>53371.102</v>
      </c>
      <c r="AL95" s="2" t="s">
        <v>7</v>
      </c>
      <c r="AM95" s="2">
        <v>47969.344</v>
      </c>
      <c r="AO95" s="2" t="s">
        <v>7</v>
      </c>
      <c r="AP95" s="2">
        <v>37866.652</v>
      </c>
      <c r="AR95" s="2" t="s">
        <v>7</v>
      </c>
      <c r="AS95" s="2">
        <v>16430.758</v>
      </c>
      <c r="AU95" s="2">
        <f t="shared" si="1"/>
        <v>34085.623600000006</v>
      </c>
    </row>
    <row r="96" spans="1:47" ht="13.5">
      <c r="A96" s="62"/>
      <c r="B96" s="2" t="s">
        <v>8</v>
      </c>
      <c r="C96" s="2">
        <v>555057</v>
      </c>
      <c r="E96" s="2" t="s">
        <v>8</v>
      </c>
      <c r="F96" s="2">
        <v>739878</v>
      </c>
      <c r="H96" s="2" t="s">
        <v>8</v>
      </c>
      <c r="I96" s="2">
        <v>764574</v>
      </c>
      <c r="K96" s="2" t="s">
        <v>8</v>
      </c>
      <c r="L96" s="2">
        <v>779547</v>
      </c>
      <c r="N96" s="2" t="s">
        <v>8</v>
      </c>
      <c r="O96" s="2">
        <v>501652</v>
      </c>
      <c r="Q96" s="2" t="s">
        <v>8</v>
      </c>
      <c r="R96" s="2">
        <v>525060</v>
      </c>
      <c r="T96" s="2" t="s">
        <v>8</v>
      </c>
      <c r="U96" s="2">
        <v>681705</v>
      </c>
      <c r="W96" s="2" t="s">
        <v>8</v>
      </c>
      <c r="X96" s="2">
        <v>789425</v>
      </c>
      <c r="Z96" s="2" t="s">
        <v>8</v>
      </c>
      <c r="AA96" s="2">
        <v>642485</v>
      </c>
      <c r="AC96" s="2" t="s">
        <v>8</v>
      </c>
      <c r="AD96" s="2">
        <v>816630</v>
      </c>
      <c r="AF96" s="2" t="s">
        <v>8</v>
      </c>
      <c r="AG96" s="2">
        <v>684484</v>
      </c>
      <c r="AI96" s="2" t="s">
        <v>8</v>
      </c>
      <c r="AJ96" s="2">
        <v>773995</v>
      </c>
      <c r="AL96" s="2" t="s">
        <v>8</v>
      </c>
      <c r="AM96" s="2">
        <v>776320</v>
      </c>
      <c r="AO96" s="2" t="s">
        <v>8</v>
      </c>
      <c r="AP96" s="2">
        <v>706351</v>
      </c>
      <c r="AR96" s="2" t="s">
        <v>8</v>
      </c>
      <c r="AS96" s="2">
        <v>587825</v>
      </c>
      <c r="AU96" s="2">
        <f t="shared" si="1"/>
        <v>688332.5333333333</v>
      </c>
    </row>
    <row r="97" spans="1:47" ht="13.5">
      <c r="A97" s="62"/>
      <c r="B97" s="2" t="s">
        <v>9</v>
      </c>
      <c r="C97" s="2">
        <v>435</v>
      </c>
      <c r="E97" s="2" t="s">
        <v>9</v>
      </c>
      <c r="F97" s="2">
        <v>178</v>
      </c>
      <c r="H97" s="2" t="s">
        <v>9</v>
      </c>
      <c r="I97" s="2">
        <v>160</v>
      </c>
      <c r="K97" s="2" t="s">
        <v>9</v>
      </c>
      <c r="L97" s="2">
        <v>128</v>
      </c>
      <c r="N97" s="2" t="s">
        <v>9</v>
      </c>
      <c r="O97" s="2">
        <v>604</v>
      </c>
      <c r="Q97" s="2" t="s">
        <v>9</v>
      </c>
      <c r="R97" s="2">
        <v>610</v>
      </c>
      <c r="T97" s="2" t="s">
        <v>9</v>
      </c>
      <c r="U97" s="2">
        <v>372</v>
      </c>
      <c r="W97" s="2" t="s">
        <v>9</v>
      </c>
      <c r="X97" s="2">
        <v>124</v>
      </c>
      <c r="Z97" s="2" t="s">
        <v>9</v>
      </c>
      <c r="AA97" s="2">
        <v>366</v>
      </c>
      <c r="AC97" s="2" t="s">
        <v>9</v>
      </c>
      <c r="AD97" s="2">
        <v>161</v>
      </c>
      <c r="AF97" s="2" t="s">
        <v>9</v>
      </c>
      <c r="AG97" s="2">
        <v>298</v>
      </c>
      <c r="AI97" s="2" t="s">
        <v>9</v>
      </c>
      <c r="AJ97" s="2">
        <v>193</v>
      </c>
      <c r="AL97" s="2" t="s">
        <v>9</v>
      </c>
      <c r="AM97" s="2">
        <v>246</v>
      </c>
      <c r="AO97" s="2" t="s">
        <v>9</v>
      </c>
      <c r="AP97" s="2">
        <v>309</v>
      </c>
      <c r="AR97" s="2" t="s">
        <v>9</v>
      </c>
      <c r="AS97" s="2">
        <v>303</v>
      </c>
      <c r="AT97" s="2">
        <v>8</v>
      </c>
      <c r="AU97" s="2">
        <f t="shared" si="1"/>
        <v>299.1333333333333</v>
      </c>
    </row>
    <row r="99" spans="2:45" ht="13.5">
      <c r="B99" s="63">
        <v>1</v>
      </c>
      <c r="C99" s="63"/>
      <c r="E99" s="63">
        <v>2</v>
      </c>
      <c r="F99" s="63"/>
      <c r="H99" s="63">
        <v>3</v>
      </c>
      <c r="I99" s="63"/>
      <c r="K99" s="63">
        <v>4</v>
      </c>
      <c r="L99" s="63"/>
      <c r="N99" s="63">
        <v>5</v>
      </c>
      <c r="O99" s="63"/>
      <c r="Q99" s="63">
        <v>6</v>
      </c>
      <c r="R99" s="63"/>
      <c r="T99" s="63">
        <v>7</v>
      </c>
      <c r="U99" s="63"/>
      <c r="W99" s="63">
        <v>8</v>
      </c>
      <c r="X99" s="63"/>
      <c r="Z99" s="63">
        <v>9</v>
      </c>
      <c r="AA99" s="63"/>
      <c r="AC99" s="63">
        <v>10</v>
      </c>
      <c r="AD99" s="63"/>
      <c r="AF99" s="63">
        <v>11</v>
      </c>
      <c r="AG99" s="63"/>
      <c r="AI99" s="63">
        <v>12</v>
      </c>
      <c r="AJ99" s="63"/>
      <c r="AL99" s="63">
        <v>13</v>
      </c>
      <c r="AM99" s="63"/>
      <c r="AO99" s="63">
        <v>14</v>
      </c>
      <c r="AP99" s="63"/>
      <c r="AR99" s="63">
        <v>15</v>
      </c>
      <c r="AS99" s="63"/>
    </row>
    <row r="100" spans="1:45" ht="13.5">
      <c r="A100" s="62" t="s">
        <v>19</v>
      </c>
      <c r="B100" s="2" t="s">
        <v>0</v>
      </c>
      <c r="C100" s="2" t="s">
        <v>1</v>
      </c>
      <c r="E100" s="2" t="s">
        <v>0</v>
      </c>
      <c r="F100" s="2" t="s">
        <v>1</v>
      </c>
      <c r="H100" s="2" t="s">
        <v>0</v>
      </c>
      <c r="I100" s="2" t="s">
        <v>1</v>
      </c>
      <c r="K100" s="2" t="s">
        <v>0</v>
      </c>
      <c r="L100" s="2" t="s">
        <v>1</v>
      </c>
      <c r="N100" s="2" t="s">
        <v>0</v>
      </c>
      <c r="O100" s="2" t="s">
        <v>1</v>
      </c>
      <c r="Q100" s="2" t="s">
        <v>0</v>
      </c>
      <c r="R100" s="2" t="s">
        <v>1</v>
      </c>
      <c r="T100" s="2" t="s">
        <v>0</v>
      </c>
      <c r="U100" s="2" t="s">
        <v>1</v>
      </c>
      <c r="W100" s="2" t="s">
        <v>0</v>
      </c>
      <c r="X100" s="2" t="s">
        <v>1</v>
      </c>
      <c r="Z100" s="2" t="s">
        <v>0</v>
      </c>
      <c r="AA100" s="2" t="s">
        <v>1</v>
      </c>
      <c r="AC100" s="2" t="s">
        <v>0</v>
      </c>
      <c r="AD100" s="2" t="s">
        <v>1</v>
      </c>
      <c r="AF100" s="2" t="s">
        <v>0</v>
      </c>
      <c r="AG100" s="2" t="s">
        <v>1</v>
      </c>
      <c r="AI100" s="2" t="s">
        <v>0</v>
      </c>
      <c r="AJ100" s="2" t="s">
        <v>1</v>
      </c>
      <c r="AL100" s="2" t="s">
        <v>0</v>
      </c>
      <c r="AM100" s="2" t="s">
        <v>1</v>
      </c>
      <c r="AO100" s="2" t="s">
        <v>0</v>
      </c>
      <c r="AP100" s="2" t="s">
        <v>1</v>
      </c>
      <c r="AR100" s="2" t="s">
        <v>0</v>
      </c>
      <c r="AS100" s="2" t="s">
        <v>1</v>
      </c>
    </row>
    <row r="101" spans="1:47" ht="13.5">
      <c r="A101" s="62"/>
      <c r="B101" s="2" t="s">
        <v>2</v>
      </c>
      <c r="C101" s="2">
        <v>10</v>
      </c>
      <c r="E101" s="2" t="s">
        <v>2</v>
      </c>
      <c r="F101" s="2">
        <v>10</v>
      </c>
      <c r="H101" s="2" t="s">
        <v>2</v>
      </c>
      <c r="I101" s="2">
        <v>10</v>
      </c>
      <c r="K101" s="2" t="s">
        <v>2</v>
      </c>
      <c r="L101" s="2">
        <v>10</v>
      </c>
      <c r="N101" s="2" t="s">
        <v>2</v>
      </c>
      <c r="O101" s="2">
        <v>10</v>
      </c>
      <c r="Q101" s="2" t="s">
        <v>2</v>
      </c>
      <c r="R101" s="2">
        <v>10</v>
      </c>
      <c r="T101" s="2" t="s">
        <v>2</v>
      </c>
      <c r="U101" s="2">
        <v>10</v>
      </c>
      <c r="W101" s="2" t="s">
        <v>2</v>
      </c>
      <c r="X101" s="2">
        <v>10</v>
      </c>
      <c r="Z101" s="2" t="s">
        <v>2</v>
      </c>
      <c r="AA101" s="2">
        <v>10</v>
      </c>
      <c r="AC101" s="2" t="s">
        <v>2</v>
      </c>
      <c r="AD101" s="2">
        <v>10</v>
      </c>
      <c r="AF101" s="2" t="s">
        <v>2</v>
      </c>
      <c r="AG101" s="2">
        <v>10</v>
      </c>
      <c r="AI101" s="2" t="s">
        <v>2</v>
      </c>
      <c r="AJ101" s="2">
        <v>10</v>
      </c>
      <c r="AL101" s="2" t="s">
        <v>2</v>
      </c>
      <c r="AM101" s="2">
        <v>10</v>
      </c>
      <c r="AO101" s="2" t="s">
        <v>2</v>
      </c>
      <c r="AP101" s="2">
        <v>10</v>
      </c>
      <c r="AR101" s="2" t="s">
        <v>2</v>
      </c>
      <c r="AS101" s="2">
        <v>10</v>
      </c>
      <c r="AU101" s="2">
        <f t="shared" si="1"/>
        <v>10</v>
      </c>
    </row>
    <row r="102" spans="1:47" ht="13.5">
      <c r="A102" s="62"/>
      <c r="B102" s="2" t="s">
        <v>3</v>
      </c>
      <c r="C102" s="2">
        <v>1</v>
      </c>
      <c r="E102" s="2" t="s">
        <v>3</v>
      </c>
      <c r="F102" s="2">
        <v>54</v>
      </c>
      <c r="H102" s="2" t="s">
        <v>3</v>
      </c>
      <c r="I102" s="2">
        <v>16</v>
      </c>
      <c r="K102" s="2" t="s">
        <v>3</v>
      </c>
      <c r="L102" s="2">
        <v>8</v>
      </c>
      <c r="N102" s="2" t="s">
        <v>3</v>
      </c>
      <c r="O102" s="2">
        <v>39</v>
      </c>
      <c r="Q102" s="2" t="s">
        <v>3</v>
      </c>
      <c r="R102" s="2">
        <v>10</v>
      </c>
      <c r="T102" s="2" t="s">
        <v>3</v>
      </c>
      <c r="U102" s="2">
        <v>33</v>
      </c>
      <c r="W102" s="2" t="s">
        <v>3</v>
      </c>
      <c r="X102" s="2">
        <v>65</v>
      </c>
      <c r="Z102" s="2" t="s">
        <v>3</v>
      </c>
      <c r="AA102" s="2">
        <v>9</v>
      </c>
      <c r="AC102" s="2" t="s">
        <v>3</v>
      </c>
      <c r="AD102" s="2">
        <v>2</v>
      </c>
      <c r="AF102" s="2" t="s">
        <v>3</v>
      </c>
      <c r="AG102" s="2">
        <v>6</v>
      </c>
      <c r="AI102" s="2" t="s">
        <v>3</v>
      </c>
      <c r="AJ102" s="2">
        <v>21</v>
      </c>
      <c r="AL102" s="2" t="s">
        <v>3</v>
      </c>
      <c r="AM102" s="2">
        <v>137</v>
      </c>
      <c r="AO102" s="2" t="s">
        <v>3</v>
      </c>
      <c r="AP102" s="2">
        <v>71</v>
      </c>
      <c r="AR102" s="2" t="s">
        <v>3</v>
      </c>
      <c r="AS102" s="2">
        <v>137</v>
      </c>
      <c r="AU102" s="2">
        <f t="shared" si="1"/>
        <v>40.6</v>
      </c>
    </row>
    <row r="103" spans="1:47" ht="13.5">
      <c r="A103" s="62"/>
      <c r="B103" s="2" t="s">
        <v>4</v>
      </c>
      <c r="C103" s="2">
        <v>400751</v>
      </c>
      <c r="E103" s="2" t="s">
        <v>4</v>
      </c>
      <c r="F103" s="2">
        <v>362929</v>
      </c>
      <c r="H103" s="2" t="s">
        <v>4</v>
      </c>
      <c r="I103" s="2">
        <v>250413</v>
      </c>
      <c r="K103" s="2" t="s">
        <v>4</v>
      </c>
      <c r="L103" s="2">
        <v>395140</v>
      </c>
      <c r="N103" s="2" t="s">
        <v>4</v>
      </c>
      <c r="O103" s="2">
        <v>201200</v>
      </c>
      <c r="Q103" s="2" t="s">
        <v>4</v>
      </c>
      <c r="R103" s="2">
        <v>627928</v>
      </c>
      <c r="T103" s="2" t="s">
        <v>4</v>
      </c>
      <c r="U103" s="2">
        <v>345839</v>
      </c>
      <c r="W103" s="2" t="s">
        <v>4</v>
      </c>
      <c r="X103" s="2">
        <v>340611</v>
      </c>
      <c r="Z103" s="2" t="s">
        <v>4</v>
      </c>
      <c r="AA103" s="2">
        <v>354872</v>
      </c>
      <c r="AC103" s="2" t="s">
        <v>4</v>
      </c>
      <c r="AD103" s="2">
        <v>184911</v>
      </c>
      <c r="AF103" s="2" t="s">
        <v>4</v>
      </c>
      <c r="AG103" s="2">
        <v>434825</v>
      </c>
      <c r="AI103" s="2" t="s">
        <v>4</v>
      </c>
      <c r="AJ103" s="2">
        <v>467630</v>
      </c>
      <c r="AL103" s="2" t="s">
        <v>4</v>
      </c>
      <c r="AM103" s="2">
        <v>113134</v>
      </c>
      <c r="AO103" s="2" t="s">
        <v>4</v>
      </c>
      <c r="AP103" s="2">
        <v>253912</v>
      </c>
      <c r="AR103" s="2" t="s">
        <v>4</v>
      </c>
      <c r="AS103" s="2">
        <v>469324</v>
      </c>
      <c r="AU103" s="2">
        <f t="shared" si="1"/>
        <v>346894.6</v>
      </c>
    </row>
    <row r="104" spans="1:47" ht="13.5">
      <c r="A104" s="62"/>
      <c r="B104" s="2" t="s">
        <v>3</v>
      </c>
      <c r="C104" s="2">
        <v>3</v>
      </c>
      <c r="E104" s="2" t="s">
        <v>3</v>
      </c>
      <c r="F104" s="2">
        <v>3</v>
      </c>
      <c r="H104" s="2" t="s">
        <v>3</v>
      </c>
      <c r="I104" s="2">
        <v>3</v>
      </c>
      <c r="K104" s="2" t="s">
        <v>3</v>
      </c>
      <c r="L104" s="2">
        <v>1</v>
      </c>
      <c r="N104" s="2" t="s">
        <v>3</v>
      </c>
      <c r="O104" s="2">
        <v>15</v>
      </c>
      <c r="Q104" s="2" t="s">
        <v>3</v>
      </c>
      <c r="R104" s="2">
        <v>2</v>
      </c>
      <c r="T104" s="2" t="s">
        <v>3</v>
      </c>
      <c r="U104" s="2">
        <v>6</v>
      </c>
      <c r="W104" s="2" t="s">
        <v>3</v>
      </c>
      <c r="X104" s="2">
        <v>10</v>
      </c>
      <c r="Z104" s="2" t="s">
        <v>3</v>
      </c>
      <c r="AA104" s="2">
        <v>3</v>
      </c>
      <c r="AC104" s="2" t="s">
        <v>3</v>
      </c>
      <c r="AD104" s="2">
        <v>7</v>
      </c>
      <c r="AF104" s="2" t="s">
        <v>3</v>
      </c>
      <c r="AG104" s="2">
        <v>2</v>
      </c>
      <c r="AI104" s="2" t="s">
        <v>3</v>
      </c>
      <c r="AJ104" s="2">
        <v>2</v>
      </c>
      <c r="AL104" s="2" t="s">
        <v>3</v>
      </c>
      <c r="AM104" s="2">
        <v>452</v>
      </c>
      <c r="AO104" s="2" t="s">
        <v>3</v>
      </c>
      <c r="AP104" s="2">
        <v>35</v>
      </c>
      <c r="AR104" s="2" t="s">
        <v>3</v>
      </c>
      <c r="AS104" s="2">
        <v>1</v>
      </c>
      <c r="AU104" s="2">
        <f t="shared" si="1"/>
        <v>36.333333333333336</v>
      </c>
    </row>
    <row r="105" spans="1:47" ht="13.5">
      <c r="A105" s="62"/>
      <c r="B105" s="2" t="s">
        <v>5</v>
      </c>
      <c r="C105" s="2">
        <v>400741</v>
      </c>
      <c r="E105" s="2" t="s">
        <v>5</v>
      </c>
      <c r="F105" s="2">
        <v>362919</v>
      </c>
      <c r="H105" s="2" t="s">
        <v>5</v>
      </c>
      <c r="I105" s="2">
        <v>250403</v>
      </c>
      <c r="K105" s="2" t="s">
        <v>5</v>
      </c>
      <c r="L105" s="2">
        <v>395130</v>
      </c>
      <c r="N105" s="2" t="s">
        <v>5</v>
      </c>
      <c r="O105" s="2">
        <v>201190</v>
      </c>
      <c r="Q105" s="2" t="s">
        <v>5</v>
      </c>
      <c r="R105" s="2">
        <v>627918</v>
      </c>
      <c r="T105" s="2" t="s">
        <v>5</v>
      </c>
      <c r="U105" s="2">
        <v>345829</v>
      </c>
      <c r="W105" s="2" t="s">
        <v>5</v>
      </c>
      <c r="X105" s="2">
        <v>340601</v>
      </c>
      <c r="Z105" s="2" t="s">
        <v>5</v>
      </c>
      <c r="AA105" s="2">
        <v>354862</v>
      </c>
      <c r="AC105" s="2" t="s">
        <v>5</v>
      </c>
      <c r="AD105" s="2">
        <v>184901</v>
      </c>
      <c r="AF105" s="2" t="s">
        <v>5</v>
      </c>
      <c r="AG105" s="2">
        <v>434815</v>
      </c>
      <c r="AI105" s="2" t="s">
        <v>5</v>
      </c>
      <c r="AJ105" s="2">
        <v>467620</v>
      </c>
      <c r="AL105" s="2" t="s">
        <v>5</v>
      </c>
      <c r="AM105" s="2">
        <v>113124</v>
      </c>
      <c r="AO105" s="2" t="s">
        <v>5</v>
      </c>
      <c r="AP105" s="2">
        <v>253902</v>
      </c>
      <c r="AR105" s="2" t="s">
        <v>5</v>
      </c>
      <c r="AS105" s="2">
        <v>469314</v>
      </c>
      <c r="AU105" s="2">
        <f t="shared" si="1"/>
        <v>346884.6</v>
      </c>
    </row>
    <row r="106" spans="1:47" ht="13.5">
      <c r="A106" s="62"/>
      <c r="B106" s="2" t="s">
        <v>6</v>
      </c>
      <c r="C106" s="2">
        <v>1584.5062</v>
      </c>
      <c r="E106" s="2" t="s">
        <v>6</v>
      </c>
      <c r="F106" s="2">
        <v>2586.4167</v>
      </c>
      <c r="H106" s="2" t="s">
        <v>6</v>
      </c>
      <c r="I106" s="2">
        <v>1985.1788</v>
      </c>
      <c r="K106" s="2" t="s">
        <v>6</v>
      </c>
      <c r="L106" s="2">
        <v>2337.8445</v>
      </c>
      <c r="N106" s="2" t="s">
        <v>6</v>
      </c>
      <c r="O106" s="2">
        <v>1216.843</v>
      </c>
      <c r="Q106" s="2" t="s">
        <v>6</v>
      </c>
      <c r="R106" s="2">
        <v>2778.6406</v>
      </c>
      <c r="T106" s="2" t="s">
        <v>6</v>
      </c>
      <c r="U106" s="2">
        <v>1452.5408</v>
      </c>
      <c r="W106" s="2" t="s">
        <v>6</v>
      </c>
      <c r="X106" s="2">
        <v>979.18658</v>
      </c>
      <c r="Z106" s="2" t="s">
        <v>6</v>
      </c>
      <c r="AA106" s="2">
        <v>1297.8223</v>
      </c>
      <c r="AC106" s="2" t="s">
        <v>6</v>
      </c>
      <c r="AD106" s="2">
        <v>939.14404</v>
      </c>
      <c r="AF106" s="2" t="s">
        <v>6</v>
      </c>
      <c r="AG106" s="2">
        <v>1236.3771</v>
      </c>
      <c r="AI106" s="2" t="s">
        <v>6</v>
      </c>
      <c r="AJ106" s="2">
        <v>1533.9977</v>
      </c>
      <c r="AL106" s="2" t="s">
        <v>6</v>
      </c>
      <c r="AM106" s="2">
        <v>835.91382</v>
      </c>
      <c r="AO106" s="2" t="s">
        <v>6</v>
      </c>
      <c r="AP106" s="2">
        <v>1039.5739</v>
      </c>
      <c r="AR106" s="2" t="s">
        <v>6</v>
      </c>
      <c r="AS106" s="2">
        <v>1757.9399</v>
      </c>
      <c r="AU106" s="2">
        <f t="shared" si="1"/>
        <v>1570.795062666667</v>
      </c>
    </row>
    <row r="107" spans="1:47" ht="13.5">
      <c r="A107" s="62"/>
      <c r="B107" s="2" t="s">
        <v>7</v>
      </c>
      <c r="C107" s="2">
        <v>21767.586</v>
      </c>
      <c r="E107" s="2" t="s">
        <v>7</v>
      </c>
      <c r="F107" s="2">
        <v>24114.654</v>
      </c>
      <c r="H107" s="2" t="s">
        <v>7</v>
      </c>
      <c r="I107" s="2">
        <v>19869.828</v>
      </c>
      <c r="K107" s="2" t="s">
        <v>7</v>
      </c>
      <c r="L107" s="2">
        <v>26751.27</v>
      </c>
      <c r="N107" s="2" t="s">
        <v>7</v>
      </c>
      <c r="O107" s="2">
        <v>13334.529</v>
      </c>
      <c r="Q107" s="2" t="s">
        <v>7</v>
      </c>
      <c r="R107" s="2">
        <v>39198.691</v>
      </c>
      <c r="T107" s="2" t="s">
        <v>7</v>
      </c>
      <c r="U107" s="2">
        <v>17600.211</v>
      </c>
      <c r="W107" s="2" t="s">
        <v>7</v>
      </c>
      <c r="X107" s="2">
        <v>14714.561</v>
      </c>
      <c r="Z107" s="2" t="s">
        <v>7</v>
      </c>
      <c r="AA107" s="2">
        <v>18225.939</v>
      </c>
      <c r="AC107" s="2" t="s">
        <v>7</v>
      </c>
      <c r="AD107" s="2">
        <v>11463.418</v>
      </c>
      <c r="AF107" s="2" t="s">
        <v>7</v>
      </c>
      <c r="AG107" s="2">
        <v>19147.246</v>
      </c>
      <c r="AI107" s="2" t="s">
        <v>7</v>
      </c>
      <c r="AJ107" s="2">
        <v>22833.389</v>
      </c>
      <c r="AL107" s="2" t="s">
        <v>7</v>
      </c>
      <c r="AM107" s="2">
        <v>6160.7749</v>
      </c>
      <c r="AO107" s="2" t="s">
        <v>7</v>
      </c>
      <c r="AP107" s="2">
        <v>12481.086</v>
      </c>
      <c r="AR107" s="2" t="s">
        <v>7</v>
      </c>
      <c r="AS107" s="2">
        <v>25028.895</v>
      </c>
      <c r="AU107" s="2">
        <f t="shared" si="1"/>
        <v>19512.805193333337</v>
      </c>
    </row>
    <row r="108" spans="1:47" ht="13.5">
      <c r="A108" s="62"/>
      <c r="B108" s="2" t="s">
        <v>8</v>
      </c>
      <c r="C108" s="2">
        <v>635387</v>
      </c>
      <c r="E108" s="2" t="s">
        <v>8</v>
      </c>
      <c r="F108" s="2">
        <v>651777</v>
      </c>
      <c r="H108" s="2" t="s">
        <v>8</v>
      </c>
      <c r="I108" s="2">
        <v>655109</v>
      </c>
      <c r="K108" s="2" t="s">
        <v>8</v>
      </c>
      <c r="L108" s="2">
        <v>706029</v>
      </c>
      <c r="N108" s="2" t="s">
        <v>8</v>
      </c>
      <c r="O108" s="2">
        <v>542712</v>
      </c>
      <c r="Q108" s="2" t="s">
        <v>8</v>
      </c>
      <c r="R108" s="2">
        <v>711332</v>
      </c>
      <c r="T108" s="2" t="s">
        <v>8</v>
      </c>
      <c r="U108" s="2">
        <v>623140</v>
      </c>
      <c r="W108" s="2" t="s">
        <v>8</v>
      </c>
      <c r="X108" s="2">
        <v>540511</v>
      </c>
      <c r="Z108" s="2" t="s">
        <v>8</v>
      </c>
      <c r="AA108" s="2">
        <v>642422</v>
      </c>
      <c r="AC108" s="2" t="s">
        <v>8</v>
      </c>
      <c r="AD108" s="2">
        <v>456424</v>
      </c>
      <c r="AF108" s="2" t="s">
        <v>8</v>
      </c>
      <c r="AG108" s="2">
        <v>658989</v>
      </c>
      <c r="AI108" s="2" t="s">
        <v>8</v>
      </c>
      <c r="AJ108" s="2">
        <v>667289</v>
      </c>
      <c r="AL108" s="2" t="s">
        <v>8</v>
      </c>
      <c r="AM108" s="2">
        <v>484830</v>
      </c>
      <c r="AO108" s="2" t="s">
        <v>8</v>
      </c>
      <c r="AP108" s="2">
        <v>478204</v>
      </c>
      <c r="AR108" s="2" t="s">
        <v>8</v>
      </c>
      <c r="AS108" s="2">
        <v>673291</v>
      </c>
      <c r="AU108" s="2">
        <f t="shared" si="1"/>
        <v>608496.4</v>
      </c>
    </row>
    <row r="109" spans="1:47" ht="13.5">
      <c r="A109" s="62"/>
      <c r="B109" s="2" t="s">
        <v>9</v>
      </c>
      <c r="C109" s="2">
        <v>401</v>
      </c>
      <c r="E109" s="2" t="s">
        <v>9</v>
      </c>
      <c r="F109" s="2">
        <v>252</v>
      </c>
      <c r="H109" s="2" t="s">
        <v>9</v>
      </c>
      <c r="I109" s="2">
        <v>330</v>
      </c>
      <c r="K109" s="2" t="s">
        <v>9</v>
      </c>
      <c r="L109" s="2">
        <v>302</v>
      </c>
      <c r="N109" s="2" t="s">
        <v>9</v>
      </c>
      <c r="O109" s="2">
        <v>446</v>
      </c>
      <c r="Q109" s="2" t="s">
        <v>9</v>
      </c>
      <c r="R109" s="2">
        <v>256</v>
      </c>
      <c r="T109" s="2" t="s">
        <v>9</v>
      </c>
      <c r="U109" s="2">
        <v>429</v>
      </c>
      <c r="W109" s="2" t="s">
        <v>9</v>
      </c>
      <c r="X109" s="2">
        <v>552</v>
      </c>
      <c r="Z109" s="2" t="s">
        <v>9</v>
      </c>
      <c r="AA109" s="2">
        <v>495</v>
      </c>
      <c r="AC109" s="2" t="s">
        <v>9</v>
      </c>
      <c r="AD109" s="2">
        <v>486</v>
      </c>
      <c r="AF109" s="2" t="s">
        <v>9</v>
      </c>
      <c r="AG109" s="2">
        <v>533</v>
      </c>
      <c r="AI109" s="2" t="s">
        <v>9</v>
      </c>
      <c r="AJ109" s="2">
        <v>435</v>
      </c>
      <c r="AL109" s="2" t="s">
        <v>9</v>
      </c>
      <c r="AM109" s="2">
        <v>580</v>
      </c>
      <c r="AO109" s="2" t="s">
        <v>9</v>
      </c>
      <c r="AP109" s="2">
        <v>460</v>
      </c>
      <c r="AR109" s="2" t="s">
        <v>9</v>
      </c>
      <c r="AS109" s="2">
        <v>383</v>
      </c>
      <c r="AT109" s="2">
        <v>9</v>
      </c>
      <c r="AU109" s="2">
        <f t="shared" si="1"/>
        <v>422.6666666666667</v>
      </c>
    </row>
    <row r="111" spans="2:45" ht="13.5">
      <c r="B111" s="63">
        <v>1</v>
      </c>
      <c r="C111" s="63"/>
      <c r="E111" s="63">
        <v>2</v>
      </c>
      <c r="F111" s="63"/>
      <c r="H111" s="63">
        <v>3</v>
      </c>
      <c r="I111" s="63"/>
      <c r="K111" s="63">
        <v>4</v>
      </c>
      <c r="L111" s="63"/>
      <c r="N111" s="63">
        <v>5</v>
      </c>
      <c r="O111" s="63"/>
      <c r="Q111" s="63">
        <v>6</v>
      </c>
      <c r="R111" s="63"/>
      <c r="T111" s="63">
        <v>7</v>
      </c>
      <c r="U111" s="63"/>
      <c r="W111" s="63">
        <v>8</v>
      </c>
      <c r="X111" s="63"/>
      <c r="Z111" s="63">
        <v>9</v>
      </c>
      <c r="AA111" s="63"/>
      <c r="AC111" s="63">
        <v>10</v>
      </c>
      <c r="AD111" s="63"/>
      <c r="AF111" s="63">
        <v>11</v>
      </c>
      <c r="AG111" s="63"/>
      <c r="AI111" s="63">
        <v>12</v>
      </c>
      <c r="AJ111" s="63"/>
      <c r="AL111" s="63">
        <v>13</v>
      </c>
      <c r="AM111" s="63"/>
      <c r="AO111" s="63">
        <v>14</v>
      </c>
      <c r="AP111" s="63"/>
      <c r="AR111" s="63">
        <v>15</v>
      </c>
      <c r="AS111" s="63"/>
    </row>
    <row r="112" spans="1:45" ht="13.5">
      <c r="A112" s="62" t="s">
        <v>20</v>
      </c>
      <c r="B112" s="2" t="s">
        <v>0</v>
      </c>
      <c r="C112" s="2" t="s">
        <v>1</v>
      </c>
      <c r="E112" s="2" t="s">
        <v>0</v>
      </c>
      <c r="F112" s="2" t="s">
        <v>1</v>
      </c>
      <c r="H112" s="2" t="s">
        <v>0</v>
      </c>
      <c r="I112" s="2" t="s">
        <v>1</v>
      </c>
      <c r="K112" s="2" t="s">
        <v>0</v>
      </c>
      <c r="L112" s="2" t="s">
        <v>1</v>
      </c>
      <c r="N112" s="2" t="s">
        <v>0</v>
      </c>
      <c r="O112" s="2" t="s">
        <v>1</v>
      </c>
      <c r="Q112" s="2" t="s">
        <v>0</v>
      </c>
      <c r="R112" s="2" t="s">
        <v>1</v>
      </c>
      <c r="T112" s="2" t="s">
        <v>0</v>
      </c>
      <c r="U112" s="2" t="s">
        <v>1</v>
      </c>
      <c r="W112" s="2" t="s">
        <v>0</v>
      </c>
      <c r="X112" s="2" t="s">
        <v>1</v>
      </c>
      <c r="Z112" s="2" t="s">
        <v>0</v>
      </c>
      <c r="AA112" s="2" t="s">
        <v>1</v>
      </c>
      <c r="AC112" s="2" t="s">
        <v>0</v>
      </c>
      <c r="AD112" s="2" t="s">
        <v>1</v>
      </c>
      <c r="AF112" s="2" t="s">
        <v>0</v>
      </c>
      <c r="AG112" s="2" t="s">
        <v>1</v>
      </c>
      <c r="AI112" s="2" t="s">
        <v>0</v>
      </c>
      <c r="AJ112" s="2" t="s">
        <v>1</v>
      </c>
      <c r="AL112" s="2" t="s">
        <v>0</v>
      </c>
      <c r="AM112" s="2" t="s">
        <v>1</v>
      </c>
      <c r="AO112" s="2" t="s">
        <v>0</v>
      </c>
      <c r="AP112" s="2" t="s">
        <v>1</v>
      </c>
      <c r="AR112" s="2" t="s">
        <v>0</v>
      </c>
      <c r="AS112" s="2" t="s">
        <v>1</v>
      </c>
    </row>
    <row r="113" spans="1:47" ht="13.5">
      <c r="A113" s="62"/>
      <c r="B113" s="2" t="s">
        <v>2</v>
      </c>
      <c r="C113" s="2">
        <v>10</v>
      </c>
      <c r="E113" s="2" t="s">
        <v>2</v>
      </c>
      <c r="F113" s="2">
        <v>10</v>
      </c>
      <c r="H113" s="2" t="s">
        <v>2</v>
      </c>
      <c r="I113" s="2">
        <v>10</v>
      </c>
      <c r="K113" s="2" t="s">
        <v>2</v>
      </c>
      <c r="L113" s="2">
        <v>10</v>
      </c>
      <c r="N113" s="2" t="s">
        <v>2</v>
      </c>
      <c r="O113" s="2">
        <v>10</v>
      </c>
      <c r="Q113" s="2" t="s">
        <v>2</v>
      </c>
      <c r="R113" s="2">
        <v>10</v>
      </c>
      <c r="T113" s="2" t="s">
        <v>2</v>
      </c>
      <c r="U113" s="2">
        <v>10</v>
      </c>
      <c r="W113" s="2" t="s">
        <v>2</v>
      </c>
      <c r="X113" s="2">
        <v>10</v>
      </c>
      <c r="Z113" s="2" t="s">
        <v>2</v>
      </c>
      <c r="AA113" s="2">
        <v>10</v>
      </c>
      <c r="AC113" s="2" t="s">
        <v>2</v>
      </c>
      <c r="AD113" s="2">
        <v>10</v>
      </c>
      <c r="AF113" s="2" t="s">
        <v>2</v>
      </c>
      <c r="AG113" s="2">
        <v>10</v>
      </c>
      <c r="AI113" s="2" t="s">
        <v>2</v>
      </c>
      <c r="AJ113" s="2">
        <v>10</v>
      </c>
      <c r="AL113" s="2" t="s">
        <v>2</v>
      </c>
      <c r="AM113" s="2">
        <v>10</v>
      </c>
      <c r="AO113" s="2" t="s">
        <v>2</v>
      </c>
      <c r="AP113" s="2">
        <v>10</v>
      </c>
      <c r="AR113" s="2" t="s">
        <v>2</v>
      </c>
      <c r="AS113" s="2">
        <v>10</v>
      </c>
      <c r="AU113" s="2">
        <f t="shared" si="1"/>
        <v>10</v>
      </c>
    </row>
    <row r="114" spans="1:47" ht="13.5">
      <c r="A114" s="62"/>
      <c r="B114" s="2" t="s">
        <v>3</v>
      </c>
      <c r="C114" s="2">
        <v>83</v>
      </c>
      <c r="E114" s="2" t="s">
        <v>3</v>
      </c>
      <c r="F114" s="2">
        <v>6</v>
      </c>
      <c r="H114" s="2" t="s">
        <v>3</v>
      </c>
      <c r="I114" s="2">
        <v>51</v>
      </c>
      <c r="K114" s="2" t="s">
        <v>3</v>
      </c>
      <c r="L114" s="2">
        <v>29</v>
      </c>
      <c r="N114" s="2" t="s">
        <v>3</v>
      </c>
      <c r="O114" s="2">
        <v>36</v>
      </c>
      <c r="Q114" s="2" t="s">
        <v>3</v>
      </c>
      <c r="R114" s="2">
        <v>2</v>
      </c>
      <c r="T114" s="2" t="s">
        <v>3</v>
      </c>
      <c r="U114" s="2">
        <v>210</v>
      </c>
      <c r="W114" s="2" t="s">
        <v>3</v>
      </c>
      <c r="X114" s="2">
        <v>189</v>
      </c>
      <c r="Z114" s="2" t="s">
        <v>3</v>
      </c>
      <c r="AA114" s="2">
        <v>39</v>
      </c>
      <c r="AC114" s="2" t="s">
        <v>3</v>
      </c>
      <c r="AD114" s="2">
        <v>63</v>
      </c>
      <c r="AF114" s="2" t="s">
        <v>3</v>
      </c>
      <c r="AG114" s="2">
        <v>177</v>
      </c>
      <c r="AI114" s="2" t="s">
        <v>3</v>
      </c>
      <c r="AJ114" s="2">
        <v>63</v>
      </c>
      <c r="AL114" s="2" t="s">
        <v>3</v>
      </c>
      <c r="AM114" s="2">
        <v>1</v>
      </c>
      <c r="AO114" s="2" t="s">
        <v>3</v>
      </c>
      <c r="AP114" s="2">
        <v>53</v>
      </c>
      <c r="AR114" s="2" t="s">
        <v>3</v>
      </c>
      <c r="AS114" s="2">
        <v>7</v>
      </c>
      <c r="AU114" s="2">
        <f t="shared" si="1"/>
        <v>67.26666666666667</v>
      </c>
    </row>
    <row r="115" spans="1:47" ht="13.5">
      <c r="A115" s="62"/>
      <c r="B115" s="2" t="s">
        <v>4</v>
      </c>
      <c r="C115" s="2">
        <v>7560</v>
      </c>
      <c r="E115" s="2" t="s">
        <v>4</v>
      </c>
      <c r="F115" s="2">
        <v>3378</v>
      </c>
      <c r="H115" s="2" t="s">
        <v>4</v>
      </c>
      <c r="I115" s="2">
        <v>8912</v>
      </c>
      <c r="K115" s="2" t="s">
        <v>4</v>
      </c>
      <c r="L115" s="2">
        <v>4059</v>
      </c>
      <c r="N115" s="2" t="s">
        <v>4</v>
      </c>
      <c r="O115" s="2">
        <v>2661</v>
      </c>
      <c r="Q115" s="2" t="s">
        <v>4</v>
      </c>
      <c r="R115" s="2">
        <v>855</v>
      </c>
      <c r="T115" s="2" t="s">
        <v>4</v>
      </c>
      <c r="U115" s="2">
        <v>5730</v>
      </c>
      <c r="W115" s="2" t="s">
        <v>4</v>
      </c>
      <c r="X115" s="2">
        <v>5455</v>
      </c>
      <c r="Z115" s="2" t="s">
        <v>4</v>
      </c>
      <c r="AA115" s="2">
        <v>2024</v>
      </c>
      <c r="AC115" s="2" t="s">
        <v>4</v>
      </c>
      <c r="AD115" s="2">
        <v>1204</v>
      </c>
      <c r="AF115" s="2" t="s">
        <v>4</v>
      </c>
      <c r="AG115" s="2">
        <v>619</v>
      </c>
      <c r="AI115" s="2" t="s">
        <v>4</v>
      </c>
      <c r="AJ115" s="2">
        <v>1204</v>
      </c>
      <c r="AL115" s="2" t="s">
        <v>4</v>
      </c>
      <c r="AM115" s="2">
        <v>844</v>
      </c>
      <c r="AO115" s="2" t="s">
        <v>4</v>
      </c>
      <c r="AP115" s="2">
        <v>1764</v>
      </c>
      <c r="AR115" s="2" t="s">
        <v>4</v>
      </c>
      <c r="AS115" s="2">
        <v>1715</v>
      </c>
      <c r="AU115" s="2">
        <f t="shared" si="1"/>
        <v>3198.9333333333334</v>
      </c>
    </row>
    <row r="116" spans="1:47" ht="13.5">
      <c r="A116" s="62"/>
      <c r="B116" s="2" t="s">
        <v>3</v>
      </c>
      <c r="C116" s="2">
        <v>3178</v>
      </c>
      <c r="E116" s="2" t="s">
        <v>3</v>
      </c>
      <c r="F116" s="2">
        <v>2641</v>
      </c>
      <c r="H116" s="2" t="s">
        <v>3</v>
      </c>
      <c r="I116" s="2">
        <v>416</v>
      </c>
      <c r="K116" s="2" t="s">
        <v>3</v>
      </c>
      <c r="L116" s="2">
        <v>2385</v>
      </c>
      <c r="N116" s="2" t="s">
        <v>3</v>
      </c>
      <c r="O116" s="2">
        <v>893</v>
      </c>
      <c r="Q116" s="2" t="s">
        <v>3</v>
      </c>
      <c r="R116" s="2">
        <v>672</v>
      </c>
      <c r="T116" s="2" t="s">
        <v>3</v>
      </c>
      <c r="U116" s="2">
        <v>1020</v>
      </c>
      <c r="W116" s="2" t="s">
        <v>3</v>
      </c>
      <c r="X116" s="2">
        <v>21</v>
      </c>
      <c r="Z116" s="2" t="s">
        <v>3</v>
      </c>
      <c r="AA116" s="2">
        <v>1688</v>
      </c>
      <c r="AC116" s="2" t="s">
        <v>3</v>
      </c>
      <c r="AD116" s="2">
        <v>7357</v>
      </c>
      <c r="AF116" s="2" t="s">
        <v>3</v>
      </c>
      <c r="AG116" s="2">
        <v>5391</v>
      </c>
      <c r="AI116" s="2" t="s">
        <v>3</v>
      </c>
      <c r="AJ116" s="2">
        <v>7357</v>
      </c>
      <c r="AL116" s="2" t="s">
        <v>3</v>
      </c>
      <c r="AM116" s="2">
        <v>2903</v>
      </c>
      <c r="AO116" s="2" t="s">
        <v>3</v>
      </c>
      <c r="AP116" s="2">
        <v>6547</v>
      </c>
      <c r="AR116" s="2" t="s">
        <v>3</v>
      </c>
      <c r="AS116" s="2">
        <v>1696</v>
      </c>
      <c r="AU116" s="2">
        <f t="shared" si="1"/>
        <v>2944.3333333333335</v>
      </c>
    </row>
    <row r="117" spans="1:47" ht="13.5">
      <c r="A117" s="62"/>
      <c r="B117" s="2" t="s">
        <v>5</v>
      </c>
      <c r="C117" s="2">
        <v>7550</v>
      </c>
      <c r="E117" s="2" t="s">
        <v>5</v>
      </c>
      <c r="F117" s="2">
        <v>3368</v>
      </c>
      <c r="H117" s="2" t="s">
        <v>5</v>
      </c>
      <c r="I117" s="2">
        <v>8902</v>
      </c>
      <c r="K117" s="2" t="s">
        <v>5</v>
      </c>
      <c r="L117" s="2">
        <v>4049</v>
      </c>
      <c r="N117" s="2" t="s">
        <v>5</v>
      </c>
      <c r="O117" s="2">
        <v>2651</v>
      </c>
      <c r="Q117" s="2" t="s">
        <v>5</v>
      </c>
      <c r="R117" s="2">
        <v>845</v>
      </c>
      <c r="T117" s="2" t="s">
        <v>5</v>
      </c>
      <c r="U117" s="2">
        <v>5720</v>
      </c>
      <c r="W117" s="2" t="s">
        <v>5</v>
      </c>
      <c r="X117" s="2">
        <v>5445</v>
      </c>
      <c r="Z117" s="2" t="s">
        <v>5</v>
      </c>
      <c r="AA117" s="2">
        <v>2014</v>
      </c>
      <c r="AC117" s="2" t="s">
        <v>5</v>
      </c>
      <c r="AD117" s="2">
        <v>1194</v>
      </c>
      <c r="AF117" s="2" t="s">
        <v>5</v>
      </c>
      <c r="AG117" s="2">
        <v>609</v>
      </c>
      <c r="AI117" s="2" t="s">
        <v>5</v>
      </c>
      <c r="AJ117" s="2">
        <v>1194</v>
      </c>
      <c r="AL117" s="2" t="s">
        <v>5</v>
      </c>
      <c r="AM117" s="2">
        <v>834</v>
      </c>
      <c r="AO117" s="2" t="s">
        <v>5</v>
      </c>
      <c r="AP117" s="2">
        <v>1754</v>
      </c>
      <c r="AR117" s="2" t="s">
        <v>5</v>
      </c>
      <c r="AS117" s="2">
        <v>1705</v>
      </c>
      <c r="AU117" s="2">
        <f t="shared" si="1"/>
        <v>3188.9333333333334</v>
      </c>
    </row>
    <row r="118" spans="1:47" ht="13.5">
      <c r="A118" s="62"/>
      <c r="B118" s="2" t="s">
        <v>6</v>
      </c>
      <c r="C118" s="2">
        <v>115.82703</v>
      </c>
      <c r="E118" s="2" t="s">
        <v>6</v>
      </c>
      <c r="F118" s="2">
        <v>72.281067</v>
      </c>
      <c r="H118" s="2" t="s">
        <v>6</v>
      </c>
      <c r="I118" s="2">
        <v>91.688759</v>
      </c>
      <c r="K118" s="2" t="s">
        <v>6</v>
      </c>
      <c r="L118" s="2">
        <v>94.208122</v>
      </c>
      <c r="N118" s="2" t="s">
        <v>6</v>
      </c>
      <c r="O118" s="2">
        <v>59.677208</v>
      </c>
      <c r="Q118" s="2" t="s">
        <v>6</v>
      </c>
      <c r="R118" s="2">
        <v>46.852322</v>
      </c>
      <c r="T118" s="2" t="s">
        <v>6</v>
      </c>
      <c r="U118" s="2">
        <v>161.90106</v>
      </c>
      <c r="W118" s="2" t="s">
        <v>6</v>
      </c>
      <c r="X118" s="2">
        <v>162.99474</v>
      </c>
      <c r="Z118" s="2" t="s">
        <v>6</v>
      </c>
      <c r="AA118" s="2">
        <v>92.953506</v>
      </c>
      <c r="AC118" s="2" t="s">
        <v>6</v>
      </c>
      <c r="AD118" s="2">
        <v>41.866375</v>
      </c>
      <c r="AF118" s="2" t="s">
        <v>6</v>
      </c>
      <c r="AG118" s="2">
        <v>37.674644</v>
      </c>
      <c r="AI118" s="2" t="s">
        <v>6</v>
      </c>
      <c r="AJ118" s="2">
        <v>41.866375</v>
      </c>
      <c r="AL118" s="2" t="s">
        <v>6</v>
      </c>
      <c r="AM118" s="2">
        <v>34.567196</v>
      </c>
      <c r="AO118" s="2" t="s">
        <v>6</v>
      </c>
      <c r="AP118" s="2">
        <v>27.379799</v>
      </c>
      <c r="AR118" s="2" t="s">
        <v>6</v>
      </c>
      <c r="AS118" s="2">
        <v>57.953419</v>
      </c>
      <c r="AU118" s="2">
        <f t="shared" si="1"/>
        <v>75.97944146666666</v>
      </c>
    </row>
    <row r="119" spans="1:47" ht="13.5">
      <c r="A119" s="62"/>
      <c r="B119" s="2" t="s">
        <v>7</v>
      </c>
      <c r="C119" s="2">
        <v>408.77039</v>
      </c>
      <c r="E119" s="2" t="s">
        <v>7</v>
      </c>
      <c r="F119" s="2">
        <v>182.79898</v>
      </c>
      <c r="H119" s="2" t="s">
        <v>7</v>
      </c>
      <c r="I119" s="2">
        <v>349.2247</v>
      </c>
      <c r="K119" s="2" t="s">
        <v>7</v>
      </c>
      <c r="L119" s="2">
        <v>232.09727</v>
      </c>
      <c r="N119" s="2" t="s">
        <v>7</v>
      </c>
      <c r="O119" s="2">
        <v>126.88865</v>
      </c>
      <c r="Q119" s="2" t="s">
        <v>7</v>
      </c>
      <c r="R119" s="2">
        <v>73.142738</v>
      </c>
      <c r="T119" s="2" t="s">
        <v>7</v>
      </c>
      <c r="U119" s="2">
        <v>448.67752</v>
      </c>
      <c r="W119" s="2" t="s">
        <v>7</v>
      </c>
      <c r="X119" s="2">
        <v>426.4046</v>
      </c>
      <c r="Z119" s="2" t="s">
        <v>7</v>
      </c>
      <c r="AA119" s="2">
        <v>179.94299</v>
      </c>
      <c r="AC119" s="2" t="s">
        <v>7</v>
      </c>
      <c r="AD119" s="2">
        <v>74.301575</v>
      </c>
      <c r="AF119" s="2" t="s">
        <v>7</v>
      </c>
      <c r="AG119" s="2">
        <v>55.906174</v>
      </c>
      <c r="AI119" s="2" t="s">
        <v>7</v>
      </c>
      <c r="AJ119" s="2">
        <v>74.301575</v>
      </c>
      <c r="AL119" s="2" t="s">
        <v>7</v>
      </c>
      <c r="AM119" s="2">
        <v>57.296551</v>
      </c>
      <c r="AO119" s="2" t="s">
        <v>7</v>
      </c>
      <c r="AP119" s="2">
        <v>69.3414</v>
      </c>
      <c r="AR119" s="2" t="s">
        <v>7</v>
      </c>
      <c r="AS119" s="2">
        <v>114.0055</v>
      </c>
      <c r="AU119" s="2">
        <f t="shared" si="1"/>
        <v>191.54004086666671</v>
      </c>
    </row>
    <row r="120" spans="1:47" ht="13.5">
      <c r="A120" s="62"/>
      <c r="B120" s="2" t="s">
        <v>8</v>
      </c>
      <c r="C120" s="2">
        <v>107140</v>
      </c>
      <c r="E120" s="2" t="s">
        <v>8</v>
      </c>
      <c r="F120" s="2">
        <v>122155</v>
      </c>
      <c r="H120" s="2" t="s">
        <v>8</v>
      </c>
      <c r="I120" s="2">
        <v>159080</v>
      </c>
      <c r="K120" s="2" t="s">
        <v>8</v>
      </c>
      <c r="L120" s="2">
        <v>148472</v>
      </c>
      <c r="N120" s="2" t="s">
        <v>8</v>
      </c>
      <c r="O120" s="2">
        <v>109448</v>
      </c>
      <c r="Q120" s="2" t="s">
        <v>8</v>
      </c>
      <c r="R120" s="2">
        <v>66624</v>
      </c>
      <c r="T120" s="2" t="s">
        <v>8</v>
      </c>
      <c r="U120" s="2">
        <v>152187</v>
      </c>
      <c r="W120" s="2" t="s">
        <v>8</v>
      </c>
      <c r="X120" s="2">
        <v>185651</v>
      </c>
      <c r="Z120" s="2" t="s">
        <v>8</v>
      </c>
      <c r="AA120" s="2">
        <v>125952</v>
      </c>
      <c r="AC120" s="2" t="s">
        <v>8</v>
      </c>
      <c r="AD120" s="2">
        <v>76448</v>
      </c>
      <c r="AF120" s="2" t="s">
        <v>8</v>
      </c>
      <c r="AG120" s="2">
        <v>58245</v>
      </c>
      <c r="AI120" s="2" t="s">
        <v>8</v>
      </c>
      <c r="AJ120" s="2">
        <v>76448</v>
      </c>
      <c r="AL120" s="2" t="s">
        <v>8</v>
      </c>
      <c r="AM120" s="2">
        <v>50157</v>
      </c>
      <c r="AO120" s="2" t="s">
        <v>8</v>
      </c>
      <c r="AP120" s="2">
        <v>27106</v>
      </c>
      <c r="AR120" s="2" t="s">
        <v>8</v>
      </c>
      <c r="AS120" s="2">
        <v>58475</v>
      </c>
      <c r="AU120" s="2">
        <f t="shared" si="1"/>
        <v>101572.53333333334</v>
      </c>
    </row>
    <row r="121" spans="1:47" ht="13.5">
      <c r="A121" s="62"/>
      <c r="B121" s="2" t="s">
        <v>9</v>
      </c>
      <c r="C121" s="2">
        <v>925</v>
      </c>
      <c r="E121" s="2" t="s">
        <v>9</v>
      </c>
      <c r="F121" s="2">
        <v>1690</v>
      </c>
      <c r="H121" s="2" t="s">
        <v>9</v>
      </c>
      <c r="I121" s="2">
        <v>1735</v>
      </c>
      <c r="K121" s="2" t="s">
        <v>9</v>
      </c>
      <c r="L121" s="2">
        <v>1576</v>
      </c>
      <c r="N121" s="2" t="s">
        <v>9</v>
      </c>
      <c r="O121" s="2">
        <v>1834</v>
      </c>
      <c r="Q121" s="2" t="s">
        <v>9</v>
      </c>
      <c r="R121" s="2">
        <v>1422</v>
      </c>
      <c r="T121" s="2" t="s">
        <v>9</v>
      </c>
      <c r="U121" s="2">
        <v>940</v>
      </c>
      <c r="W121" s="2" t="s">
        <v>9</v>
      </c>
      <c r="X121" s="2">
        <v>1139</v>
      </c>
      <c r="Z121" s="2" t="s">
        <v>9</v>
      </c>
      <c r="AA121" s="2">
        <v>1355</v>
      </c>
      <c r="AC121" s="2" t="s">
        <v>9</v>
      </c>
      <c r="AD121" s="2">
        <v>1826</v>
      </c>
      <c r="AF121" s="2" t="s">
        <v>9</v>
      </c>
      <c r="AG121" s="2">
        <v>1546</v>
      </c>
      <c r="AI121" s="2" t="s">
        <v>9</v>
      </c>
      <c r="AJ121" s="2">
        <v>1826</v>
      </c>
      <c r="AL121" s="2" t="s">
        <v>9</v>
      </c>
      <c r="AM121" s="2">
        <v>1451</v>
      </c>
      <c r="AO121" s="2" t="s">
        <v>9</v>
      </c>
      <c r="AP121" s="2">
        <v>990</v>
      </c>
      <c r="AR121" s="2" t="s">
        <v>9</v>
      </c>
      <c r="AS121" s="2">
        <v>1009</v>
      </c>
      <c r="AT121" s="2">
        <v>10</v>
      </c>
      <c r="AU121" s="2">
        <f t="shared" si="1"/>
        <v>1417.6</v>
      </c>
    </row>
    <row r="123" spans="2:45" ht="13.5">
      <c r="B123" s="63">
        <v>1</v>
      </c>
      <c r="C123" s="63"/>
      <c r="E123" s="63">
        <v>2</v>
      </c>
      <c r="F123" s="63"/>
      <c r="H123" s="63">
        <v>3</v>
      </c>
      <c r="I123" s="63"/>
      <c r="K123" s="63">
        <v>4</v>
      </c>
      <c r="L123" s="63"/>
      <c r="N123" s="63">
        <v>5</v>
      </c>
      <c r="O123" s="63"/>
      <c r="Q123" s="63">
        <v>6</v>
      </c>
      <c r="R123" s="63"/>
      <c r="T123" s="63">
        <v>7</v>
      </c>
      <c r="U123" s="63"/>
      <c r="W123" s="63">
        <v>8</v>
      </c>
      <c r="X123" s="63"/>
      <c r="Z123" s="63">
        <v>9</v>
      </c>
      <c r="AA123" s="63"/>
      <c r="AC123" s="63">
        <v>10</v>
      </c>
      <c r="AD123" s="63"/>
      <c r="AF123" s="63">
        <v>11</v>
      </c>
      <c r="AG123" s="63"/>
      <c r="AI123" s="63">
        <v>12</v>
      </c>
      <c r="AJ123" s="63"/>
      <c r="AL123" s="63">
        <v>13</v>
      </c>
      <c r="AM123" s="63"/>
      <c r="AO123" s="63">
        <v>14</v>
      </c>
      <c r="AP123" s="63"/>
      <c r="AR123" s="63">
        <v>15</v>
      </c>
      <c r="AS123" s="63"/>
    </row>
    <row r="124" spans="1:45" ht="13.5">
      <c r="A124" s="62" t="s">
        <v>21</v>
      </c>
      <c r="B124" s="2" t="s">
        <v>0</v>
      </c>
      <c r="C124" s="2" t="s">
        <v>1</v>
      </c>
      <c r="E124" s="2" t="s">
        <v>0</v>
      </c>
      <c r="F124" s="2" t="s">
        <v>1</v>
      </c>
      <c r="H124" s="2" t="s">
        <v>0</v>
      </c>
      <c r="I124" s="2" t="s">
        <v>1</v>
      </c>
      <c r="K124" s="2" t="s">
        <v>0</v>
      </c>
      <c r="L124" s="2" t="s">
        <v>1</v>
      </c>
      <c r="N124" s="2" t="s">
        <v>0</v>
      </c>
      <c r="O124" s="2" t="s">
        <v>1</v>
      </c>
      <c r="Q124" s="2" t="s">
        <v>0</v>
      </c>
      <c r="R124" s="2" t="s">
        <v>1</v>
      </c>
      <c r="T124" s="2" t="s">
        <v>0</v>
      </c>
      <c r="U124" s="2" t="s">
        <v>1</v>
      </c>
      <c r="W124" s="2" t="s">
        <v>0</v>
      </c>
      <c r="X124" s="2" t="s">
        <v>1</v>
      </c>
      <c r="Z124" s="2" t="s">
        <v>0</v>
      </c>
      <c r="AA124" s="2" t="s">
        <v>1</v>
      </c>
      <c r="AC124" s="2" t="s">
        <v>0</v>
      </c>
      <c r="AD124" s="2" t="s">
        <v>1</v>
      </c>
      <c r="AF124" s="2" t="s">
        <v>0</v>
      </c>
      <c r="AG124" s="2" t="s">
        <v>1</v>
      </c>
      <c r="AI124" s="2" t="s">
        <v>0</v>
      </c>
      <c r="AJ124" s="2" t="s">
        <v>1</v>
      </c>
      <c r="AL124" s="2" t="s">
        <v>0</v>
      </c>
      <c r="AM124" s="2" t="s">
        <v>1</v>
      </c>
      <c r="AO124" s="2" t="s">
        <v>0</v>
      </c>
      <c r="AP124" s="2" t="s">
        <v>1</v>
      </c>
      <c r="AR124" s="2" t="s">
        <v>0</v>
      </c>
      <c r="AS124" s="2" t="s">
        <v>1</v>
      </c>
    </row>
    <row r="125" spans="1:47" ht="13.5">
      <c r="A125" s="62"/>
      <c r="B125" s="2" t="s">
        <v>2</v>
      </c>
      <c r="C125" s="2">
        <v>10</v>
      </c>
      <c r="E125" s="2" t="s">
        <v>2</v>
      </c>
      <c r="F125" s="2">
        <v>10</v>
      </c>
      <c r="H125" s="2" t="s">
        <v>2</v>
      </c>
      <c r="I125" s="2">
        <v>10</v>
      </c>
      <c r="K125" s="2" t="s">
        <v>2</v>
      </c>
      <c r="L125" s="2">
        <v>10</v>
      </c>
      <c r="N125" s="2" t="s">
        <v>2</v>
      </c>
      <c r="O125" s="2">
        <v>10</v>
      </c>
      <c r="Q125" s="2" t="s">
        <v>2</v>
      </c>
      <c r="R125" s="2">
        <v>10</v>
      </c>
      <c r="T125" s="2" t="s">
        <v>2</v>
      </c>
      <c r="U125" s="2">
        <v>10</v>
      </c>
      <c r="W125" s="2" t="s">
        <v>2</v>
      </c>
      <c r="X125" s="2">
        <v>10</v>
      </c>
      <c r="Z125" s="2" t="s">
        <v>2</v>
      </c>
      <c r="AA125" s="2">
        <v>10</v>
      </c>
      <c r="AC125" s="2" t="s">
        <v>2</v>
      </c>
      <c r="AD125" s="2">
        <v>10</v>
      </c>
      <c r="AF125" s="2" t="s">
        <v>2</v>
      </c>
      <c r="AG125" s="2">
        <v>10</v>
      </c>
      <c r="AI125" s="2" t="s">
        <v>2</v>
      </c>
      <c r="AJ125" s="2">
        <v>10</v>
      </c>
      <c r="AL125" s="2" t="s">
        <v>2</v>
      </c>
      <c r="AM125" s="2">
        <v>10</v>
      </c>
      <c r="AO125" s="2" t="s">
        <v>2</v>
      </c>
      <c r="AP125" s="2">
        <v>10</v>
      </c>
      <c r="AR125" s="2" t="s">
        <v>2</v>
      </c>
      <c r="AS125" s="2">
        <v>10</v>
      </c>
      <c r="AU125" s="2">
        <f t="shared" si="1"/>
        <v>10</v>
      </c>
    </row>
    <row r="126" spans="1:47" ht="13.5">
      <c r="A126" s="62"/>
      <c r="B126" s="2" t="s">
        <v>3</v>
      </c>
      <c r="C126" s="2">
        <v>265</v>
      </c>
      <c r="E126" s="2" t="s">
        <v>3</v>
      </c>
      <c r="F126" s="2">
        <v>1</v>
      </c>
      <c r="H126" s="2" t="s">
        <v>3</v>
      </c>
      <c r="I126" s="2">
        <v>13</v>
      </c>
      <c r="K126" s="2" t="s">
        <v>3</v>
      </c>
      <c r="L126" s="2">
        <v>6</v>
      </c>
      <c r="N126" s="2" t="s">
        <v>3</v>
      </c>
      <c r="O126" s="2">
        <v>487</v>
      </c>
      <c r="Q126" s="2" t="s">
        <v>3</v>
      </c>
      <c r="R126" s="2">
        <v>54</v>
      </c>
      <c r="T126" s="2" t="s">
        <v>3</v>
      </c>
      <c r="U126" s="2">
        <v>52</v>
      </c>
      <c r="W126" s="2" t="s">
        <v>3</v>
      </c>
      <c r="X126" s="2">
        <v>163</v>
      </c>
      <c r="Z126" s="2" t="s">
        <v>3</v>
      </c>
      <c r="AA126" s="2">
        <v>89</v>
      </c>
      <c r="AC126" s="2" t="s">
        <v>3</v>
      </c>
      <c r="AD126" s="2">
        <v>32</v>
      </c>
      <c r="AF126" s="2" t="s">
        <v>3</v>
      </c>
      <c r="AG126" s="2">
        <v>87</v>
      </c>
      <c r="AI126" s="2" t="s">
        <v>3</v>
      </c>
      <c r="AJ126" s="2">
        <v>3</v>
      </c>
      <c r="AL126" s="2" t="s">
        <v>3</v>
      </c>
      <c r="AM126" s="2">
        <v>89</v>
      </c>
      <c r="AO126" s="2" t="s">
        <v>3</v>
      </c>
      <c r="AP126" s="2">
        <v>17</v>
      </c>
      <c r="AR126" s="2" t="s">
        <v>3</v>
      </c>
      <c r="AS126" s="2">
        <v>95</v>
      </c>
      <c r="AU126" s="2">
        <f t="shared" si="1"/>
        <v>96.86666666666666</v>
      </c>
    </row>
    <row r="127" spans="1:47" ht="13.5">
      <c r="A127" s="62"/>
      <c r="B127" s="2" t="s">
        <v>4</v>
      </c>
      <c r="C127" s="2">
        <v>99747</v>
      </c>
      <c r="E127" s="2" t="s">
        <v>4</v>
      </c>
      <c r="F127" s="2">
        <v>23204</v>
      </c>
      <c r="H127" s="2" t="s">
        <v>4</v>
      </c>
      <c r="I127" s="2">
        <v>358672</v>
      </c>
      <c r="K127" s="2" t="s">
        <v>4</v>
      </c>
      <c r="L127" s="2">
        <v>157469</v>
      </c>
      <c r="N127" s="2" t="s">
        <v>4</v>
      </c>
      <c r="O127" s="2">
        <v>681054</v>
      </c>
      <c r="Q127" s="2" t="s">
        <v>4</v>
      </c>
      <c r="R127" s="2">
        <v>177377</v>
      </c>
      <c r="T127" s="2" t="s">
        <v>4</v>
      </c>
      <c r="U127" s="2">
        <v>649978</v>
      </c>
      <c r="W127" s="2" t="s">
        <v>4</v>
      </c>
      <c r="X127" s="2">
        <v>773480</v>
      </c>
      <c r="Z127" s="2" t="s">
        <v>4</v>
      </c>
      <c r="AA127" s="2">
        <v>564887</v>
      </c>
      <c r="AC127" s="2" t="s">
        <v>4</v>
      </c>
      <c r="AD127" s="2">
        <v>620700</v>
      </c>
      <c r="AF127" s="2" t="s">
        <v>4</v>
      </c>
      <c r="AG127" s="2">
        <v>256602</v>
      </c>
      <c r="AI127" s="2" t="s">
        <v>4</v>
      </c>
      <c r="AJ127" s="2">
        <v>568008</v>
      </c>
      <c r="AL127" s="2" t="s">
        <v>4</v>
      </c>
      <c r="AM127" s="2">
        <v>651120</v>
      </c>
      <c r="AO127" s="2" t="s">
        <v>4</v>
      </c>
      <c r="AP127" s="2">
        <v>206545</v>
      </c>
      <c r="AR127" s="2" t="s">
        <v>4</v>
      </c>
      <c r="AS127" s="2">
        <v>250813</v>
      </c>
      <c r="AU127" s="2">
        <f t="shared" si="1"/>
        <v>402643.73333333334</v>
      </c>
    </row>
    <row r="128" spans="1:47" ht="13.5">
      <c r="A128" s="62"/>
      <c r="B128" s="2" t="s">
        <v>3</v>
      </c>
      <c r="C128" s="2">
        <v>983</v>
      </c>
      <c r="E128" s="2" t="s">
        <v>3</v>
      </c>
      <c r="F128" s="2">
        <v>5</v>
      </c>
      <c r="H128" s="2" t="s">
        <v>3</v>
      </c>
      <c r="I128" s="2">
        <v>3</v>
      </c>
      <c r="K128" s="2" t="s">
        <v>3</v>
      </c>
      <c r="L128" s="2">
        <v>2</v>
      </c>
      <c r="N128" s="2" t="s">
        <v>3</v>
      </c>
      <c r="O128" s="2">
        <v>1</v>
      </c>
      <c r="Q128" s="2" t="s">
        <v>3</v>
      </c>
      <c r="R128" s="2">
        <v>12</v>
      </c>
      <c r="T128" s="2" t="s">
        <v>3</v>
      </c>
      <c r="U128" s="2">
        <v>2</v>
      </c>
      <c r="W128" s="2" t="s">
        <v>3</v>
      </c>
      <c r="X128" s="2">
        <v>2</v>
      </c>
      <c r="Z128" s="2" t="s">
        <v>3</v>
      </c>
      <c r="AA128" s="2">
        <v>1</v>
      </c>
      <c r="AC128" s="2" t="s">
        <v>3</v>
      </c>
      <c r="AD128" s="2">
        <v>4</v>
      </c>
      <c r="AF128" s="2" t="s">
        <v>3</v>
      </c>
      <c r="AG128" s="2">
        <v>301</v>
      </c>
      <c r="AI128" s="2" t="s">
        <v>3</v>
      </c>
      <c r="AJ128" s="2">
        <v>9</v>
      </c>
      <c r="AL128" s="2" t="s">
        <v>3</v>
      </c>
      <c r="AM128" s="2">
        <v>1</v>
      </c>
      <c r="AO128" s="2" t="s">
        <v>3</v>
      </c>
      <c r="AP128" s="2">
        <v>321</v>
      </c>
      <c r="AR128" s="2" t="s">
        <v>3</v>
      </c>
      <c r="AS128" s="2">
        <v>9</v>
      </c>
      <c r="AU128" s="2">
        <f t="shared" si="1"/>
        <v>110.4</v>
      </c>
    </row>
    <row r="129" spans="1:47" ht="13.5">
      <c r="A129" s="62"/>
      <c r="B129" s="2" t="s">
        <v>5</v>
      </c>
      <c r="C129" s="2">
        <v>99737</v>
      </c>
      <c r="E129" s="2" t="s">
        <v>5</v>
      </c>
      <c r="F129" s="2">
        <v>23194</v>
      </c>
      <c r="H129" s="2" t="s">
        <v>5</v>
      </c>
      <c r="I129" s="2">
        <v>358662</v>
      </c>
      <c r="K129" s="2" t="s">
        <v>5</v>
      </c>
      <c r="L129" s="2">
        <v>157459</v>
      </c>
      <c r="N129" s="2" t="s">
        <v>5</v>
      </c>
      <c r="O129" s="2">
        <v>681044</v>
      </c>
      <c r="Q129" s="2" t="s">
        <v>5</v>
      </c>
      <c r="R129" s="2">
        <v>177367</v>
      </c>
      <c r="T129" s="2" t="s">
        <v>5</v>
      </c>
      <c r="U129" s="2">
        <v>649968</v>
      </c>
      <c r="W129" s="2" t="s">
        <v>5</v>
      </c>
      <c r="X129" s="2">
        <v>773470</v>
      </c>
      <c r="Z129" s="2" t="s">
        <v>5</v>
      </c>
      <c r="AA129" s="2">
        <v>564877</v>
      </c>
      <c r="AC129" s="2" t="s">
        <v>5</v>
      </c>
      <c r="AD129" s="2">
        <v>620690</v>
      </c>
      <c r="AF129" s="2" t="s">
        <v>5</v>
      </c>
      <c r="AG129" s="2">
        <v>256592</v>
      </c>
      <c r="AI129" s="2" t="s">
        <v>5</v>
      </c>
      <c r="AJ129" s="2">
        <v>567998</v>
      </c>
      <c r="AL129" s="2" t="s">
        <v>5</v>
      </c>
      <c r="AM129" s="2">
        <v>651110</v>
      </c>
      <c r="AO129" s="2" t="s">
        <v>5</v>
      </c>
      <c r="AP129" s="2">
        <v>206535</v>
      </c>
      <c r="AR129" s="2" t="s">
        <v>5</v>
      </c>
      <c r="AS129" s="2">
        <v>250803</v>
      </c>
      <c r="AU129" s="2">
        <f t="shared" si="1"/>
        <v>402633.73333333334</v>
      </c>
    </row>
    <row r="130" spans="1:47" ht="13.5">
      <c r="A130" s="62"/>
      <c r="B130" s="2" t="s">
        <v>6</v>
      </c>
      <c r="C130" s="2">
        <v>330.83319</v>
      </c>
      <c r="E130" s="2" t="s">
        <v>6</v>
      </c>
      <c r="F130" s="2">
        <v>283.38974</v>
      </c>
      <c r="H130" s="2" t="s">
        <v>6</v>
      </c>
      <c r="I130" s="2">
        <v>998.00336</v>
      </c>
      <c r="K130" s="2" t="s">
        <v>6</v>
      </c>
      <c r="L130" s="2">
        <v>1119.545</v>
      </c>
      <c r="N130" s="2" t="s">
        <v>6</v>
      </c>
      <c r="O130" s="2">
        <v>2094.6992</v>
      </c>
      <c r="Q130" s="2" t="s">
        <v>6</v>
      </c>
      <c r="R130" s="2">
        <v>872.58252</v>
      </c>
      <c r="T130" s="2" t="s">
        <v>6</v>
      </c>
      <c r="U130" s="2">
        <v>2323.2642</v>
      </c>
      <c r="W130" s="2" t="s">
        <v>6</v>
      </c>
      <c r="X130" s="2">
        <v>3216.5139</v>
      </c>
      <c r="Z130" s="2" t="s">
        <v>6</v>
      </c>
      <c r="AA130" s="2">
        <v>1528.2047</v>
      </c>
      <c r="AC130" s="2" t="s">
        <v>6</v>
      </c>
      <c r="AD130" s="2">
        <v>2086.5015</v>
      </c>
      <c r="AF130" s="2" t="s">
        <v>6</v>
      </c>
      <c r="AG130" s="2">
        <v>943.17896</v>
      </c>
      <c r="AI130" s="2" t="s">
        <v>6</v>
      </c>
      <c r="AJ130" s="2">
        <v>1208.657</v>
      </c>
      <c r="AL130" s="2" t="s">
        <v>6</v>
      </c>
      <c r="AM130" s="2">
        <v>1776.8424</v>
      </c>
      <c r="AO130" s="2" t="s">
        <v>6</v>
      </c>
      <c r="AP130" s="2">
        <v>843.38727</v>
      </c>
      <c r="AR130" s="2" t="s">
        <v>6</v>
      </c>
      <c r="AS130" s="2">
        <v>1000.6637</v>
      </c>
      <c r="AU130" s="2">
        <f t="shared" si="1"/>
        <v>1375.0844426666667</v>
      </c>
    </row>
    <row r="131" spans="1:47" ht="13.5">
      <c r="A131" s="62"/>
      <c r="B131" s="2" t="s">
        <v>7</v>
      </c>
      <c r="C131" s="2">
        <v>3414.738</v>
      </c>
      <c r="E131" s="2" t="s">
        <v>7</v>
      </c>
      <c r="F131" s="2">
        <v>1251.2765</v>
      </c>
      <c r="H131" s="2" t="s">
        <v>7</v>
      </c>
      <c r="I131" s="2">
        <v>15295.744</v>
      </c>
      <c r="K131" s="2" t="s">
        <v>7</v>
      </c>
      <c r="L131" s="2">
        <v>10167.898</v>
      </c>
      <c r="N131" s="2" t="s">
        <v>7</v>
      </c>
      <c r="O131" s="2">
        <v>36932.141</v>
      </c>
      <c r="Q131" s="2" t="s">
        <v>7</v>
      </c>
      <c r="R131" s="2">
        <v>8362.0508</v>
      </c>
      <c r="T131" s="2" t="s">
        <v>7</v>
      </c>
      <c r="U131" s="2">
        <v>37521.117</v>
      </c>
      <c r="W131" s="2" t="s">
        <v>7</v>
      </c>
      <c r="X131" s="2">
        <v>48732.785</v>
      </c>
      <c r="Z131" s="2" t="s">
        <v>7</v>
      </c>
      <c r="AA131" s="2">
        <v>27627.559</v>
      </c>
      <c r="AC131" s="2" t="s">
        <v>7</v>
      </c>
      <c r="AD131" s="2">
        <v>33995.754</v>
      </c>
      <c r="AF131" s="2" t="s">
        <v>7</v>
      </c>
      <c r="AG131" s="2">
        <v>11756.649</v>
      </c>
      <c r="AI131" s="2" t="s">
        <v>7</v>
      </c>
      <c r="AJ131" s="2">
        <v>24294.449</v>
      </c>
      <c r="AL131" s="2" t="s">
        <v>7</v>
      </c>
      <c r="AM131" s="2">
        <v>32288.48</v>
      </c>
      <c r="AO131" s="2" t="s">
        <v>7</v>
      </c>
      <c r="AP131" s="2">
        <v>10469.846</v>
      </c>
      <c r="AR131" s="2" t="s">
        <v>7</v>
      </c>
      <c r="AS131" s="2">
        <v>14092.99</v>
      </c>
      <c r="AU131" s="2">
        <f t="shared" si="1"/>
        <v>21080.231819999997</v>
      </c>
    </row>
    <row r="132" spans="1:47" ht="13.5">
      <c r="A132" s="62"/>
      <c r="B132" s="2" t="s">
        <v>8</v>
      </c>
      <c r="C132" s="2">
        <v>352999</v>
      </c>
      <c r="E132" s="2" t="s">
        <v>8</v>
      </c>
      <c r="F132" s="2">
        <v>259585</v>
      </c>
      <c r="H132" s="2" t="s">
        <v>8</v>
      </c>
      <c r="I132" s="2">
        <v>593812</v>
      </c>
      <c r="K132" s="2" t="s">
        <v>8</v>
      </c>
      <c r="L132" s="2">
        <v>460133</v>
      </c>
      <c r="N132" s="2" t="s">
        <v>8</v>
      </c>
      <c r="O132" s="2">
        <v>710103</v>
      </c>
      <c r="Q132" s="2" t="s">
        <v>8</v>
      </c>
      <c r="R132" s="2">
        <v>449380</v>
      </c>
      <c r="T132" s="2" t="s">
        <v>8</v>
      </c>
      <c r="U132" s="2">
        <v>694656</v>
      </c>
      <c r="W132" s="2" t="s">
        <v>8</v>
      </c>
      <c r="X132" s="2">
        <v>807345</v>
      </c>
      <c r="Z132" s="2" t="s">
        <v>8</v>
      </c>
      <c r="AA132" s="2">
        <v>641846</v>
      </c>
      <c r="AC132" s="2" t="s">
        <v>8</v>
      </c>
      <c r="AD132" s="2">
        <v>694805</v>
      </c>
      <c r="AF132" s="2" t="s">
        <v>8</v>
      </c>
      <c r="AG132" s="2">
        <v>537612</v>
      </c>
      <c r="AI132" s="2" t="s">
        <v>8</v>
      </c>
      <c r="AJ132" s="2">
        <v>662344</v>
      </c>
      <c r="AL132" s="2" t="s">
        <v>8</v>
      </c>
      <c r="AM132" s="2">
        <v>721398</v>
      </c>
      <c r="AO132" s="2" t="s">
        <v>8</v>
      </c>
      <c r="AP132" s="2">
        <v>557479</v>
      </c>
      <c r="AR132" s="2" t="s">
        <v>8</v>
      </c>
      <c r="AS132" s="2">
        <v>565375</v>
      </c>
      <c r="AU132" s="2">
        <f t="shared" si="1"/>
        <v>580591.4666666667</v>
      </c>
    </row>
    <row r="133" spans="1:47" ht="13.5">
      <c r="A133" s="62"/>
      <c r="B133" s="2" t="s">
        <v>9</v>
      </c>
      <c r="C133" s="2">
        <v>1067</v>
      </c>
      <c r="E133" s="2" t="s">
        <v>9</v>
      </c>
      <c r="F133" s="2">
        <v>916</v>
      </c>
      <c r="H133" s="2" t="s">
        <v>9</v>
      </c>
      <c r="I133" s="2">
        <v>595</v>
      </c>
      <c r="K133" s="2" t="s">
        <v>9</v>
      </c>
      <c r="L133" s="2">
        <v>411</v>
      </c>
      <c r="N133" s="2" t="s">
        <v>9</v>
      </c>
      <c r="O133" s="2">
        <v>339</v>
      </c>
      <c r="Q133" s="2" t="s">
        <v>9</v>
      </c>
      <c r="R133" s="2">
        <v>515</v>
      </c>
      <c r="T133" s="2" t="s">
        <v>9</v>
      </c>
      <c r="U133" s="2">
        <v>299</v>
      </c>
      <c r="W133" s="2" t="s">
        <v>9</v>
      </c>
      <c r="X133" s="2">
        <v>251</v>
      </c>
      <c r="Z133" s="2" t="s">
        <v>9</v>
      </c>
      <c r="AA133" s="2">
        <v>420</v>
      </c>
      <c r="AC133" s="2" t="s">
        <v>9</v>
      </c>
      <c r="AD133" s="2">
        <v>333</v>
      </c>
      <c r="AF133" s="2" t="s">
        <v>9</v>
      </c>
      <c r="AG133" s="2">
        <v>570</v>
      </c>
      <c r="AI133" s="2" t="s">
        <v>9</v>
      </c>
      <c r="AJ133" s="2">
        <v>548</v>
      </c>
      <c r="AL133" s="2" t="s">
        <v>9</v>
      </c>
      <c r="AM133" s="2">
        <v>406</v>
      </c>
      <c r="AO133" s="2" t="s">
        <v>9</v>
      </c>
      <c r="AP133" s="2">
        <v>661</v>
      </c>
      <c r="AR133" s="2" t="s">
        <v>9</v>
      </c>
      <c r="AS133" s="2">
        <v>565</v>
      </c>
      <c r="AT133" s="2">
        <v>11</v>
      </c>
      <c r="AU133" s="2">
        <f t="shared" si="1"/>
        <v>526.4</v>
      </c>
    </row>
    <row r="135" spans="2:45" ht="13.5">
      <c r="B135" s="63">
        <v>1</v>
      </c>
      <c r="C135" s="63"/>
      <c r="E135" s="63">
        <v>2</v>
      </c>
      <c r="F135" s="63"/>
      <c r="H135" s="63">
        <v>3</v>
      </c>
      <c r="I135" s="63"/>
      <c r="K135" s="63">
        <v>4</v>
      </c>
      <c r="L135" s="63"/>
      <c r="N135" s="63">
        <v>5</v>
      </c>
      <c r="O135" s="63"/>
      <c r="Q135" s="63">
        <v>6</v>
      </c>
      <c r="R135" s="63"/>
      <c r="T135" s="63">
        <v>7</v>
      </c>
      <c r="U135" s="63"/>
      <c r="W135" s="63">
        <v>8</v>
      </c>
      <c r="X135" s="63"/>
      <c r="Z135" s="63">
        <v>9</v>
      </c>
      <c r="AA135" s="63"/>
      <c r="AC135" s="63">
        <v>10</v>
      </c>
      <c r="AD135" s="63"/>
      <c r="AF135" s="63">
        <v>11</v>
      </c>
      <c r="AG135" s="63"/>
      <c r="AI135" s="63">
        <v>12</v>
      </c>
      <c r="AJ135" s="63"/>
      <c r="AL135" s="63">
        <v>13</v>
      </c>
      <c r="AM135" s="63"/>
      <c r="AO135" s="63">
        <v>14</v>
      </c>
      <c r="AP135" s="63"/>
      <c r="AR135" s="63">
        <v>15</v>
      </c>
      <c r="AS135" s="63"/>
    </row>
    <row r="136" spans="1:45" ht="13.5">
      <c r="A136" s="62" t="s">
        <v>22</v>
      </c>
      <c r="B136" s="2" t="s">
        <v>0</v>
      </c>
      <c r="C136" s="2" t="s">
        <v>1</v>
      </c>
      <c r="E136" s="2" t="s">
        <v>0</v>
      </c>
      <c r="F136" s="2" t="s">
        <v>1</v>
      </c>
      <c r="H136" s="2" t="s">
        <v>0</v>
      </c>
      <c r="I136" s="2" t="s">
        <v>1</v>
      </c>
      <c r="K136" s="2" t="s">
        <v>0</v>
      </c>
      <c r="L136" s="2" t="s">
        <v>1</v>
      </c>
      <c r="N136" s="2" t="s">
        <v>0</v>
      </c>
      <c r="O136" s="2" t="s">
        <v>1</v>
      </c>
      <c r="Q136" s="2" t="s">
        <v>0</v>
      </c>
      <c r="R136" s="2" t="s">
        <v>1</v>
      </c>
      <c r="T136" s="2" t="s">
        <v>0</v>
      </c>
      <c r="U136" s="2" t="s">
        <v>1</v>
      </c>
      <c r="W136" s="2" t="s">
        <v>0</v>
      </c>
      <c r="X136" s="2" t="s">
        <v>1</v>
      </c>
      <c r="Z136" s="2" t="s">
        <v>0</v>
      </c>
      <c r="AA136" s="2" t="s">
        <v>1</v>
      </c>
      <c r="AC136" s="2" t="s">
        <v>0</v>
      </c>
      <c r="AD136" s="2" t="s">
        <v>1</v>
      </c>
      <c r="AF136" s="2" t="s">
        <v>0</v>
      </c>
      <c r="AG136" s="2" t="s">
        <v>1</v>
      </c>
      <c r="AI136" s="2" t="s">
        <v>0</v>
      </c>
      <c r="AJ136" s="2" t="s">
        <v>1</v>
      </c>
      <c r="AL136" s="2" t="s">
        <v>0</v>
      </c>
      <c r="AM136" s="2" t="s">
        <v>1</v>
      </c>
      <c r="AO136" s="2" t="s">
        <v>0</v>
      </c>
      <c r="AP136" s="2" t="s">
        <v>1</v>
      </c>
      <c r="AR136" s="2" t="s">
        <v>0</v>
      </c>
      <c r="AS136" s="2" t="s">
        <v>1</v>
      </c>
    </row>
    <row r="137" spans="1:47" ht="13.5">
      <c r="A137" s="62"/>
      <c r="B137" s="2" t="s">
        <v>2</v>
      </c>
      <c r="C137" s="2">
        <v>10</v>
      </c>
      <c r="E137" s="2" t="s">
        <v>2</v>
      </c>
      <c r="F137" s="2">
        <v>10</v>
      </c>
      <c r="H137" s="2" t="s">
        <v>2</v>
      </c>
      <c r="I137" s="2">
        <v>10</v>
      </c>
      <c r="K137" s="2" t="s">
        <v>2</v>
      </c>
      <c r="L137" s="2">
        <v>10</v>
      </c>
      <c r="N137" s="2" t="s">
        <v>2</v>
      </c>
      <c r="O137" s="2">
        <v>10</v>
      </c>
      <c r="Q137" s="2" t="s">
        <v>2</v>
      </c>
      <c r="R137" s="2">
        <v>10</v>
      </c>
      <c r="T137" s="2" t="s">
        <v>2</v>
      </c>
      <c r="U137" s="2">
        <v>10</v>
      </c>
      <c r="W137" s="2" t="s">
        <v>2</v>
      </c>
      <c r="X137" s="2">
        <v>10</v>
      </c>
      <c r="Z137" s="2" t="s">
        <v>2</v>
      </c>
      <c r="AA137" s="2">
        <v>10</v>
      </c>
      <c r="AC137" s="2" t="s">
        <v>2</v>
      </c>
      <c r="AD137" s="2">
        <v>10</v>
      </c>
      <c r="AF137" s="2" t="s">
        <v>2</v>
      </c>
      <c r="AG137" s="2">
        <v>10</v>
      </c>
      <c r="AI137" s="2" t="s">
        <v>2</v>
      </c>
      <c r="AJ137" s="2">
        <v>10</v>
      </c>
      <c r="AL137" s="2" t="s">
        <v>2</v>
      </c>
      <c r="AM137" s="2">
        <v>10</v>
      </c>
      <c r="AO137" s="2" t="s">
        <v>2</v>
      </c>
      <c r="AP137" s="2">
        <v>10</v>
      </c>
      <c r="AR137" s="2" t="s">
        <v>2</v>
      </c>
      <c r="AS137" s="2">
        <v>10</v>
      </c>
      <c r="AU137" s="2">
        <f aca="true" t="shared" si="2" ref="AU137:AU197">AVERAGE(AS137,AP137,AM137,AJ137,AG137,AD137,AA137,X137,U137,R137,O137,L137,I137,F137,C137)</f>
        <v>10</v>
      </c>
    </row>
    <row r="138" spans="1:47" ht="13.5">
      <c r="A138" s="62"/>
      <c r="B138" s="2" t="s">
        <v>3</v>
      </c>
      <c r="C138" s="2">
        <v>163</v>
      </c>
      <c r="E138" s="2" t="s">
        <v>3</v>
      </c>
      <c r="F138" s="2">
        <v>6</v>
      </c>
      <c r="H138" s="2" t="s">
        <v>3</v>
      </c>
      <c r="I138" s="2">
        <v>111</v>
      </c>
      <c r="K138" s="2" t="s">
        <v>3</v>
      </c>
      <c r="L138" s="2">
        <v>107</v>
      </c>
      <c r="N138" s="2" t="s">
        <v>3</v>
      </c>
      <c r="O138" s="2">
        <v>48</v>
      </c>
      <c r="Q138" s="2" t="s">
        <v>3</v>
      </c>
      <c r="R138" s="2">
        <v>34</v>
      </c>
      <c r="T138" s="2" t="s">
        <v>3</v>
      </c>
      <c r="U138" s="2">
        <v>98</v>
      </c>
      <c r="W138" s="2" t="s">
        <v>3</v>
      </c>
      <c r="X138" s="2">
        <v>30</v>
      </c>
      <c r="Z138" s="2" t="s">
        <v>3</v>
      </c>
      <c r="AA138" s="2">
        <v>12</v>
      </c>
      <c r="AC138" s="2" t="s">
        <v>3</v>
      </c>
      <c r="AD138" s="2">
        <v>120</v>
      </c>
      <c r="AF138" s="2" t="s">
        <v>3</v>
      </c>
      <c r="AG138" s="2">
        <v>29</v>
      </c>
      <c r="AI138" s="2" t="s">
        <v>3</v>
      </c>
      <c r="AJ138" s="2">
        <v>51</v>
      </c>
      <c r="AL138" s="2" t="s">
        <v>3</v>
      </c>
      <c r="AM138" s="2">
        <v>114</v>
      </c>
      <c r="AO138" s="2" t="s">
        <v>3</v>
      </c>
      <c r="AP138" s="2">
        <v>58</v>
      </c>
      <c r="AR138" s="2" t="s">
        <v>3</v>
      </c>
      <c r="AS138" s="2">
        <v>42</v>
      </c>
      <c r="AU138" s="2">
        <f t="shared" si="2"/>
        <v>68.2</v>
      </c>
    </row>
    <row r="139" spans="1:47" ht="13.5">
      <c r="A139" s="62"/>
      <c r="B139" s="2" t="s">
        <v>4</v>
      </c>
      <c r="C139" s="2">
        <v>549809</v>
      </c>
      <c r="E139" s="2" t="s">
        <v>4</v>
      </c>
      <c r="F139" s="2">
        <v>238970</v>
      </c>
      <c r="H139" s="2" t="s">
        <v>4</v>
      </c>
      <c r="I139" s="2">
        <v>136076</v>
      </c>
      <c r="K139" s="2" t="s">
        <v>4</v>
      </c>
      <c r="L139" s="2">
        <v>263071</v>
      </c>
      <c r="N139" s="2" t="s">
        <v>4</v>
      </c>
      <c r="O139" s="2">
        <v>167091</v>
      </c>
      <c r="Q139" s="2" t="s">
        <v>4</v>
      </c>
      <c r="R139" s="2">
        <v>391934</v>
      </c>
      <c r="T139" s="2" t="s">
        <v>4</v>
      </c>
      <c r="U139" s="2">
        <v>144080</v>
      </c>
      <c r="W139" s="2" t="s">
        <v>4</v>
      </c>
      <c r="X139" s="2">
        <v>453619</v>
      </c>
      <c r="Z139" s="2" t="s">
        <v>4</v>
      </c>
      <c r="AA139" s="2">
        <v>549803</v>
      </c>
      <c r="AC139" s="2" t="s">
        <v>4</v>
      </c>
      <c r="AD139" s="2">
        <v>45603</v>
      </c>
      <c r="AF139" s="2" t="s">
        <v>4</v>
      </c>
      <c r="AG139" s="2">
        <v>353307</v>
      </c>
      <c r="AI139" s="2" t="s">
        <v>4</v>
      </c>
      <c r="AJ139" s="2">
        <v>329072</v>
      </c>
      <c r="AL139" s="2" t="s">
        <v>4</v>
      </c>
      <c r="AM139" s="2">
        <v>265838</v>
      </c>
      <c r="AO139" s="2" t="s">
        <v>4</v>
      </c>
      <c r="AP139" s="2">
        <v>350109</v>
      </c>
      <c r="AR139" s="2" t="s">
        <v>4</v>
      </c>
      <c r="AS139" s="2">
        <v>115558</v>
      </c>
      <c r="AU139" s="2">
        <f t="shared" si="2"/>
        <v>290262.6666666667</v>
      </c>
    </row>
    <row r="140" spans="1:47" ht="13.5">
      <c r="A140" s="62"/>
      <c r="B140" s="2" t="s">
        <v>3</v>
      </c>
      <c r="C140" s="2">
        <v>1</v>
      </c>
      <c r="E140" s="2" t="s">
        <v>3</v>
      </c>
      <c r="F140" s="2">
        <v>2</v>
      </c>
      <c r="H140" s="2" t="s">
        <v>3</v>
      </c>
      <c r="I140" s="2">
        <v>10</v>
      </c>
      <c r="K140" s="2" t="s">
        <v>3</v>
      </c>
      <c r="L140" s="2">
        <v>26</v>
      </c>
      <c r="N140" s="2" t="s">
        <v>3</v>
      </c>
      <c r="O140" s="2">
        <v>3</v>
      </c>
      <c r="Q140" s="2" t="s">
        <v>3</v>
      </c>
      <c r="R140" s="2">
        <v>3</v>
      </c>
      <c r="T140" s="2" t="s">
        <v>3</v>
      </c>
      <c r="U140" s="2">
        <v>9</v>
      </c>
      <c r="W140" s="2" t="s">
        <v>3</v>
      </c>
      <c r="X140" s="2">
        <v>5</v>
      </c>
      <c r="Z140" s="2" t="s">
        <v>3</v>
      </c>
      <c r="AA140" s="2">
        <v>4</v>
      </c>
      <c r="AC140" s="2" t="s">
        <v>3</v>
      </c>
      <c r="AD140" s="2">
        <v>29</v>
      </c>
      <c r="AF140" s="2" t="s">
        <v>3</v>
      </c>
      <c r="AG140" s="2">
        <v>4</v>
      </c>
      <c r="AI140" s="2" t="s">
        <v>3</v>
      </c>
      <c r="AJ140" s="2">
        <v>113</v>
      </c>
      <c r="AL140" s="2" t="s">
        <v>3</v>
      </c>
      <c r="AM140" s="2">
        <v>1</v>
      </c>
      <c r="AO140" s="2" t="s">
        <v>3</v>
      </c>
      <c r="AP140" s="2">
        <v>13</v>
      </c>
      <c r="AR140" s="2" t="s">
        <v>3</v>
      </c>
      <c r="AS140" s="2">
        <v>19</v>
      </c>
      <c r="AU140" s="2">
        <f t="shared" si="2"/>
        <v>16.133333333333333</v>
      </c>
    </row>
    <row r="141" spans="1:47" ht="13.5">
      <c r="A141" s="62"/>
      <c r="B141" s="2" t="s">
        <v>5</v>
      </c>
      <c r="C141" s="2">
        <v>549799</v>
      </c>
      <c r="E141" s="2" t="s">
        <v>5</v>
      </c>
      <c r="F141" s="2">
        <v>238960</v>
      </c>
      <c r="H141" s="2" t="s">
        <v>5</v>
      </c>
      <c r="I141" s="2">
        <v>136066</v>
      </c>
      <c r="K141" s="2" t="s">
        <v>5</v>
      </c>
      <c r="L141" s="2">
        <v>263061</v>
      </c>
      <c r="N141" s="2" t="s">
        <v>5</v>
      </c>
      <c r="O141" s="2">
        <v>167081</v>
      </c>
      <c r="Q141" s="2" t="s">
        <v>5</v>
      </c>
      <c r="R141" s="2">
        <v>391924</v>
      </c>
      <c r="T141" s="2" t="s">
        <v>5</v>
      </c>
      <c r="U141" s="2">
        <v>144070</v>
      </c>
      <c r="W141" s="2" t="s">
        <v>5</v>
      </c>
      <c r="X141" s="2">
        <v>453609</v>
      </c>
      <c r="Z141" s="2" t="s">
        <v>5</v>
      </c>
      <c r="AA141" s="2">
        <v>549793</v>
      </c>
      <c r="AC141" s="2" t="s">
        <v>5</v>
      </c>
      <c r="AD141" s="2">
        <v>45593</v>
      </c>
      <c r="AF141" s="2" t="s">
        <v>5</v>
      </c>
      <c r="AG141" s="2">
        <v>353297</v>
      </c>
      <c r="AI141" s="2" t="s">
        <v>5</v>
      </c>
      <c r="AJ141" s="2">
        <v>329062</v>
      </c>
      <c r="AL141" s="2" t="s">
        <v>5</v>
      </c>
      <c r="AM141" s="2">
        <v>265828</v>
      </c>
      <c r="AO141" s="2" t="s">
        <v>5</v>
      </c>
      <c r="AP141" s="2">
        <v>350099</v>
      </c>
      <c r="AR141" s="2" t="s">
        <v>5</v>
      </c>
      <c r="AS141" s="2">
        <v>115548</v>
      </c>
      <c r="AU141" s="2">
        <f t="shared" si="2"/>
        <v>290252.6666666667</v>
      </c>
    </row>
    <row r="142" spans="1:47" ht="13.5">
      <c r="A142" s="62"/>
      <c r="B142" s="2" t="s">
        <v>6</v>
      </c>
      <c r="C142" s="2">
        <v>1352.3982</v>
      </c>
      <c r="E142" s="2" t="s">
        <v>6</v>
      </c>
      <c r="F142" s="2">
        <v>525.01099</v>
      </c>
      <c r="H142" s="2" t="s">
        <v>6</v>
      </c>
      <c r="I142" s="2">
        <v>884.31592</v>
      </c>
      <c r="K142" s="2" t="s">
        <v>6</v>
      </c>
      <c r="L142" s="2">
        <v>1704.4967</v>
      </c>
      <c r="N142" s="2" t="s">
        <v>6</v>
      </c>
      <c r="O142" s="2">
        <v>776.94965</v>
      </c>
      <c r="Q142" s="2" t="s">
        <v>6</v>
      </c>
      <c r="R142" s="2">
        <v>855.05408</v>
      </c>
      <c r="T142" s="2" t="s">
        <v>6</v>
      </c>
      <c r="U142" s="2">
        <v>964.10114</v>
      </c>
      <c r="W142" s="2" t="s">
        <v>6</v>
      </c>
      <c r="X142" s="2">
        <v>1942.1398</v>
      </c>
      <c r="Z142" s="2" t="s">
        <v>6</v>
      </c>
      <c r="AA142" s="2">
        <v>1660.236</v>
      </c>
      <c r="AC142" s="2" t="s">
        <v>6</v>
      </c>
      <c r="AD142" s="2">
        <v>405.45905</v>
      </c>
      <c r="AF142" s="2" t="s">
        <v>6</v>
      </c>
      <c r="AG142" s="2">
        <v>1259.875</v>
      </c>
      <c r="AI142" s="2" t="s">
        <v>6</v>
      </c>
      <c r="AJ142" s="2">
        <v>995.15729</v>
      </c>
      <c r="AL142" s="2" t="s">
        <v>6</v>
      </c>
      <c r="AM142" s="2">
        <v>1078.679</v>
      </c>
      <c r="AO142" s="2" t="s">
        <v>6</v>
      </c>
      <c r="AP142" s="2">
        <v>1461.1636</v>
      </c>
      <c r="AR142" s="2" t="s">
        <v>6</v>
      </c>
      <c r="AS142" s="2">
        <v>937.74957</v>
      </c>
      <c r="AU142" s="2">
        <f t="shared" si="2"/>
        <v>1120.185732666667</v>
      </c>
    </row>
    <row r="143" spans="1:47" ht="13.5">
      <c r="A143" s="62"/>
      <c r="B143" s="2" t="s">
        <v>7</v>
      </c>
      <c r="C143" s="2">
        <v>25831.266</v>
      </c>
      <c r="E143" s="2" t="s">
        <v>7</v>
      </c>
      <c r="F143" s="2">
        <v>8529.2129</v>
      </c>
      <c r="H143" s="2" t="s">
        <v>7</v>
      </c>
      <c r="I143" s="2">
        <v>8502.2676</v>
      </c>
      <c r="K143" s="2" t="s">
        <v>7</v>
      </c>
      <c r="L143" s="2">
        <v>19187.357</v>
      </c>
      <c r="N143" s="2" t="s">
        <v>7</v>
      </c>
      <c r="O143" s="2">
        <v>7555.2578</v>
      </c>
      <c r="Q143" s="2" t="s">
        <v>7</v>
      </c>
      <c r="R143" s="2">
        <v>15447.222</v>
      </c>
      <c r="T143" s="2" t="s">
        <v>7</v>
      </c>
      <c r="U143" s="2">
        <v>8481.0264</v>
      </c>
      <c r="W143" s="2" t="s">
        <v>7</v>
      </c>
      <c r="X143" s="2">
        <v>27207.295</v>
      </c>
      <c r="Z143" s="2" t="s">
        <v>7</v>
      </c>
      <c r="AA143" s="2">
        <v>29095.904</v>
      </c>
      <c r="AC143" s="2" t="s">
        <v>7</v>
      </c>
      <c r="AD143" s="2">
        <v>2625.4272</v>
      </c>
      <c r="AF143" s="2" t="s">
        <v>7</v>
      </c>
      <c r="AG143" s="2">
        <v>17530.867</v>
      </c>
      <c r="AI143" s="2" t="s">
        <v>7</v>
      </c>
      <c r="AJ143" s="2">
        <v>13942.711</v>
      </c>
      <c r="AL143" s="2" t="s">
        <v>7</v>
      </c>
      <c r="AM143" s="2">
        <v>13333.427</v>
      </c>
      <c r="AO143" s="2" t="s">
        <v>7</v>
      </c>
      <c r="AP143" s="2">
        <v>18284.111</v>
      </c>
      <c r="AR143" s="2" t="s">
        <v>7</v>
      </c>
      <c r="AS143" s="2">
        <v>7082.0591</v>
      </c>
      <c r="AU143" s="2">
        <f t="shared" si="2"/>
        <v>14842.360733333333</v>
      </c>
    </row>
    <row r="144" spans="1:47" ht="13.5">
      <c r="A144" s="62"/>
      <c r="B144" s="2" t="s">
        <v>8</v>
      </c>
      <c r="C144" s="2">
        <v>611284</v>
      </c>
      <c r="E144" s="2" t="s">
        <v>8</v>
      </c>
      <c r="F144" s="2">
        <v>431034</v>
      </c>
      <c r="H144" s="2" t="s">
        <v>8</v>
      </c>
      <c r="I144" s="2">
        <v>456307</v>
      </c>
      <c r="K144" s="2" t="s">
        <v>8</v>
      </c>
      <c r="L144" s="2">
        <v>511349</v>
      </c>
      <c r="N144" s="2" t="s">
        <v>8</v>
      </c>
      <c r="O144" s="2">
        <v>463062</v>
      </c>
      <c r="Q144" s="2" t="s">
        <v>8</v>
      </c>
      <c r="R144" s="2">
        <v>553220</v>
      </c>
      <c r="T144" s="2" t="s">
        <v>8</v>
      </c>
      <c r="U144" s="2">
        <v>505189</v>
      </c>
      <c r="W144" s="2" t="s">
        <v>8</v>
      </c>
      <c r="X144" s="2">
        <v>541857</v>
      </c>
      <c r="Z144" s="2" t="s">
        <v>8</v>
      </c>
      <c r="AA144" s="2">
        <v>591044</v>
      </c>
      <c r="AC144" s="2" t="s">
        <v>8</v>
      </c>
      <c r="AD144" s="2">
        <v>326800</v>
      </c>
      <c r="AF144" s="2" t="s">
        <v>8</v>
      </c>
      <c r="AG144" s="2">
        <v>534187</v>
      </c>
      <c r="AI144" s="2" t="s">
        <v>8</v>
      </c>
      <c r="AJ144" s="2">
        <v>582167</v>
      </c>
      <c r="AL144" s="2" t="s">
        <v>8</v>
      </c>
      <c r="AM144" s="2">
        <v>527474</v>
      </c>
      <c r="AO144" s="2" t="s">
        <v>8</v>
      </c>
      <c r="AP144" s="2">
        <v>625378</v>
      </c>
      <c r="AR144" s="2" t="s">
        <v>8</v>
      </c>
      <c r="AS144" s="2">
        <v>557961</v>
      </c>
      <c r="AU144" s="2">
        <f t="shared" si="2"/>
        <v>521220.86666666664</v>
      </c>
    </row>
    <row r="145" spans="1:47" ht="13.5">
      <c r="A145" s="62"/>
      <c r="B145" s="2" t="s">
        <v>9</v>
      </c>
      <c r="C145" s="2">
        <v>452</v>
      </c>
      <c r="E145" s="2" t="s">
        <v>9</v>
      </c>
      <c r="F145" s="2">
        <v>821</v>
      </c>
      <c r="H145" s="2" t="s">
        <v>9</v>
      </c>
      <c r="I145" s="2">
        <v>516</v>
      </c>
      <c r="K145" s="2" t="s">
        <v>9</v>
      </c>
      <c r="L145" s="2">
        <v>300</v>
      </c>
      <c r="N145" s="2" t="s">
        <v>9</v>
      </c>
      <c r="O145" s="2">
        <v>596</v>
      </c>
      <c r="Q145" s="2" t="s">
        <v>9</v>
      </c>
      <c r="R145" s="2">
        <v>647</v>
      </c>
      <c r="T145" s="2" t="s">
        <v>9</v>
      </c>
      <c r="U145" s="2">
        <v>524</v>
      </c>
      <c r="W145" s="2" t="s">
        <v>9</v>
      </c>
      <c r="X145" s="2">
        <v>279</v>
      </c>
      <c r="Z145" s="2" t="s">
        <v>9</v>
      </c>
      <c r="AA145" s="2">
        <v>356</v>
      </c>
      <c r="AC145" s="2" t="s">
        <v>9</v>
      </c>
      <c r="AD145" s="2">
        <v>806</v>
      </c>
      <c r="AF145" s="2" t="s">
        <v>9</v>
      </c>
      <c r="AG145" s="2">
        <v>424</v>
      </c>
      <c r="AI145" s="2" t="s">
        <v>9</v>
      </c>
      <c r="AJ145" s="2">
        <v>585</v>
      </c>
      <c r="AL145" s="2" t="s">
        <v>9</v>
      </c>
      <c r="AM145" s="2">
        <v>489</v>
      </c>
      <c r="AO145" s="2" t="s">
        <v>9</v>
      </c>
      <c r="AP145" s="2">
        <v>428</v>
      </c>
      <c r="AR145" s="2" t="s">
        <v>9</v>
      </c>
      <c r="AS145" s="2">
        <v>595</v>
      </c>
      <c r="AT145" s="2">
        <v>12</v>
      </c>
      <c r="AU145" s="2">
        <f t="shared" si="2"/>
        <v>521.2</v>
      </c>
    </row>
    <row r="147" spans="2:45" ht="13.5">
      <c r="B147" s="63">
        <v>1</v>
      </c>
      <c r="C147" s="63"/>
      <c r="E147" s="63">
        <v>2</v>
      </c>
      <c r="F147" s="63"/>
      <c r="H147" s="63">
        <v>3</v>
      </c>
      <c r="I147" s="63"/>
      <c r="K147" s="63">
        <v>4</v>
      </c>
      <c r="L147" s="63"/>
      <c r="N147" s="63">
        <v>5</v>
      </c>
      <c r="O147" s="63"/>
      <c r="Q147" s="63">
        <v>6</v>
      </c>
      <c r="R147" s="63"/>
      <c r="T147" s="63">
        <v>7</v>
      </c>
      <c r="U147" s="63"/>
      <c r="W147" s="63">
        <v>8</v>
      </c>
      <c r="X147" s="63"/>
      <c r="Z147" s="63">
        <v>9</v>
      </c>
      <c r="AA147" s="63"/>
      <c r="AC147" s="63">
        <v>10</v>
      </c>
      <c r="AD147" s="63"/>
      <c r="AF147" s="63">
        <v>11</v>
      </c>
      <c r="AG147" s="63"/>
      <c r="AI147" s="63">
        <v>12</v>
      </c>
      <c r="AJ147" s="63"/>
      <c r="AL147" s="63">
        <v>13</v>
      </c>
      <c r="AM147" s="63"/>
      <c r="AO147" s="63">
        <v>14</v>
      </c>
      <c r="AP147" s="63"/>
      <c r="AR147" s="63">
        <v>15</v>
      </c>
      <c r="AS147" s="63"/>
    </row>
    <row r="148" spans="1:45" ht="13.5">
      <c r="A148" s="62" t="s">
        <v>23</v>
      </c>
      <c r="B148" s="2" t="s">
        <v>0</v>
      </c>
      <c r="C148" s="2" t="s">
        <v>1</v>
      </c>
      <c r="E148" s="2" t="s">
        <v>0</v>
      </c>
      <c r="F148" s="2" t="s">
        <v>1</v>
      </c>
      <c r="H148" s="2" t="s">
        <v>0</v>
      </c>
      <c r="I148" s="2" t="s">
        <v>1</v>
      </c>
      <c r="K148" s="2" t="s">
        <v>0</v>
      </c>
      <c r="L148" s="2" t="s">
        <v>1</v>
      </c>
      <c r="N148" s="2" t="s">
        <v>0</v>
      </c>
      <c r="O148" s="2" t="s">
        <v>1</v>
      </c>
      <c r="Q148" s="2" t="s">
        <v>0</v>
      </c>
      <c r="R148" s="2" t="s">
        <v>1</v>
      </c>
      <c r="T148" s="2" t="s">
        <v>0</v>
      </c>
      <c r="U148" s="2" t="s">
        <v>1</v>
      </c>
      <c r="W148" s="2" t="s">
        <v>0</v>
      </c>
      <c r="X148" s="2" t="s">
        <v>1</v>
      </c>
      <c r="Z148" s="2" t="s">
        <v>0</v>
      </c>
      <c r="AA148" s="2" t="s">
        <v>1</v>
      </c>
      <c r="AC148" s="2" t="s">
        <v>0</v>
      </c>
      <c r="AD148" s="2" t="s">
        <v>1</v>
      </c>
      <c r="AF148" s="2" t="s">
        <v>0</v>
      </c>
      <c r="AG148" s="2" t="s">
        <v>1</v>
      </c>
      <c r="AI148" s="2" t="s">
        <v>0</v>
      </c>
      <c r="AJ148" s="2" t="s">
        <v>1</v>
      </c>
      <c r="AL148" s="2" t="s">
        <v>0</v>
      </c>
      <c r="AM148" s="2" t="s">
        <v>1</v>
      </c>
      <c r="AO148" s="2" t="s">
        <v>0</v>
      </c>
      <c r="AP148" s="2" t="s">
        <v>1</v>
      </c>
      <c r="AR148" s="2" t="s">
        <v>0</v>
      </c>
      <c r="AS148" s="2" t="s">
        <v>1</v>
      </c>
    </row>
    <row r="149" spans="1:47" ht="13.5">
      <c r="A149" s="62"/>
      <c r="B149" s="2" t="s">
        <v>2</v>
      </c>
      <c r="C149" s="2">
        <v>14</v>
      </c>
      <c r="E149" s="2" t="s">
        <v>2</v>
      </c>
      <c r="F149" s="2">
        <v>13</v>
      </c>
      <c r="H149" s="2" t="s">
        <v>2</v>
      </c>
      <c r="I149" s="2">
        <v>10</v>
      </c>
      <c r="K149" s="2" t="s">
        <v>2</v>
      </c>
      <c r="L149" s="2">
        <v>10</v>
      </c>
      <c r="N149" s="2" t="s">
        <v>2</v>
      </c>
      <c r="O149" s="2">
        <v>10</v>
      </c>
      <c r="Q149" s="2" t="s">
        <v>2</v>
      </c>
      <c r="R149" s="2">
        <v>13</v>
      </c>
      <c r="T149" s="2" t="s">
        <v>2</v>
      </c>
      <c r="U149" s="2">
        <v>2.5</v>
      </c>
      <c r="W149" s="2" t="s">
        <v>2</v>
      </c>
      <c r="X149" s="2">
        <v>10</v>
      </c>
      <c r="Z149" s="2" t="s">
        <v>2</v>
      </c>
      <c r="AA149" s="2">
        <v>10</v>
      </c>
      <c r="AC149" s="2" t="s">
        <v>2</v>
      </c>
      <c r="AD149" s="2">
        <v>10</v>
      </c>
      <c r="AF149" s="2" t="s">
        <v>2</v>
      </c>
      <c r="AG149" s="2">
        <v>11</v>
      </c>
      <c r="AI149" s="2" t="s">
        <v>2</v>
      </c>
      <c r="AJ149" s="2">
        <v>39</v>
      </c>
      <c r="AL149" s="2" t="s">
        <v>2</v>
      </c>
      <c r="AM149" s="2">
        <v>11</v>
      </c>
      <c r="AO149" s="2" t="s">
        <v>2</v>
      </c>
      <c r="AP149" s="2">
        <v>4</v>
      </c>
      <c r="AR149" s="2" t="s">
        <v>2</v>
      </c>
      <c r="AS149" s="2">
        <v>15</v>
      </c>
      <c r="AU149" s="2">
        <f t="shared" si="2"/>
        <v>12.166666666666666</v>
      </c>
    </row>
    <row r="150" spans="1:47" ht="13.5">
      <c r="A150" s="62"/>
      <c r="B150" s="2" t="s">
        <v>3</v>
      </c>
      <c r="C150" s="2">
        <v>18</v>
      </c>
      <c r="E150" s="2" t="s">
        <v>3</v>
      </c>
      <c r="F150" s="2">
        <v>31</v>
      </c>
      <c r="H150" s="2" t="s">
        <v>3</v>
      </c>
      <c r="I150" s="2">
        <v>37</v>
      </c>
      <c r="K150" s="2" t="s">
        <v>3</v>
      </c>
      <c r="L150" s="2">
        <v>48</v>
      </c>
      <c r="N150" s="2" t="s">
        <v>3</v>
      </c>
      <c r="O150" s="2">
        <v>99</v>
      </c>
      <c r="Q150" s="2" t="s">
        <v>3</v>
      </c>
      <c r="R150" s="2">
        <v>16</v>
      </c>
      <c r="T150" s="2" t="s">
        <v>3</v>
      </c>
      <c r="U150" s="2">
        <v>38</v>
      </c>
      <c r="W150" s="2" t="s">
        <v>3</v>
      </c>
      <c r="X150" s="2">
        <v>53</v>
      </c>
      <c r="Z150" s="2" t="s">
        <v>3</v>
      </c>
      <c r="AA150" s="2">
        <v>1</v>
      </c>
      <c r="AC150" s="2" t="s">
        <v>3</v>
      </c>
      <c r="AD150" s="2">
        <v>4</v>
      </c>
      <c r="AF150" s="2" t="s">
        <v>3</v>
      </c>
      <c r="AG150" s="2">
        <v>24</v>
      </c>
      <c r="AI150" s="2" t="s">
        <v>3</v>
      </c>
      <c r="AJ150" s="2">
        <v>3</v>
      </c>
      <c r="AL150" s="2" t="s">
        <v>3</v>
      </c>
      <c r="AM150" s="2">
        <v>22</v>
      </c>
      <c r="AO150" s="2" t="s">
        <v>3</v>
      </c>
      <c r="AP150" s="2">
        <v>40</v>
      </c>
      <c r="AR150" s="2" t="s">
        <v>3</v>
      </c>
      <c r="AS150" s="2">
        <v>15</v>
      </c>
      <c r="AU150" s="2">
        <f t="shared" si="2"/>
        <v>29.933333333333334</v>
      </c>
    </row>
    <row r="151" spans="1:47" ht="13.5">
      <c r="A151" s="62"/>
      <c r="B151" s="2" t="s">
        <v>4</v>
      </c>
      <c r="C151" s="2">
        <v>179</v>
      </c>
      <c r="E151" s="2" t="s">
        <v>4</v>
      </c>
      <c r="F151" s="2">
        <v>998</v>
      </c>
      <c r="H151" s="2" t="s">
        <v>4</v>
      </c>
      <c r="I151" s="2">
        <v>1139</v>
      </c>
      <c r="K151" s="2" t="s">
        <v>4</v>
      </c>
      <c r="L151" s="2">
        <v>8361</v>
      </c>
      <c r="N151" s="2" t="s">
        <v>4</v>
      </c>
      <c r="O151" s="2">
        <v>702</v>
      </c>
      <c r="Q151" s="2" t="s">
        <v>4</v>
      </c>
      <c r="R151" s="2">
        <v>192</v>
      </c>
      <c r="T151" s="2" t="s">
        <v>4</v>
      </c>
      <c r="U151" s="2">
        <v>552.25</v>
      </c>
      <c r="W151" s="2" t="s">
        <v>4</v>
      </c>
      <c r="X151" s="2">
        <v>93</v>
      </c>
      <c r="Z151" s="2" t="s">
        <v>4</v>
      </c>
      <c r="AA151" s="2">
        <v>291</v>
      </c>
      <c r="AC151" s="2" t="s">
        <v>4</v>
      </c>
      <c r="AD151" s="2">
        <v>117</v>
      </c>
      <c r="AF151" s="2" t="s">
        <v>4</v>
      </c>
      <c r="AG151" s="2">
        <v>1770</v>
      </c>
      <c r="AI151" s="2" t="s">
        <v>4</v>
      </c>
      <c r="AJ151" s="2">
        <v>39</v>
      </c>
      <c r="AL151" s="2" t="s">
        <v>4</v>
      </c>
      <c r="AM151" s="2">
        <v>50</v>
      </c>
      <c r="AO151" s="2" t="s">
        <v>4</v>
      </c>
      <c r="AP151" s="2">
        <v>76.5</v>
      </c>
      <c r="AR151" s="2" t="s">
        <v>4</v>
      </c>
      <c r="AS151" s="2">
        <v>322</v>
      </c>
      <c r="AU151" s="2">
        <f t="shared" si="2"/>
        <v>992.1166666666667</v>
      </c>
    </row>
    <row r="152" spans="1:47" ht="13.5">
      <c r="A152" s="62"/>
      <c r="B152" s="2" t="s">
        <v>3</v>
      </c>
      <c r="C152" s="2">
        <v>43</v>
      </c>
      <c r="E152" s="2" t="s">
        <v>3</v>
      </c>
      <c r="F152" s="2">
        <v>27</v>
      </c>
      <c r="H152" s="2" t="s">
        <v>3</v>
      </c>
      <c r="I152" s="2">
        <v>164</v>
      </c>
      <c r="K152" s="2" t="s">
        <v>3</v>
      </c>
      <c r="L152" s="2">
        <v>128</v>
      </c>
      <c r="N152" s="2" t="s">
        <v>3</v>
      </c>
      <c r="O152" s="2">
        <v>244</v>
      </c>
      <c r="Q152" s="2" t="s">
        <v>3</v>
      </c>
      <c r="R152" s="2">
        <v>2</v>
      </c>
      <c r="T152" s="2" t="s">
        <v>3</v>
      </c>
      <c r="U152" s="2">
        <v>32</v>
      </c>
      <c r="W152" s="2" t="s">
        <v>3</v>
      </c>
      <c r="X152" s="2">
        <v>9</v>
      </c>
      <c r="Z152" s="2" t="s">
        <v>3</v>
      </c>
      <c r="AA152" s="2">
        <v>28</v>
      </c>
      <c r="AC152" s="2" t="s">
        <v>3</v>
      </c>
      <c r="AD152" s="2">
        <v>98</v>
      </c>
      <c r="AF152" s="2" t="s">
        <v>3</v>
      </c>
      <c r="AG152" s="2">
        <v>5</v>
      </c>
      <c r="AI152" s="2" t="s">
        <v>3</v>
      </c>
      <c r="AJ152" s="2">
        <v>3</v>
      </c>
      <c r="AL152" s="2" t="s">
        <v>3</v>
      </c>
      <c r="AM152" s="2">
        <v>15</v>
      </c>
      <c r="AO152" s="2" t="s">
        <v>3</v>
      </c>
      <c r="AP152" s="2">
        <v>37</v>
      </c>
      <c r="AR152" s="2" t="s">
        <v>3</v>
      </c>
      <c r="AS152" s="2">
        <v>1</v>
      </c>
      <c r="AU152" s="2">
        <f t="shared" si="2"/>
        <v>55.733333333333334</v>
      </c>
    </row>
    <row r="153" spans="1:47" ht="13.5">
      <c r="A153" s="62"/>
      <c r="B153" s="2" t="s">
        <v>5</v>
      </c>
      <c r="C153" s="2">
        <v>165</v>
      </c>
      <c r="E153" s="2" t="s">
        <v>5</v>
      </c>
      <c r="F153" s="2">
        <v>985</v>
      </c>
      <c r="H153" s="2" t="s">
        <v>5</v>
      </c>
      <c r="I153" s="2">
        <v>1129</v>
      </c>
      <c r="K153" s="2" t="s">
        <v>5</v>
      </c>
      <c r="L153" s="2">
        <v>8351</v>
      </c>
      <c r="N153" s="2" t="s">
        <v>5</v>
      </c>
      <c r="O153" s="2">
        <v>692</v>
      </c>
      <c r="Q153" s="2" t="s">
        <v>5</v>
      </c>
      <c r="R153" s="2">
        <v>179</v>
      </c>
      <c r="T153" s="2" t="s">
        <v>5</v>
      </c>
      <c r="U153" s="2">
        <v>549.75</v>
      </c>
      <c r="W153" s="2" t="s">
        <v>5</v>
      </c>
      <c r="X153" s="2">
        <v>83</v>
      </c>
      <c r="Z153" s="2" t="s">
        <v>5</v>
      </c>
      <c r="AA153" s="2">
        <v>281</v>
      </c>
      <c r="AC153" s="2" t="s">
        <v>5</v>
      </c>
      <c r="AD153" s="2">
        <v>107</v>
      </c>
      <c r="AF153" s="2" t="s">
        <v>5</v>
      </c>
      <c r="AG153" s="2">
        <v>1759</v>
      </c>
      <c r="AI153" s="2" t="s">
        <v>5</v>
      </c>
      <c r="AJ153" s="2">
        <v>0</v>
      </c>
      <c r="AL153" s="2" t="s">
        <v>5</v>
      </c>
      <c r="AM153" s="2">
        <v>39</v>
      </c>
      <c r="AO153" s="2" t="s">
        <v>5</v>
      </c>
      <c r="AP153" s="2">
        <v>72.5</v>
      </c>
      <c r="AR153" s="2" t="s">
        <v>5</v>
      </c>
      <c r="AS153" s="2">
        <v>307</v>
      </c>
      <c r="AU153" s="2">
        <f t="shared" si="2"/>
        <v>979.95</v>
      </c>
    </row>
    <row r="154" spans="1:47" ht="13.5">
      <c r="A154" s="62"/>
      <c r="B154" s="2" t="s">
        <v>6</v>
      </c>
      <c r="C154" s="2">
        <v>52.076923</v>
      </c>
      <c r="E154" s="2" t="s">
        <v>6</v>
      </c>
      <c r="F154" s="2">
        <v>108.78571</v>
      </c>
      <c r="H154" s="2" t="s">
        <v>6</v>
      </c>
      <c r="I154" s="2">
        <v>129.58974</v>
      </c>
      <c r="K154" s="2" t="s">
        <v>6</v>
      </c>
      <c r="L154" s="2">
        <v>155.96916</v>
      </c>
      <c r="N154" s="2" t="s">
        <v>6</v>
      </c>
      <c r="O154" s="2">
        <v>62.766991</v>
      </c>
      <c r="Q154" s="2" t="s">
        <v>6</v>
      </c>
      <c r="R154" s="2">
        <v>71</v>
      </c>
      <c r="T154" s="2" t="s">
        <v>6</v>
      </c>
      <c r="U154" s="2">
        <v>75.044121</v>
      </c>
      <c r="W154" s="2" t="s">
        <v>6</v>
      </c>
      <c r="X154" s="2">
        <v>35.799999</v>
      </c>
      <c r="Z154" s="2" t="s">
        <v>6</v>
      </c>
      <c r="AA154" s="2">
        <v>38.63158</v>
      </c>
      <c r="AC154" s="2" t="s">
        <v>6</v>
      </c>
      <c r="AD154" s="2">
        <v>28.444445</v>
      </c>
      <c r="AF154" s="2" t="s">
        <v>6</v>
      </c>
      <c r="AG154" s="2">
        <v>130.94444</v>
      </c>
      <c r="AI154" s="2" t="s">
        <v>6</v>
      </c>
      <c r="AJ154" s="2">
        <v>39</v>
      </c>
      <c r="AL154" s="2" t="s">
        <v>6</v>
      </c>
      <c r="AM154" s="2">
        <v>21</v>
      </c>
      <c r="AO154" s="2" t="s">
        <v>6</v>
      </c>
      <c r="AP154" s="2">
        <v>14.816667</v>
      </c>
      <c r="AR154" s="2" t="s">
        <v>6</v>
      </c>
      <c r="AS154" s="2">
        <v>86.666664</v>
      </c>
      <c r="AU154" s="2">
        <f t="shared" si="2"/>
        <v>70.03576266666666</v>
      </c>
    </row>
    <row r="155" spans="1:47" ht="13.5">
      <c r="A155" s="62"/>
      <c r="B155" s="2" t="s">
        <v>7</v>
      </c>
      <c r="C155" s="2">
        <v>51.858479</v>
      </c>
      <c r="E155" s="2" t="s">
        <v>7</v>
      </c>
      <c r="F155" s="2">
        <v>248.25626</v>
      </c>
      <c r="H155" s="2" t="s">
        <v>7</v>
      </c>
      <c r="I155" s="2">
        <v>208.28859</v>
      </c>
      <c r="K155" s="2" t="s">
        <v>7</v>
      </c>
      <c r="L155" s="2">
        <v>648.69897</v>
      </c>
      <c r="N155" s="2" t="s">
        <v>7</v>
      </c>
      <c r="O155" s="2">
        <v>112.58199</v>
      </c>
      <c r="Q155" s="2" t="s">
        <v>7</v>
      </c>
      <c r="R155" s="2">
        <v>52.83181</v>
      </c>
      <c r="T155" s="2" t="s">
        <v>7</v>
      </c>
      <c r="U155" s="2">
        <v>143.27089</v>
      </c>
      <c r="W155" s="2" t="s">
        <v>7</v>
      </c>
      <c r="X155" s="2">
        <v>28.301237</v>
      </c>
      <c r="Z155" s="2" t="s">
        <v>7</v>
      </c>
      <c r="AA155" s="2">
        <v>61.770554</v>
      </c>
      <c r="AC155" s="2" t="s">
        <v>7</v>
      </c>
      <c r="AD155" s="2">
        <v>23.459711</v>
      </c>
      <c r="AF155" s="2" t="s">
        <v>7</v>
      </c>
      <c r="AG155" s="2">
        <v>398.42334</v>
      </c>
      <c r="AI155" s="2" t="s">
        <v>7</v>
      </c>
      <c r="AJ155" s="2">
        <v>0</v>
      </c>
      <c r="AL155" s="2" t="s">
        <v>7</v>
      </c>
      <c r="AM155" s="2">
        <v>11.436783</v>
      </c>
      <c r="AO155" s="2" t="s">
        <v>7</v>
      </c>
      <c r="AP155" s="2">
        <v>17.774389</v>
      </c>
      <c r="AR155" s="2" t="s">
        <v>7</v>
      </c>
      <c r="AS155" s="2">
        <v>110.15696</v>
      </c>
      <c r="AU155" s="2">
        <f t="shared" si="2"/>
        <v>141.14066420000003</v>
      </c>
    </row>
    <row r="156" spans="1:47" ht="13.5">
      <c r="A156" s="62"/>
      <c r="B156" s="2" t="s">
        <v>8</v>
      </c>
      <c r="C156" s="2">
        <v>677</v>
      </c>
      <c r="E156" s="2" t="s">
        <v>8</v>
      </c>
      <c r="F156" s="2">
        <v>1523</v>
      </c>
      <c r="H156" s="2" t="s">
        <v>8</v>
      </c>
      <c r="I156" s="2">
        <v>10108</v>
      </c>
      <c r="K156" s="2" t="s">
        <v>8</v>
      </c>
      <c r="L156" s="2">
        <v>35405</v>
      </c>
      <c r="N156" s="2" t="s">
        <v>8</v>
      </c>
      <c r="O156" s="2">
        <v>6465</v>
      </c>
      <c r="Q156" s="2" t="s">
        <v>8</v>
      </c>
      <c r="R156" s="2">
        <v>710</v>
      </c>
      <c r="T156" s="2" t="s">
        <v>8</v>
      </c>
      <c r="U156" s="2">
        <v>1275.75</v>
      </c>
      <c r="W156" s="2" t="s">
        <v>8</v>
      </c>
      <c r="X156" s="2">
        <v>358</v>
      </c>
      <c r="Z156" s="2" t="s">
        <v>8</v>
      </c>
      <c r="AA156" s="2">
        <v>734</v>
      </c>
      <c r="AC156" s="2" t="s">
        <v>8</v>
      </c>
      <c r="AD156" s="2">
        <v>1024</v>
      </c>
      <c r="AF156" s="2" t="s">
        <v>8</v>
      </c>
      <c r="AG156" s="2">
        <v>2357</v>
      </c>
      <c r="AI156" s="2" t="s">
        <v>8</v>
      </c>
      <c r="AJ156" s="2">
        <v>39</v>
      </c>
      <c r="AL156" s="2" t="s">
        <v>8</v>
      </c>
      <c r="AM156" s="2">
        <v>210</v>
      </c>
      <c r="AO156" s="2" t="s">
        <v>8</v>
      </c>
      <c r="AP156" s="2">
        <v>222.25</v>
      </c>
      <c r="AR156" s="2" t="s">
        <v>8</v>
      </c>
      <c r="AS156" s="2">
        <v>520</v>
      </c>
      <c r="AU156" s="2">
        <f t="shared" si="2"/>
        <v>4108.533333333334</v>
      </c>
    </row>
    <row r="157" spans="1:47" ht="13.5">
      <c r="A157" s="62"/>
      <c r="B157" s="2" t="s">
        <v>9</v>
      </c>
      <c r="C157" s="2">
        <v>13</v>
      </c>
      <c r="E157" s="2" t="s">
        <v>9</v>
      </c>
      <c r="F157" s="2">
        <v>14</v>
      </c>
      <c r="H157" s="2" t="s">
        <v>9</v>
      </c>
      <c r="I157" s="2">
        <v>78</v>
      </c>
      <c r="K157" s="2" t="s">
        <v>9</v>
      </c>
      <c r="L157" s="2">
        <v>227</v>
      </c>
      <c r="N157" s="2" t="s">
        <v>9</v>
      </c>
      <c r="O157" s="2">
        <v>103</v>
      </c>
      <c r="Q157" s="2" t="s">
        <v>9</v>
      </c>
      <c r="R157" s="2">
        <v>10</v>
      </c>
      <c r="T157" s="2" t="s">
        <v>9</v>
      </c>
      <c r="U157" s="2">
        <v>17</v>
      </c>
      <c r="W157" s="2" t="s">
        <v>9</v>
      </c>
      <c r="X157" s="2">
        <v>10</v>
      </c>
      <c r="Z157" s="2" t="s">
        <v>9</v>
      </c>
      <c r="AA157" s="2">
        <v>19</v>
      </c>
      <c r="AC157" s="2" t="s">
        <v>9</v>
      </c>
      <c r="AD157" s="2">
        <v>36</v>
      </c>
      <c r="AF157" s="2" t="s">
        <v>9</v>
      </c>
      <c r="AG157" s="2">
        <v>18</v>
      </c>
      <c r="AI157" s="2" t="s">
        <v>9</v>
      </c>
      <c r="AJ157" s="2">
        <v>1</v>
      </c>
      <c r="AL157" s="2" t="s">
        <v>9</v>
      </c>
      <c r="AM157" s="2">
        <v>10</v>
      </c>
      <c r="AO157" s="2" t="s">
        <v>9</v>
      </c>
      <c r="AP157" s="2">
        <v>15</v>
      </c>
      <c r="AR157" s="2" t="s">
        <v>9</v>
      </c>
      <c r="AS157" s="2">
        <v>6</v>
      </c>
      <c r="AT157" s="2">
        <v>13</v>
      </c>
      <c r="AU157" s="2">
        <f t="shared" si="2"/>
        <v>38.46666666666667</v>
      </c>
    </row>
    <row r="159" spans="2:45" ht="13.5">
      <c r="B159" s="63">
        <v>1</v>
      </c>
      <c r="C159" s="63"/>
      <c r="E159" s="63">
        <v>2</v>
      </c>
      <c r="F159" s="63"/>
      <c r="H159" s="63">
        <v>3</v>
      </c>
      <c r="I159" s="63"/>
      <c r="K159" s="63">
        <v>4</v>
      </c>
      <c r="L159" s="63"/>
      <c r="N159" s="63">
        <v>5</v>
      </c>
      <c r="O159" s="63"/>
      <c r="Q159" s="63">
        <v>6</v>
      </c>
      <c r="R159" s="63"/>
      <c r="T159" s="63">
        <v>7</v>
      </c>
      <c r="U159" s="63"/>
      <c r="W159" s="63">
        <v>8</v>
      </c>
      <c r="X159" s="63"/>
      <c r="Z159" s="63">
        <v>9</v>
      </c>
      <c r="AA159" s="63"/>
      <c r="AC159" s="63">
        <v>10</v>
      </c>
      <c r="AD159" s="63"/>
      <c r="AF159" s="63">
        <v>11</v>
      </c>
      <c r="AG159" s="63"/>
      <c r="AI159" s="63">
        <v>12</v>
      </c>
      <c r="AJ159" s="63"/>
      <c r="AL159" s="63">
        <v>13</v>
      </c>
      <c r="AM159" s="63"/>
      <c r="AO159" s="63">
        <v>14</v>
      </c>
      <c r="AP159" s="63"/>
      <c r="AR159" s="63">
        <v>15</v>
      </c>
      <c r="AS159" s="63"/>
    </row>
    <row r="160" spans="1:45" ht="13.5">
      <c r="A160" s="62" t="s">
        <v>24</v>
      </c>
      <c r="B160" s="2" t="s">
        <v>0</v>
      </c>
      <c r="C160" s="2" t="s">
        <v>1</v>
      </c>
      <c r="E160" s="2" t="s">
        <v>0</v>
      </c>
      <c r="F160" s="2" t="s">
        <v>1</v>
      </c>
      <c r="H160" s="2" t="s">
        <v>0</v>
      </c>
      <c r="I160" s="2" t="s">
        <v>1</v>
      </c>
      <c r="K160" s="2" t="s">
        <v>0</v>
      </c>
      <c r="L160" s="2" t="s">
        <v>1</v>
      </c>
      <c r="N160" s="2" t="s">
        <v>0</v>
      </c>
      <c r="O160" s="2" t="s">
        <v>1</v>
      </c>
      <c r="Q160" s="2" t="s">
        <v>0</v>
      </c>
      <c r="R160" s="2" t="s">
        <v>1</v>
      </c>
      <c r="T160" s="2" t="s">
        <v>0</v>
      </c>
      <c r="U160" s="2" t="s">
        <v>1</v>
      </c>
      <c r="W160" s="2" t="s">
        <v>0</v>
      </c>
      <c r="X160" s="2" t="s">
        <v>1</v>
      </c>
      <c r="Z160" s="2" t="s">
        <v>0</v>
      </c>
      <c r="AA160" s="2" t="s">
        <v>1</v>
      </c>
      <c r="AC160" s="2" t="s">
        <v>0</v>
      </c>
      <c r="AD160" s="2" t="s">
        <v>1</v>
      </c>
      <c r="AF160" s="2" t="s">
        <v>0</v>
      </c>
      <c r="AG160" s="2" t="s">
        <v>1</v>
      </c>
      <c r="AI160" s="2" t="s">
        <v>0</v>
      </c>
      <c r="AJ160" s="2" t="s">
        <v>1</v>
      </c>
      <c r="AL160" s="2" t="s">
        <v>0</v>
      </c>
      <c r="AM160" s="2" t="s">
        <v>1</v>
      </c>
      <c r="AO160" s="2" t="s">
        <v>0</v>
      </c>
      <c r="AP160" s="2" t="s">
        <v>1</v>
      </c>
      <c r="AR160" s="2" t="s">
        <v>0</v>
      </c>
      <c r="AS160" s="2" t="s">
        <v>1</v>
      </c>
    </row>
    <row r="161" spans="1:47" ht="13.5">
      <c r="A161" s="62"/>
      <c r="B161" s="2" t="s">
        <v>2</v>
      </c>
      <c r="C161" s="2">
        <v>10</v>
      </c>
      <c r="E161" s="2" t="s">
        <v>2</v>
      </c>
      <c r="F161" s="2">
        <v>10</v>
      </c>
      <c r="H161" s="2" t="s">
        <v>2</v>
      </c>
      <c r="I161" s="2">
        <v>10</v>
      </c>
      <c r="K161" s="2" t="s">
        <v>2</v>
      </c>
      <c r="L161" s="2">
        <v>10</v>
      </c>
      <c r="N161" s="2" t="s">
        <v>2</v>
      </c>
      <c r="O161" s="2">
        <v>10</v>
      </c>
      <c r="Q161" s="2" t="s">
        <v>2</v>
      </c>
      <c r="R161" s="2">
        <v>10</v>
      </c>
      <c r="T161" s="2" t="s">
        <v>2</v>
      </c>
      <c r="U161" s="2">
        <v>10</v>
      </c>
      <c r="W161" s="2" t="s">
        <v>2</v>
      </c>
      <c r="X161" s="2">
        <v>10</v>
      </c>
      <c r="Z161" s="2" t="s">
        <v>2</v>
      </c>
      <c r="AA161" s="2">
        <v>10</v>
      </c>
      <c r="AC161" s="2" t="s">
        <v>2</v>
      </c>
      <c r="AD161" s="2">
        <v>10</v>
      </c>
      <c r="AF161" s="2" t="s">
        <v>2</v>
      </c>
      <c r="AG161" s="2">
        <v>10</v>
      </c>
      <c r="AI161" s="2" t="s">
        <v>2</v>
      </c>
      <c r="AJ161" s="2">
        <v>10</v>
      </c>
      <c r="AL161" s="2" t="s">
        <v>2</v>
      </c>
      <c r="AM161" s="2">
        <v>10</v>
      </c>
      <c r="AO161" s="2" t="s">
        <v>2</v>
      </c>
      <c r="AP161" s="2">
        <v>10</v>
      </c>
      <c r="AR161" s="2" t="s">
        <v>2</v>
      </c>
      <c r="AS161" s="2">
        <v>10</v>
      </c>
      <c r="AU161" s="2">
        <f t="shared" si="2"/>
        <v>10</v>
      </c>
    </row>
    <row r="162" spans="1:47" ht="13.5">
      <c r="A162" s="62"/>
      <c r="B162" s="2" t="s">
        <v>3</v>
      </c>
      <c r="C162" s="2">
        <v>8</v>
      </c>
      <c r="E162" s="2" t="s">
        <v>3</v>
      </c>
      <c r="F162" s="2">
        <v>20</v>
      </c>
      <c r="H162" s="2" t="s">
        <v>3</v>
      </c>
      <c r="I162" s="2">
        <v>268</v>
      </c>
      <c r="K162" s="2" t="s">
        <v>3</v>
      </c>
      <c r="L162" s="2">
        <v>360</v>
      </c>
      <c r="N162" s="2" t="s">
        <v>3</v>
      </c>
      <c r="O162" s="2">
        <v>7</v>
      </c>
      <c r="Q162" s="2" t="s">
        <v>3</v>
      </c>
      <c r="R162" s="2">
        <v>88</v>
      </c>
      <c r="T162" s="2" t="s">
        <v>3</v>
      </c>
      <c r="U162" s="2">
        <v>42</v>
      </c>
      <c r="W162" s="2" t="s">
        <v>3</v>
      </c>
      <c r="X162" s="2">
        <v>48</v>
      </c>
      <c r="Z162" s="2" t="s">
        <v>3</v>
      </c>
      <c r="AA162" s="2">
        <v>18</v>
      </c>
      <c r="AC162" s="2" t="s">
        <v>3</v>
      </c>
      <c r="AD162" s="2">
        <v>429</v>
      </c>
      <c r="AF162" s="2" t="s">
        <v>3</v>
      </c>
      <c r="AG162" s="2">
        <v>9</v>
      </c>
      <c r="AI162" s="2" t="s">
        <v>3</v>
      </c>
      <c r="AJ162" s="2">
        <v>16</v>
      </c>
      <c r="AL162" s="2" t="s">
        <v>3</v>
      </c>
      <c r="AM162" s="2">
        <v>3</v>
      </c>
      <c r="AO162" s="2" t="s">
        <v>3</v>
      </c>
      <c r="AP162" s="2">
        <v>136</v>
      </c>
      <c r="AR162" s="2" t="s">
        <v>3</v>
      </c>
      <c r="AS162" s="2">
        <v>29</v>
      </c>
      <c r="AU162" s="2">
        <f t="shared" si="2"/>
        <v>98.73333333333333</v>
      </c>
    </row>
    <row r="163" spans="1:47" ht="13.5">
      <c r="A163" s="62"/>
      <c r="B163" s="2" t="s">
        <v>4</v>
      </c>
      <c r="C163" s="2">
        <v>854</v>
      </c>
      <c r="E163" s="2" t="s">
        <v>4</v>
      </c>
      <c r="F163" s="2">
        <v>720</v>
      </c>
      <c r="H163" s="2" t="s">
        <v>4</v>
      </c>
      <c r="I163" s="2">
        <v>664</v>
      </c>
      <c r="K163" s="2" t="s">
        <v>4</v>
      </c>
      <c r="L163" s="2">
        <v>687</v>
      </c>
      <c r="N163" s="2" t="s">
        <v>4</v>
      </c>
      <c r="O163" s="2">
        <v>998</v>
      </c>
      <c r="Q163" s="2" t="s">
        <v>4</v>
      </c>
      <c r="R163" s="2">
        <v>1070</v>
      </c>
      <c r="T163" s="2" t="s">
        <v>4</v>
      </c>
      <c r="U163" s="2">
        <v>640</v>
      </c>
      <c r="W163" s="2" t="s">
        <v>4</v>
      </c>
      <c r="X163" s="2">
        <v>1266</v>
      </c>
      <c r="Z163" s="2" t="s">
        <v>4</v>
      </c>
      <c r="AA163" s="2">
        <v>2221</v>
      </c>
      <c r="AC163" s="2" t="s">
        <v>4</v>
      </c>
      <c r="AD163" s="2">
        <v>1345</v>
      </c>
      <c r="AF163" s="2" t="s">
        <v>4</v>
      </c>
      <c r="AG163" s="2">
        <v>1993</v>
      </c>
      <c r="AI163" s="2" t="s">
        <v>4</v>
      </c>
      <c r="AJ163" s="2">
        <v>969</v>
      </c>
      <c r="AL163" s="2" t="s">
        <v>4</v>
      </c>
      <c r="AM163" s="2">
        <v>672</v>
      </c>
      <c r="AO163" s="2" t="s">
        <v>4</v>
      </c>
      <c r="AP163" s="2">
        <v>326</v>
      </c>
      <c r="AR163" s="2" t="s">
        <v>4</v>
      </c>
      <c r="AS163" s="2">
        <v>1701</v>
      </c>
      <c r="AU163" s="2">
        <f t="shared" si="2"/>
        <v>1075.0666666666666</v>
      </c>
    </row>
    <row r="164" spans="1:47" ht="13.5">
      <c r="A164" s="62"/>
      <c r="B164" s="2" t="s">
        <v>3</v>
      </c>
      <c r="C164" s="2">
        <v>349</v>
      </c>
      <c r="E164" s="2" t="s">
        <v>3</v>
      </c>
      <c r="F164" s="2">
        <v>452</v>
      </c>
      <c r="H164" s="2" t="s">
        <v>3</v>
      </c>
      <c r="I164" s="2">
        <v>525</v>
      </c>
      <c r="K164" s="2" t="s">
        <v>3</v>
      </c>
      <c r="L164" s="2">
        <v>292</v>
      </c>
      <c r="N164" s="2" t="s">
        <v>3</v>
      </c>
      <c r="O164" s="2">
        <v>10</v>
      </c>
      <c r="Q164" s="2" t="s">
        <v>3</v>
      </c>
      <c r="R164" s="2">
        <v>413</v>
      </c>
      <c r="T164" s="2" t="s">
        <v>3</v>
      </c>
      <c r="U164" s="2">
        <v>521</v>
      </c>
      <c r="W164" s="2" t="s">
        <v>3</v>
      </c>
      <c r="X164" s="2">
        <v>1098</v>
      </c>
      <c r="Z164" s="2" t="s">
        <v>3</v>
      </c>
      <c r="AA164" s="2">
        <v>88</v>
      </c>
      <c r="AC164" s="2" t="s">
        <v>3</v>
      </c>
      <c r="AD164" s="2">
        <v>651</v>
      </c>
      <c r="AF164" s="2" t="s">
        <v>3</v>
      </c>
      <c r="AG164" s="2">
        <v>888</v>
      </c>
      <c r="AI164" s="2" t="s">
        <v>3</v>
      </c>
      <c r="AJ164" s="2">
        <v>99</v>
      </c>
      <c r="AL164" s="2" t="s">
        <v>3</v>
      </c>
      <c r="AM164" s="2">
        <v>63</v>
      </c>
      <c r="AO164" s="2" t="s">
        <v>3</v>
      </c>
      <c r="AP164" s="2">
        <v>678</v>
      </c>
      <c r="AR164" s="2" t="s">
        <v>3</v>
      </c>
      <c r="AS164" s="2">
        <v>121</v>
      </c>
      <c r="AU164" s="2">
        <f t="shared" si="2"/>
        <v>416.53333333333336</v>
      </c>
    </row>
    <row r="165" spans="1:47" ht="13.5">
      <c r="A165" s="62"/>
      <c r="B165" s="2" t="s">
        <v>5</v>
      </c>
      <c r="C165" s="2">
        <v>844</v>
      </c>
      <c r="E165" s="2" t="s">
        <v>5</v>
      </c>
      <c r="F165" s="2">
        <v>710</v>
      </c>
      <c r="H165" s="2" t="s">
        <v>5</v>
      </c>
      <c r="I165" s="2">
        <v>654</v>
      </c>
      <c r="K165" s="2" t="s">
        <v>5</v>
      </c>
      <c r="L165" s="2">
        <v>677</v>
      </c>
      <c r="N165" s="2" t="s">
        <v>5</v>
      </c>
      <c r="O165" s="2">
        <v>988</v>
      </c>
      <c r="Q165" s="2" t="s">
        <v>5</v>
      </c>
      <c r="R165" s="2">
        <v>1060</v>
      </c>
      <c r="T165" s="2" t="s">
        <v>5</v>
      </c>
      <c r="U165" s="2">
        <v>630</v>
      </c>
      <c r="W165" s="2" t="s">
        <v>5</v>
      </c>
      <c r="X165" s="2">
        <v>1256</v>
      </c>
      <c r="Z165" s="2" t="s">
        <v>5</v>
      </c>
      <c r="AA165" s="2">
        <v>2211</v>
      </c>
      <c r="AC165" s="2" t="s">
        <v>5</v>
      </c>
      <c r="AD165" s="2">
        <v>1335</v>
      </c>
      <c r="AF165" s="2" t="s">
        <v>5</v>
      </c>
      <c r="AG165" s="2">
        <v>1983</v>
      </c>
      <c r="AI165" s="2" t="s">
        <v>5</v>
      </c>
      <c r="AJ165" s="2">
        <v>959</v>
      </c>
      <c r="AL165" s="2" t="s">
        <v>5</v>
      </c>
      <c r="AM165" s="2">
        <v>662</v>
      </c>
      <c r="AO165" s="2" t="s">
        <v>5</v>
      </c>
      <c r="AP165" s="2">
        <v>316</v>
      </c>
      <c r="AR165" s="2" t="s">
        <v>5</v>
      </c>
      <c r="AS165" s="2">
        <v>1691</v>
      </c>
      <c r="AU165" s="2">
        <f t="shared" si="2"/>
        <v>1065.0666666666666</v>
      </c>
    </row>
    <row r="166" spans="1:47" ht="13.5">
      <c r="A166" s="62"/>
      <c r="B166" s="2" t="s">
        <v>6</v>
      </c>
      <c r="C166" s="2">
        <v>60.768421</v>
      </c>
      <c r="E166" s="2" t="s">
        <v>6</v>
      </c>
      <c r="F166" s="2">
        <v>70.782608</v>
      </c>
      <c r="H166" s="2" t="s">
        <v>6</v>
      </c>
      <c r="I166" s="2">
        <v>85.244965</v>
      </c>
      <c r="K166" s="2" t="s">
        <v>6</v>
      </c>
      <c r="L166" s="2">
        <v>49.021835</v>
      </c>
      <c r="N166" s="2" t="s">
        <v>6</v>
      </c>
      <c r="O166" s="2">
        <v>94.061287</v>
      </c>
      <c r="Q166" s="2" t="s">
        <v>6</v>
      </c>
      <c r="R166" s="2">
        <v>73.188118</v>
      </c>
      <c r="T166" s="2" t="s">
        <v>6</v>
      </c>
      <c r="U166" s="2">
        <v>55.831909</v>
      </c>
      <c r="W166" s="2" t="s">
        <v>6</v>
      </c>
      <c r="X166" s="2">
        <v>97.74839</v>
      </c>
      <c r="Z166" s="2" t="s">
        <v>6</v>
      </c>
      <c r="AA166" s="2">
        <v>109.89771</v>
      </c>
      <c r="AC166" s="2" t="s">
        <v>6</v>
      </c>
      <c r="AD166" s="2">
        <v>75.377487</v>
      </c>
      <c r="AF166" s="2" t="s">
        <v>6</v>
      </c>
      <c r="AG166" s="2">
        <v>139.0022</v>
      </c>
      <c r="AI166" s="2" t="s">
        <v>6</v>
      </c>
      <c r="AJ166" s="2">
        <v>115.26649</v>
      </c>
      <c r="AL166" s="2" t="s">
        <v>6</v>
      </c>
      <c r="AM166" s="2">
        <v>72.614456</v>
      </c>
      <c r="AO166" s="2" t="s">
        <v>6</v>
      </c>
      <c r="AP166" s="2">
        <v>45.592884</v>
      </c>
      <c r="AR166" s="2" t="s">
        <v>6</v>
      </c>
      <c r="AS166" s="2">
        <v>91.462746</v>
      </c>
      <c r="AU166" s="2">
        <f t="shared" si="2"/>
        <v>82.39076706666667</v>
      </c>
    </row>
    <row r="167" spans="1:47" ht="13.5">
      <c r="A167" s="62"/>
      <c r="B167" s="2" t="s">
        <v>7</v>
      </c>
      <c r="C167" s="2">
        <v>96.272636</v>
      </c>
      <c r="E167" s="2" t="s">
        <v>7</v>
      </c>
      <c r="F167" s="2">
        <v>94.477234</v>
      </c>
      <c r="H167" s="2" t="s">
        <v>7</v>
      </c>
      <c r="I167" s="2">
        <v>100.43107</v>
      </c>
      <c r="K167" s="2" t="s">
        <v>7</v>
      </c>
      <c r="L167" s="2">
        <v>68.155319</v>
      </c>
      <c r="N167" s="2" t="s">
        <v>7</v>
      </c>
      <c r="O167" s="2">
        <v>131.09128</v>
      </c>
      <c r="Q167" s="2" t="s">
        <v>7</v>
      </c>
      <c r="R167" s="2">
        <v>116.49427</v>
      </c>
      <c r="T167" s="2" t="s">
        <v>7</v>
      </c>
      <c r="U167" s="2">
        <v>79.732727</v>
      </c>
      <c r="W167" s="2" t="s">
        <v>7</v>
      </c>
      <c r="X167" s="2">
        <v>167.6162</v>
      </c>
      <c r="Z167" s="2" t="s">
        <v>7</v>
      </c>
      <c r="AA167" s="2">
        <v>195.66022</v>
      </c>
      <c r="AC167" s="2" t="s">
        <v>7</v>
      </c>
      <c r="AD167" s="2">
        <v>124.4561</v>
      </c>
      <c r="AF167" s="2" t="s">
        <v>7</v>
      </c>
      <c r="AG167" s="2">
        <v>228.88954</v>
      </c>
      <c r="AI167" s="2" t="s">
        <v>7</v>
      </c>
      <c r="AJ167" s="2">
        <v>156.86316</v>
      </c>
      <c r="AL167" s="2" t="s">
        <v>7</v>
      </c>
      <c r="AM167" s="2">
        <v>97.312294</v>
      </c>
      <c r="AO167" s="2" t="s">
        <v>7</v>
      </c>
      <c r="AP167" s="2">
        <v>51.782955</v>
      </c>
      <c r="AR167" s="2" t="s">
        <v>7</v>
      </c>
      <c r="AS167" s="2">
        <v>162.11687</v>
      </c>
      <c r="AU167" s="2">
        <f t="shared" si="2"/>
        <v>124.75679166666667</v>
      </c>
    </row>
    <row r="168" spans="1:47" ht="13.5">
      <c r="A168" s="62"/>
      <c r="B168" s="2" t="s">
        <v>8</v>
      </c>
      <c r="C168" s="2">
        <v>11546</v>
      </c>
      <c r="E168" s="2" t="s">
        <v>8</v>
      </c>
      <c r="F168" s="2">
        <v>14652</v>
      </c>
      <c r="H168" s="2" t="s">
        <v>8</v>
      </c>
      <c r="I168" s="2">
        <v>25403</v>
      </c>
      <c r="K168" s="2" t="s">
        <v>8</v>
      </c>
      <c r="L168" s="2">
        <v>11226</v>
      </c>
      <c r="N168" s="2" t="s">
        <v>8</v>
      </c>
      <c r="O168" s="2">
        <v>29159</v>
      </c>
      <c r="Q168" s="2" t="s">
        <v>8</v>
      </c>
      <c r="R168" s="2">
        <v>14784</v>
      </c>
      <c r="T168" s="2" t="s">
        <v>8</v>
      </c>
      <c r="U168" s="2">
        <v>19597</v>
      </c>
      <c r="W168" s="2" t="s">
        <v>8</v>
      </c>
      <c r="X168" s="2">
        <v>60604</v>
      </c>
      <c r="Z168" s="2" t="s">
        <v>8</v>
      </c>
      <c r="AA168" s="2">
        <v>52641</v>
      </c>
      <c r="AC168" s="2" t="s">
        <v>8</v>
      </c>
      <c r="AD168" s="2">
        <v>22764</v>
      </c>
      <c r="AF168" s="2" t="s">
        <v>8</v>
      </c>
      <c r="AG168" s="2">
        <v>63385</v>
      </c>
      <c r="AI168" s="2" t="s">
        <v>8</v>
      </c>
      <c r="AJ168" s="2">
        <v>43686</v>
      </c>
      <c r="AL168" s="2" t="s">
        <v>8</v>
      </c>
      <c r="AM168" s="2">
        <v>12054</v>
      </c>
      <c r="AO168" s="2" t="s">
        <v>8</v>
      </c>
      <c r="AP168" s="2">
        <v>11535</v>
      </c>
      <c r="AR168" s="2" t="s">
        <v>8</v>
      </c>
      <c r="AS168" s="2">
        <v>23323</v>
      </c>
      <c r="AU168" s="2">
        <f t="shared" si="2"/>
        <v>27757.266666666666</v>
      </c>
    </row>
    <row r="169" spans="1:47" ht="13.5">
      <c r="A169" s="62"/>
      <c r="B169" s="2" t="s">
        <v>9</v>
      </c>
      <c r="C169" s="2">
        <v>190</v>
      </c>
      <c r="E169" s="2" t="s">
        <v>9</v>
      </c>
      <c r="F169" s="2">
        <v>207</v>
      </c>
      <c r="H169" s="2" t="s">
        <v>9</v>
      </c>
      <c r="I169" s="2">
        <v>298</v>
      </c>
      <c r="K169" s="2" t="s">
        <v>9</v>
      </c>
      <c r="L169" s="2">
        <v>229</v>
      </c>
      <c r="N169" s="2" t="s">
        <v>9</v>
      </c>
      <c r="O169" s="2">
        <v>310</v>
      </c>
      <c r="Q169" s="2" t="s">
        <v>9</v>
      </c>
      <c r="R169" s="2">
        <v>202</v>
      </c>
      <c r="T169" s="2" t="s">
        <v>9</v>
      </c>
      <c r="U169" s="2">
        <v>351</v>
      </c>
      <c r="W169" s="2" t="s">
        <v>9</v>
      </c>
      <c r="X169" s="2">
        <v>620</v>
      </c>
      <c r="Z169" s="2" t="s">
        <v>9</v>
      </c>
      <c r="AA169" s="2">
        <v>479</v>
      </c>
      <c r="AC169" s="2" t="s">
        <v>9</v>
      </c>
      <c r="AD169" s="2">
        <v>302</v>
      </c>
      <c r="AF169" s="2" t="s">
        <v>9</v>
      </c>
      <c r="AG169" s="2">
        <v>456</v>
      </c>
      <c r="AI169" s="2" t="s">
        <v>9</v>
      </c>
      <c r="AJ169" s="2">
        <v>379</v>
      </c>
      <c r="AL169" s="2" t="s">
        <v>9</v>
      </c>
      <c r="AM169" s="2">
        <v>166</v>
      </c>
      <c r="AO169" s="2" t="s">
        <v>9</v>
      </c>
      <c r="AP169" s="2">
        <v>253</v>
      </c>
      <c r="AR169" s="2" t="s">
        <v>9</v>
      </c>
      <c r="AS169" s="2">
        <v>255</v>
      </c>
      <c r="AT169" s="2">
        <v>14</v>
      </c>
      <c r="AU169" s="2">
        <f t="shared" si="2"/>
        <v>313.1333333333333</v>
      </c>
    </row>
    <row r="171" spans="2:45" ht="13.5">
      <c r="B171" s="63">
        <v>1</v>
      </c>
      <c r="C171" s="63"/>
      <c r="E171" s="63">
        <v>2</v>
      </c>
      <c r="F171" s="63"/>
      <c r="H171" s="63">
        <v>3</v>
      </c>
      <c r="I171" s="63"/>
      <c r="K171" s="63">
        <v>4</v>
      </c>
      <c r="L171" s="63"/>
      <c r="N171" s="63">
        <v>5</v>
      </c>
      <c r="O171" s="63"/>
      <c r="Q171" s="63">
        <v>6</v>
      </c>
      <c r="R171" s="63"/>
      <c r="T171" s="63">
        <v>7</v>
      </c>
      <c r="U171" s="63"/>
      <c r="W171" s="63">
        <v>8</v>
      </c>
      <c r="X171" s="63"/>
      <c r="Z171" s="63">
        <v>9</v>
      </c>
      <c r="AA171" s="63"/>
      <c r="AC171" s="63">
        <v>10</v>
      </c>
      <c r="AD171" s="63"/>
      <c r="AF171" s="63">
        <v>11</v>
      </c>
      <c r="AG171" s="63"/>
      <c r="AI171" s="63">
        <v>12</v>
      </c>
      <c r="AJ171" s="63"/>
      <c r="AL171" s="63">
        <v>13</v>
      </c>
      <c r="AM171" s="63"/>
      <c r="AO171" s="63">
        <v>14</v>
      </c>
      <c r="AP171" s="63"/>
      <c r="AR171" s="63">
        <v>15</v>
      </c>
      <c r="AS171" s="63"/>
    </row>
    <row r="172" spans="1:45" ht="13.5">
      <c r="A172" s="62" t="s">
        <v>25</v>
      </c>
      <c r="B172" s="2" t="s">
        <v>0</v>
      </c>
      <c r="C172" s="2" t="s">
        <v>1</v>
      </c>
      <c r="E172" s="2" t="s">
        <v>0</v>
      </c>
      <c r="F172" s="2" t="s">
        <v>1</v>
      </c>
      <c r="H172" s="2" t="s">
        <v>0</v>
      </c>
      <c r="I172" s="2" t="s">
        <v>1</v>
      </c>
      <c r="K172" s="2" t="s">
        <v>0</v>
      </c>
      <c r="L172" s="2" t="s">
        <v>1</v>
      </c>
      <c r="N172" s="2" t="s">
        <v>0</v>
      </c>
      <c r="O172" s="2" t="s">
        <v>1</v>
      </c>
      <c r="Q172" s="2" t="s">
        <v>0</v>
      </c>
      <c r="R172" s="2" t="s">
        <v>1</v>
      </c>
      <c r="T172" s="2" t="s">
        <v>0</v>
      </c>
      <c r="U172" s="2" t="s">
        <v>1</v>
      </c>
      <c r="W172" s="2" t="s">
        <v>0</v>
      </c>
      <c r="X172" s="2" t="s">
        <v>1</v>
      </c>
      <c r="Z172" s="2" t="s">
        <v>0</v>
      </c>
      <c r="AA172" s="2" t="s">
        <v>1</v>
      </c>
      <c r="AC172" s="2" t="s">
        <v>0</v>
      </c>
      <c r="AD172" s="2" t="s">
        <v>1</v>
      </c>
      <c r="AF172" s="2" t="s">
        <v>0</v>
      </c>
      <c r="AG172" s="2" t="s">
        <v>1</v>
      </c>
      <c r="AI172" s="2" t="s">
        <v>0</v>
      </c>
      <c r="AJ172" s="2" t="s">
        <v>1</v>
      </c>
      <c r="AL172" s="2" t="s">
        <v>0</v>
      </c>
      <c r="AM172" s="2" t="s">
        <v>1</v>
      </c>
      <c r="AO172" s="2" t="s">
        <v>0</v>
      </c>
      <c r="AP172" s="2" t="s">
        <v>1</v>
      </c>
      <c r="AR172" s="2" t="s">
        <v>0</v>
      </c>
      <c r="AS172" s="2" t="s">
        <v>1</v>
      </c>
    </row>
    <row r="173" spans="1:47" ht="13.5">
      <c r="A173" s="62"/>
      <c r="B173" s="2" t="s">
        <v>2</v>
      </c>
      <c r="C173" s="2">
        <v>10</v>
      </c>
      <c r="E173" s="2" t="s">
        <v>2</v>
      </c>
      <c r="F173" s="2">
        <v>10</v>
      </c>
      <c r="H173" s="2" t="s">
        <v>2</v>
      </c>
      <c r="I173" s="2">
        <v>10</v>
      </c>
      <c r="K173" s="2" t="s">
        <v>2</v>
      </c>
      <c r="L173" s="2">
        <v>10</v>
      </c>
      <c r="N173" s="2" t="s">
        <v>2</v>
      </c>
      <c r="O173" s="2">
        <v>10</v>
      </c>
      <c r="Q173" s="2" t="s">
        <v>2</v>
      </c>
      <c r="R173" s="2">
        <v>10</v>
      </c>
      <c r="T173" s="2" t="s">
        <v>2</v>
      </c>
      <c r="U173" s="2">
        <v>10</v>
      </c>
      <c r="W173" s="2" t="s">
        <v>2</v>
      </c>
      <c r="X173" s="2">
        <v>10</v>
      </c>
      <c r="Z173" s="2" t="s">
        <v>2</v>
      </c>
      <c r="AA173" s="2">
        <v>10</v>
      </c>
      <c r="AC173" s="2" t="s">
        <v>2</v>
      </c>
      <c r="AD173" s="2">
        <v>10</v>
      </c>
      <c r="AF173" s="2" t="s">
        <v>2</v>
      </c>
      <c r="AG173" s="2">
        <v>10</v>
      </c>
      <c r="AI173" s="2" t="s">
        <v>2</v>
      </c>
      <c r="AJ173" s="2">
        <v>10</v>
      </c>
      <c r="AL173" s="2" t="s">
        <v>2</v>
      </c>
      <c r="AM173" s="2">
        <v>10</v>
      </c>
      <c r="AO173" s="2" t="s">
        <v>2</v>
      </c>
      <c r="AP173" s="2">
        <v>10</v>
      </c>
      <c r="AR173" s="2" t="s">
        <v>2</v>
      </c>
      <c r="AS173" s="2">
        <v>10</v>
      </c>
      <c r="AU173" s="2">
        <f t="shared" si="2"/>
        <v>10</v>
      </c>
    </row>
    <row r="174" spans="1:47" ht="13.5">
      <c r="A174" s="62"/>
      <c r="B174" s="2" t="s">
        <v>3</v>
      </c>
      <c r="C174" s="2">
        <v>48</v>
      </c>
      <c r="E174" s="2" t="s">
        <v>3</v>
      </c>
      <c r="F174" s="2">
        <v>45</v>
      </c>
      <c r="H174" s="2" t="s">
        <v>3</v>
      </c>
      <c r="I174" s="2">
        <v>246</v>
      </c>
      <c r="K174" s="2" t="s">
        <v>3</v>
      </c>
      <c r="L174" s="2">
        <v>43</v>
      </c>
      <c r="N174" s="2" t="s">
        <v>3</v>
      </c>
      <c r="O174" s="2">
        <v>60</v>
      </c>
      <c r="Q174" s="2" t="s">
        <v>3</v>
      </c>
      <c r="R174" s="2">
        <v>49</v>
      </c>
      <c r="T174" s="2" t="s">
        <v>3</v>
      </c>
      <c r="U174" s="2">
        <v>58</v>
      </c>
      <c r="W174" s="2" t="s">
        <v>3</v>
      </c>
      <c r="X174" s="2">
        <v>46</v>
      </c>
      <c r="Z174" s="2" t="s">
        <v>3</v>
      </c>
      <c r="AA174" s="2">
        <v>295</v>
      </c>
      <c r="AC174" s="2" t="s">
        <v>3</v>
      </c>
      <c r="AD174" s="2">
        <v>61</v>
      </c>
      <c r="AF174" s="2" t="s">
        <v>3</v>
      </c>
      <c r="AG174" s="2">
        <v>45</v>
      </c>
      <c r="AI174" s="2" t="s">
        <v>3</v>
      </c>
      <c r="AJ174" s="2">
        <v>5</v>
      </c>
      <c r="AL174" s="2" t="s">
        <v>3</v>
      </c>
      <c r="AM174" s="2">
        <v>3</v>
      </c>
      <c r="AO174" s="2" t="s">
        <v>3</v>
      </c>
      <c r="AP174" s="2">
        <v>5</v>
      </c>
      <c r="AR174" s="2" t="s">
        <v>3</v>
      </c>
      <c r="AS174" s="2">
        <v>109</v>
      </c>
      <c r="AU174" s="2">
        <f t="shared" si="2"/>
        <v>74.53333333333333</v>
      </c>
    </row>
    <row r="175" spans="1:47" ht="13.5">
      <c r="A175" s="62"/>
      <c r="B175" s="2" t="s">
        <v>4</v>
      </c>
      <c r="C175" s="2">
        <v>264324</v>
      </c>
      <c r="E175" s="2" t="s">
        <v>4</v>
      </c>
      <c r="F175" s="2">
        <v>196181</v>
      </c>
      <c r="H175" s="2" t="s">
        <v>4</v>
      </c>
      <c r="I175" s="2">
        <v>51132</v>
      </c>
      <c r="K175" s="2" t="s">
        <v>4</v>
      </c>
      <c r="L175" s="2">
        <v>191475</v>
      </c>
      <c r="N175" s="2" t="s">
        <v>4</v>
      </c>
      <c r="O175" s="2">
        <v>75056</v>
      </c>
      <c r="Q175" s="2" t="s">
        <v>4</v>
      </c>
      <c r="R175" s="2">
        <v>160833</v>
      </c>
      <c r="T175" s="2" t="s">
        <v>4</v>
      </c>
      <c r="U175" s="2">
        <v>237787</v>
      </c>
      <c r="W175" s="2" t="s">
        <v>4</v>
      </c>
      <c r="X175" s="2">
        <v>37300</v>
      </c>
      <c r="Z175" s="2" t="s">
        <v>4</v>
      </c>
      <c r="AA175" s="2">
        <v>47660</v>
      </c>
      <c r="AC175" s="2" t="s">
        <v>4</v>
      </c>
      <c r="AD175" s="2">
        <v>66784</v>
      </c>
      <c r="AF175" s="2" t="s">
        <v>4</v>
      </c>
      <c r="AG175" s="2">
        <v>34432</v>
      </c>
      <c r="AI175" s="2" t="s">
        <v>4</v>
      </c>
      <c r="AJ175" s="2">
        <v>71703</v>
      </c>
      <c r="AL175" s="2" t="s">
        <v>4</v>
      </c>
      <c r="AM175" s="2">
        <v>74433</v>
      </c>
      <c r="AO175" s="2" t="s">
        <v>4</v>
      </c>
      <c r="AP175" s="2">
        <v>81485</v>
      </c>
      <c r="AR175" s="2" t="s">
        <v>4</v>
      </c>
      <c r="AS175" s="2">
        <v>54384</v>
      </c>
      <c r="AU175" s="2">
        <f t="shared" si="2"/>
        <v>109664.6</v>
      </c>
    </row>
    <row r="176" spans="1:47" ht="13.5">
      <c r="A176" s="62"/>
      <c r="B176" s="2" t="s">
        <v>3</v>
      </c>
      <c r="C176" s="2">
        <v>1</v>
      </c>
      <c r="E176" s="2" t="s">
        <v>3</v>
      </c>
      <c r="F176" s="2">
        <v>776</v>
      </c>
      <c r="H176" s="2" t="s">
        <v>3</v>
      </c>
      <c r="I176" s="2">
        <v>1038</v>
      </c>
      <c r="K176" s="2" t="s">
        <v>3</v>
      </c>
      <c r="L176" s="2">
        <v>134</v>
      </c>
      <c r="N176" s="2" t="s">
        <v>3</v>
      </c>
      <c r="O176" s="2">
        <v>54</v>
      </c>
      <c r="Q176" s="2" t="s">
        <v>3</v>
      </c>
      <c r="R176" s="2">
        <v>1141</v>
      </c>
      <c r="T176" s="2" t="s">
        <v>3</v>
      </c>
      <c r="U176" s="2">
        <v>15</v>
      </c>
      <c r="W176" s="2" t="s">
        <v>3</v>
      </c>
      <c r="X176" s="2">
        <v>2792</v>
      </c>
      <c r="Z176" s="2" t="s">
        <v>3</v>
      </c>
      <c r="AA176" s="2">
        <v>1920</v>
      </c>
      <c r="AC176" s="2" t="s">
        <v>3</v>
      </c>
      <c r="AD176" s="2">
        <v>2040</v>
      </c>
      <c r="AF176" s="2" t="s">
        <v>3</v>
      </c>
      <c r="AG176" s="2">
        <v>1439</v>
      </c>
      <c r="AI176" s="2" t="s">
        <v>3</v>
      </c>
      <c r="AJ176" s="2">
        <v>9</v>
      </c>
      <c r="AL176" s="2" t="s">
        <v>3</v>
      </c>
      <c r="AM176" s="2">
        <v>11</v>
      </c>
      <c r="AO176" s="2" t="s">
        <v>3</v>
      </c>
      <c r="AP176" s="2">
        <v>13</v>
      </c>
      <c r="AR176" s="2" t="s">
        <v>3</v>
      </c>
      <c r="AS176" s="2">
        <v>2397</v>
      </c>
      <c r="AU176" s="2">
        <f t="shared" si="2"/>
        <v>918.6666666666666</v>
      </c>
    </row>
    <row r="177" spans="1:47" ht="13.5">
      <c r="A177" s="62"/>
      <c r="B177" s="2" t="s">
        <v>5</v>
      </c>
      <c r="C177" s="2">
        <v>264314</v>
      </c>
      <c r="E177" s="2" t="s">
        <v>5</v>
      </c>
      <c r="F177" s="2">
        <v>196171</v>
      </c>
      <c r="H177" s="2" t="s">
        <v>5</v>
      </c>
      <c r="I177" s="2">
        <v>51122</v>
      </c>
      <c r="K177" s="2" t="s">
        <v>5</v>
      </c>
      <c r="L177" s="2">
        <v>191465</v>
      </c>
      <c r="N177" s="2" t="s">
        <v>5</v>
      </c>
      <c r="O177" s="2">
        <v>75046</v>
      </c>
      <c r="Q177" s="2" t="s">
        <v>5</v>
      </c>
      <c r="R177" s="2">
        <v>160823</v>
      </c>
      <c r="T177" s="2" t="s">
        <v>5</v>
      </c>
      <c r="U177" s="2">
        <v>237777</v>
      </c>
      <c r="W177" s="2" t="s">
        <v>5</v>
      </c>
      <c r="X177" s="2">
        <v>37290</v>
      </c>
      <c r="Z177" s="2" t="s">
        <v>5</v>
      </c>
      <c r="AA177" s="2">
        <v>47650</v>
      </c>
      <c r="AC177" s="2" t="s">
        <v>5</v>
      </c>
      <c r="AD177" s="2">
        <v>66774</v>
      </c>
      <c r="AF177" s="2" t="s">
        <v>5</v>
      </c>
      <c r="AG177" s="2">
        <v>34422</v>
      </c>
      <c r="AI177" s="2" t="s">
        <v>5</v>
      </c>
      <c r="AJ177" s="2">
        <v>71693</v>
      </c>
      <c r="AL177" s="2" t="s">
        <v>5</v>
      </c>
      <c r="AM177" s="2">
        <v>74423</v>
      </c>
      <c r="AO177" s="2" t="s">
        <v>5</v>
      </c>
      <c r="AP177" s="2">
        <v>81475</v>
      </c>
      <c r="AR177" s="2" t="s">
        <v>5</v>
      </c>
      <c r="AS177" s="2">
        <v>54374</v>
      </c>
      <c r="AU177" s="2">
        <f t="shared" si="2"/>
        <v>109654.6</v>
      </c>
    </row>
    <row r="178" spans="1:47" ht="13.5">
      <c r="A178" s="62"/>
      <c r="B178" s="2" t="s">
        <v>6</v>
      </c>
      <c r="C178" s="2">
        <v>717.58624</v>
      </c>
      <c r="E178" s="2" t="s">
        <v>6</v>
      </c>
      <c r="F178" s="2">
        <v>777.49762</v>
      </c>
      <c r="H178" s="2" t="s">
        <v>6</v>
      </c>
      <c r="I178" s="2">
        <v>278.9689</v>
      </c>
      <c r="K178" s="2" t="s">
        <v>6</v>
      </c>
      <c r="L178" s="2">
        <v>472.06952</v>
      </c>
      <c r="N178" s="2" t="s">
        <v>6</v>
      </c>
      <c r="O178" s="2">
        <v>616.21167</v>
      </c>
      <c r="Q178" s="2" t="s">
        <v>6</v>
      </c>
      <c r="R178" s="2">
        <v>794.63098</v>
      </c>
      <c r="T178" s="2" t="s">
        <v>6</v>
      </c>
      <c r="U178" s="2">
        <v>903.58331</v>
      </c>
      <c r="W178" s="2" t="s">
        <v>6</v>
      </c>
      <c r="X178" s="2">
        <v>299.97748</v>
      </c>
      <c r="Z178" s="2" t="s">
        <v>6</v>
      </c>
      <c r="AA178" s="2">
        <v>265.62894</v>
      </c>
      <c r="AC178" s="2" t="s">
        <v>6</v>
      </c>
      <c r="AD178" s="2">
        <v>359.6232</v>
      </c>
      <c r="AF178" s="2" t="s">
        <v>6</v>
      </c>
      <c r="AG178" s="2">
        <v>251.79097</v>
      </c>
      <c r="AI178" s="2" t="s">
        <v>6</v>
      </c>
      <c r="AJ178" s="2">
        <v>450.65692</v>
      </c>
      <c r="AL178" s="2" t="s">
        <v>6</v>
      </c>
      <c r="AM178" s="2">
        <v>385.72015</v>
      </c>
      <c r="AO178" s="2" t="s">
        <v>6</v>
      </c>
      <c r="AP178" s="2">
        <v>395.60547</v>
      </c>
      <c r="AR178" s="2" t="s">
        <v>6</v>
      </c>
      <c r="AS178" s="2">
        <v>341.00674</v>
      </c>
      <c r="AU178" s="2">
        <f t="shared" si="2"/>
        <v>487.3705406666666</v>
      </c>
    </row>
    <row r="179" spans="1:47" ht="13.5">
      <c r="A179" s="62"/>
      <c r="B179" s="2" t="s">
        <v>7</v>
      </c>
      <c r="C179" s="2">
        <v>11219.124</v>
      </c>
      <c r="E179" s="2" t="s">
        <v>7</v>
      </c>
      <c r="F179" s="2">
        <v>9373.2256</v>
      </c>
      <c r="H179" s="2" t="s">
        <v>7</v>
      </c>
      <c r="I179" s="2">
        <v>1986.5199</v>
      </c>
      <c r="K179" s="2" t="s">
        <v>7</v>
      </c>
      <c r="L179" s="2">
        <v>6612.4688</v>
      </c>
      <c r="N179" s="2" t="s">
        <v>7</v>
      </c>
      <c r="O179" s="2">
        <v>5088.0317</v>
      </c>
      <c r="Q179" s="2" t="s">
        <v>7</v>
      </c>
      <c r="R179" s="2">
        <v>8036.353</v>
      </c>
      <c r="T179" s="2" t="s">
        <v>7</v>
      </c>
      <c r="U179" s="2">
        <v>10570.54</v>
      </c>
      <c r="W179" s="2" t="s">
        <v>7</v>
      </c>
      <c r="X179" s="2">
        <v>1773.473</v>
      </c>
      <c r="Z179" s="2" t="s">
        <v>7</v>
      </c>
      <c r="AA179" s="2">
        <v>1985.8613</v>
      </c>
      <c r="AC179" s="2" t="s">
        <v>7</v>
      </c>
      <c r="AD179" s="2">
        <v>2930.6365</v>
      </c>
      <c r="AF179" s="2" t="s">
        <v>7</v>
      </c>
      <c r="AG179" s="2">
        <v>1854.6064</v>
      </c>
      <c r="AI179" s="2" t="s">
        <v>7</v>
      </c>
      <c r="AJ179" s="2">
        <v>3359.0427</v>
      </c>
      <c r="AL179" s="2" t="s">
        <v>7</v>
      </c>
      <c r="AM179" s="2">
        <v>3309.2563</v>
      </c>
      <c r="AO179" s="2" t="s">
        <v>7</v>
      </c>
      <c r="AP179" s="2">
        <v>3438.3447</v>
      </c>
      <c r="AR179" s="2" t="s">
        <v>7</v>
      </c>
      <c r="AS179" s="2">
        <v>2662.1589</v>
      </c>
      <c r="AU179" s="2">
        <f t="shared" si="2"/>
        <v>4946.642853333334</v>
      </c>
    </row>
    <row r="180" spans="1:47" ht="13.5">
      <c r="A180" s="62"/>
      <c r="B180" s="2" t="s">
        <v>8</v>
      </c>
      <c r="C180" s="2">
        <v>511639</v>
      </c>
      <c r="E180" s="2" t="s">
        <v>8</v>
      </c>
      <c r="F180" s="2">
        <v>492156</v>
      </c>
      <c r="H180" s="2" t="s">
        <v>8</v>
      </c>
      <c r="I180" s="2">
        <v>323046</v>
      </c>
      <c r="K180" s="2" t="s">
        <v>8</v>
      </c>
      <c r="L180" s="2">
        <v>421086</v>
      </c>
      <c r="N180" s="2" t="s">
        <v>8</v>
      </c>
      <c r="O180" s="2">
        <v>465856</v>
      </c>
      <c r="Q180" s="2" t="s">
        <v>8</v>
      </c>
      <c r="R180" s="2">
        <v>549090</v>
      </c>
      <c r="T180" s="2" t="s">
        <v>8</v>
      </c>
      <c r="U180" s="2">
        <v>498778</v>
      </c>
      <c r="W180" s="2" t="s">
        <v>8</v>
      </c>
      <c r="X180" s="2">
        <v>346474</v>
      </c>
      <c r="Z180" s="2" t="s">
        <v>8</v>
      </c>
      <c r="AA180" s="2">
        <v>312114</v>
      </c>
      <c r="AC180" s="2" t="s">
        <v>8</v>
      </c>
      <c r="AD180" s="2">
        <v>399901</v>
      </c>
      <c r="AF180" s="2" t="s">
        <v>8</v>
      </c>
      <c r="AG180" s="2">
        <v>301142</v>
      </c>
      <c r="AI180" s="2" t="s">
        <v>8</v>
      </c>
      <c r="AJ180" s="2">
        <v>370440</v>
      </c>
      <c r="AL180" s="2" t="s">
        <v>8</v>
      </c>
      <c r="AM180" s="2">
        <v>432778</v>
      </c>
      <c r="AO180" s="2" t="s">
        <v>8</v>
      </c>
      <c r="AP180" s="2">
        <v>420133</v>
      </c>
      <c r="AR180" s="2" t="s">
        <v>8</v>
      </c>
      <c r="AS180" s="2">
        <v>403752</v>
      </c>
      <c r="AU180" s="2">
        <f t="shared" si="2"/>
        <v>416559</v>
      </c>
    </row>
    <row r="181" spans="1:47" ht="13.5">
      <c r="A181" s="62"/>
      <c r="B181" s="2" t="s">
        <v>9</v>
      </c>
      <c r="C181" s="2">
        <v>713</v>
      </c>
      <c r="E181" s="2" t="s">
        <v>9</v>
      </c>
      <c r="F181" s="2">
        <v>633</v>
      </c>
      <c r="H181" s="2" t="s">
        <v>9</v>
      </c>
      <c r="I181" s="2">
        <v>1158</v>
      </c>
      <c r="K181" s="2" t="s">
        <v>9</v>
      </c>
      <c r="L181" s="2">
        <v>892</v>
      </c>
      <c r="N181" s="2" t="s">
        <v>9</v>
      </c>
      <c r="O181" s="2">
        <v>756</v>
      </c>
      <c r="Q181" s="2" t="s">
        <v>9</v>
      </c>
      <c r="R181" s="2">
        <v>691</v>
      </c>
      <c r="T181" s="2" t="s">
        <v>9</v>
      </c>
      <c r="U181" s="2">
        <v>552</v>
      </c>
      <c r="W181" s="2" t="s">
        <v>9</v>
      </c>
      <c r="X181" s="2">
        <v>1155</v>
      </c>
      <c r="Z181" s="2" t="s">
        <v>9</v>
      </c>
      <c r="AA181" s="2">
        <v>1175</v>
      </c>
      <c r="AC181" s="2" t="s">
        <v>9</v>
      </c>
      <c r="AD181" s="2">
        <v>1112</v>
      </c>
      <c r="AF181" s="2" t="s">
        <v>9</v>
      </c>
      <c r="AG181" s="2">
        <v>1196</v>
      </c>
      <c r="AI181" s="2" t="s">
        <v>9</v>
      </c>
      <c r="AJ181" s="2">
        <v>822</v>
      </c>
      <c r="AL181" s="2" t="s">
        <v>9</v>
      </c>
      <c r="AM181" s="2">
        <v>1122</v>
      </c>
      <c r="AO181" s="2" t="s">
        <v>9</v>
      </c>
      <c r="AP181" s="2">
        <v>1062</v>
      </c>
      <c r="AR181" s="2" t="s">
        <v>9</v>
      </c>
      <c r="AS181" s="2">
        <v>1184</v>
      </c>
      <c r="AT181" s="2">
        <v>15</v>
      </c>
      <c r="AU181" s="2">
        <f t="shared" si="2"/>
        <v>948.2</v>
      </c>
    </row>
    <row r="183" spans="2:45" ht="13.5">
      <c r="B183" s="63">
        <v>1</v>
      </c>
      <c r="C183" s="63"/>
      <c r="E183" s="63">
        <v>2</v>
      </c>
      <c r="F183" s="63"/>
      <c r="H183" s="63">
        <v>3</v>
      </c>
      <c r="I183" s="63"/>
      <c r="K183" s="63">
        <v>4</v>
      </c>
      <c r="L183" s="63"/>
      <c r="N183" s="63">
        <v>5</v>
      </c>
      <c r="O183" s="63"/>
      <c r="Q183" s="63">
        <v>6</v>
      </c>
      <c r="R183" s="63"/>
      <c r="T183" s="63">
        <v>7</v>
      </c>
      <c r="U183" s="63"/>
      <c r="W183" s="63">
        <v>8</v>
      </c>
      <c r="X183" s="63"/>
      <c r="Z183" s="63">
        <v>9</v>
      </c>
      <c r="AA183" s="63"/>
      <c r="AC183" s="63">
        <v>10</v>
      </c>
      <c r="AD183" s="63"/>
      <c r="AF183" s="63">
        <v>11</v>
      </c>
      <c r="AG183" s="63"/>
      <c r="AI183" s="63">
        <v>12</v>
      </c>
      <c r="AJ183" s="63"/>
      <c r="AL183" s="63">
        <v>13</v>
      </c>
      <c r="AM183" s="63"/>
      <c r="AO183" s="63">
        <v>14</v>
      </c>
      <c r="AP183" s="63"/>
      <c r="AR183" s="63">
        <v>15</v>
      </c>
      <c r="AS183" s="63"/>
    </row>
    <row r="184" spans="1:45" ht="13.5">
      <c r="A184" s="62" t="s">
        <v>26</v>
      </c>
      <c r="B184" s="2" t="s">
        <v>0</v>
      </c>
      <c r="C184" s="2" t="s">
        <v>1</v>
      </c>
      <c r="E184" s="2" t="s">
        <v>0</v>
      </c>
      <c r="F184" s="2" t="s">
        <v>1</v>
      </c>
      <c r="H184" s="2" t="s">
        <v>0</v>
      </c>
      <c r="I184" s="2" t="s">
        <v>1</v>
      </c>
      <c r="K184" s="2" t="s">
        <v>0</v>
      </c>
      <c r="L184" s="2" t="s">
        <v>1</v>
      </c>
      <c r="N184" s="2" t="s">
        <v>0</v>
      </c>
      <c r="O184" s="2" t="s">
        <v>1</v>
      </c>
      <c r="Q184" s="2" t="s">
        <v>0</v>
      </c>
      <c r="R184" s="2" t="s">
        <v>1</v>
      </c>
      <c r="T184" s="2" t="s">
        <v>0</v>
      </c>
      <c r="U184" s="2" t="s">
        <v>1</v>
      </c>
      <c r="W184" s="2" t="s">
        <v>0</v>
      </c>
      <c r="X184" s="2" t="s">
        <v>1</v>
      </c>
      <c r="Z184" s="2" t="s">
        <v>0</v>
      </c>
      <c r="AA184" s="2" t="s">
        <v>1</v>
      </c>
      <c r="AC184" s="2" t="s">
        <v>0</v>
      </c>
      <c r="AD184" s="2" t="s">
        <v>1</v>
      </c>
      <c r="AF184" s="2" t="s">
        <v>0</v>
      </c>
      <c r="AG184" s="2" t="s">
        <v>1</v>
      </c>
      <c r="AI184" s="2" t="s">
        <v>0</v>
      </c>
      <c r="AJ184" s="2" t="s">
        <v>1</v>
      </c>
      <c r="AL184" s="2" t="s">
        <v>0</v>
      </c>
      <c r="AM184" s="2" t="s">
        <v>1</v>
      </c>
      <c r="AO184" s="2" t="s">
        <v>0</v>
      </c>
      <c r="AP184" s="2" t="s">
        <v>1</v>
      </c>
      <c r="AR184" s="2" t="s">
        <v>0</v>
      </c>
      <c r="AS184" s="2" t="s">
        <v>1</v>
      </c>
    </row>
    <row r="185" spans="1:47" ht="13.5">
      <c r="A185" s="62"/>
      <c r="B185" s="2" t="s">
        <v>2</v>
      </c>
      <c r="C185" s="2">
        <v>10</v>
      </c>
      <c r="E185" s="2" t="s">
        <v>2</v>
      </c>
      <c r="F185" s="2">
        <v>10</v>
      </c>
      <c r="H185" s="2" t="s">
        <v>2</v>
      </c>
      <c r="I185" s="2">
        <v>10</v>
      </c>
      <c r="K185" s="2" t="s">
        <v>2</v>
      </c>
      <c r="L185" s="2">
        <v>10</v>
      </c>
      <c r="N185" s="2" t="s">
        <v>2</v>
      </c>
      <c r="O185" s="2">
        <v>10</v>
      </c>
      <c r="Q185" s="2" t="s">
        <v>2</v>
      </c>
      <c r="R185" s="2">
        <v>10</v>
      </c>
      <c r="T185" s="2" t="s">
        <v>2</v>
      </c>
      <c r="U185" s="2">
        <v>10</v>
      </c>
      <c r="W185" s="2" t="s">
        <v>2</v>
      </c>
      <c r="X185" s="2">
        <v>10</v>
      </c>
      <c r="Z185" s="2" t="s">
        <v>2</v>
      </c>
      <c r="AA185" s="2">
        <v>10</v>
      </c>
      <c r="AC185" s="2" t="s">
        <v>2</v>
      </c>
      <c r="AD185" s="2">
        <v>10</v>
      </c>
      <c r="AF185" s="2" t="s">
        <v>2</v>
      </c>
      <c r="AG185" s="2">
        <v>10</v>
      </c>
      <c r="AI185" s="2" t="s">
        <v>2</v>
      </c>
      <c r="AJ185" s="2">
        <v>10</v>
      </c>
      <c r="AL185" s="2" t="s">
        <v>2</v>
      </c>
      <c r="AM185" s="2">
        <v>10</v>
      </c>
      <c r="AO185" s="2" t="s">
        <v>2</v>
      </c>
      <c r="AP185" s="2">
        <v>11</v>
      </c>
      <c r="AR185" s="2" t="s">
        <v>2</v>
      </c>
      <c r="AS185" s="2">
        <v>11</v>
      </c>
      <c r="AU185" s="2">
        <f t="shared" si="2"/>
        <v>10.133333333333333</v>
      </c>
    </row>
    <row r="186" spans="1:47" ht="13.5">
      <c r="A186" s="62"/>
      <c r="B186" s="2" t="s">
        <v>3</v>
      </c>
      <c r="C186" s="2">
        <v>24</v>
      </c>
      <c r="E186" s="2" t="s">
        <v>3</v>
      </c>
      <c r="F186" s="2">
        <v>37</v>
      </c>
      <c r="H186" s="2" t="s">
        <v>3</v>
      </c>
      <c r="I186" s="2">
        <v>63</v>
      </c>
      <c r="K186" s="2" t="s">
        <v>3</v>
      </c>
      <c r="L186" s="2">
        <v>5</v>
      </c>
      <c r="N186" s="2" t="s">
        <v>3</v>
      </c>
      <c r="O186" s="2">
        <v>50</v>
      </c>
      <c r="Q186" s="2" t="s">
        <v>3</v>
      </c>
      <c r="R186" s="2">
        <v>19</v>
      </c>
      <c r="T186" s="2" t="s">
        <v>3</v>
      </c>
      <c r="U186" s="2">
        <v>3</v>
      </c>
      <c r="W186" s="2" t="s">
        <v>3</v>
      </c>
      <c r="X186" s="2">
        <v>24</v>
      </c>
      <c r="Z186" s="2" t="s">
        <v>3</v>
      </c>
      <c r="AA186" s="2">
        <v>41</v>
      </c>
      <c r="AC186" s="2" t="s">
        <v>3</v>
      </c>
      <c r="AD186" s="2">
        <v>20</v>
      </c>
      <c r="AF186" s="2" t="s">
        <v>3</v>
      </c>
      <c r="AG186" s="2">
        <v>77</v>
      </c>
      <c r="AI186" s="2" t="s">
        <v>3</v>
      </c>
      <c r="AJ186" s="2">
        <v>18</v>
      </c>
      <c r="AL186" s="2" t="s">
        <v>3</v>
      </c>
      <c r="AM186" s="2">
        <v>119</v>
      </c>
      <c r="AO186" s="2" t="s">
        <v>3</v>
      </c>
      <c r="AP186" s="2">
        <v>43</v>
      </c>
      <c r="AR186" s="2" t="s">
        <v>3</v>
      </c>
      <c r="AS186" s="2">
        <v>8</v>
      </c>
      <c r="AU186" s="2">
        <f t="shared" si="2"/>
        <v>36.733333333333334</v>
      </c>
    </row>
    <row r="187" spans="1:47" ht="13.5">
      <c r="A187" s="62"/>
      <c r="B187" s="2" t="s">
        <v>4</v>
      </c>
      <c r="C187" s="2">
        <v>25656</v>
      </c>
      <c r="E187" s="2" t="s">
        <v>4</v>
      </c>
      <c r="F187" s="2">
        <v>39421</v>
      </c>
      <c r="H187" s="2" t="s">
        <v>4</v>
      </c>
      <c r="I187" s="2">
        <v>107505</v>
      </c>
      <c r="K187" s="2" t="s">
        <v>4</v>
      </c>
      <c r="L187" s="2">
        <v>29949</v>
      </c>
      <c r="N187" s="2" t="s">
        <v>4</v>
      </c>
      <c r="O187" s="2">
        <v>268827</v>
      </c>
      <c r="Q187" s="2" t="s">
        <v>4</v>
      </c>
      <c r="R187" s="2">
        <v>450302</v>
      </c>
      <c r="T187" s="2" t="s">
        <v>4</v>
      </c>
      <c r="U187" s="2">
        <v>28349</v>
      </c>
      <c r="W187" s="2" t="s">
        <v>4</v>
      </c>
      <c r="X187" s="2">
        <v>12393</v>
      </c>
      <c r="Z187" s="2" t="s">
        <v>4</v>
      </c>
      <c r="AA187" s="2">
        <v>11792</v>
      </c>
      <c r="AC187" s="2" t="s">
        <v>4</v>
      </c>
      <c r="AD187" s="2">
        <v>5825</v>
      </c>
      <c r="AF187" s="2" t="s">
        <v>4</v>
      </c>
      <c r="AG187" s="2">
        <v>376278</v>
      </c>
      <c r="AI187" s="2" t="s">
        <v>4</v>
      </c>
      <c r="AJ187" s="2">
        <v>56872</v>
      </c>
      <c r="AL187" s="2" t="s">
        <v>4</v>
      </c>
      <c r="AM187" s="2">
        <v>21493</v>
      </c>
      <c r="AO187" s="2" t="s">
        <v>4</v>
      </c>
      <c r="AP187" s="2">
        <v>4118</v>
      </c>
      <c r="AR187" s="2" t="s">
        <v>4</v>
      </c>
      <c r="AS187" s="2">
        <v>124</v>
      </c>
      <c r="AU187" s="2">
        <f t="shared" si="2"/>
        <v>95926.93333333333</v>
      </c>
    </row>
    <row r="188" spans="1:47" ht="13.5">
      <c r="A188" s="62"/>
      <c r="B188" s="2" t="s">
        <v>3</v>
      </c>
      <c r="C188" s="2">
        <v>876</v>
      </c>
      <c r="E188" s="2" t="s">
        <v>3</v>
      </c>
      <c r="F188" s="2">
        <v>9</v>
      </c>
      <c r="H188" s="2" t="s">
        <v>3</v>
      </c>
      <c r="I188" s="2">
        <v>6</v>
      </c>
      <c r="K188" s="2" t="s">
        <v>3</v>
      </c>
      <c r="L188" s="2">
        <v>351</v>
      </c>
      <c r="N188" s="2" t="s">
        <v>3</v>
      </c>
      <c r="O188" s="2">
        <v>14</v>
      </c>
      <c r="Q188" s="2" t="s">
        <v>3</v>
      </c>
      <c r="R188" s="2">
        <v>12</v>
      </c>
      <c r="T188" s="2" t="s">
        <v>3</v>
      </c>
      <c r="U188" s="2">
        <v>3044</v>
      </c>
      <c r="W188" s="2" t="s">
        <v>3</v>
      </c>
      <c r="X188" s="2">
        <v>1554</v>
      </c>
      <c r="Z188" s="2" t="s">
        <v>3</v>
      </c>
      <c r="AA188" s="2">
        <v>14</v>
      </c>
      <c r="AC188" s="2" t="s">
        <v>3</v>
      </c>
      <c r="AD188" s="2">
        <v>284</v>
      </c>
      <c r="AF188" s="2" t="s">
        <v>3</v>
      </c>
      <c r="AG188" s="2">
        <v>1</v>
      </c>
      <c r="AI188" s="2" t="s">
        <v>3</v>
      </c>
      <c r="AJ188" s="2">
        <v>4</v>
      </c>
      <c r="AL188" s="2" t="s">
        <v>3</v>
      </c>
      <c r="AM188" s="2">
        <v>2112</v>
      </c>
      <c r="AO188" s="2" t="s">
        <v>3</v>
      </c>
      <c r="AP188" s="2">
        <v>131</v>
      </c>
      <c r="AR188" s="2" t="s">
        <v>3</v>
      </c>
      <c r="AS188" s="2">
        <v>9</v>
      </c>
      <c r="AU188" s="2">
        <f t="shared" si="2"/>
        <v>561.4</v>
      </c>
    </row>
    <row r="189" spans="1:47" ht="13.5">
      <c r="A189" s="62"/>
      <c r="B189" s="2" t="s">
        <v>5</v>
      </c>
      <c r="C189" s="2">
        <v>25646</v>
      </c>
      <c r="E189" s="2" t="s">
        <v>5</v>
      </c>
      <c r="F189" s="2">
        <v>39411</v>
      </c>
      <c r="H189" s="2" t="s">
        <v>5</v>
      </c>
      <c r="I189" s="2">
        <v>107495</v>
      </c>
      <c r="K189" s="2" t="s">
        <v>5</v>
      </c>
      <c r="L189" s="2">
        <v>29939</v>
      </c>
      <c r="N189" s="2" t="s">
        <v>5</v>
      </c>
      <c r="O189" s="2">
        <v>268817</v>
      </c>
      <c r="Q189" s="2" t="s">
        <v>5</v>
      </c>
      <c r="R189" s="2">
        <v>450292</v>
      </c>
      <c r="T189" s="2" t="s">
        <v>5</v>
      </c>
      <c r="U189" s="2">
        <v>28339</v>
      </c>
      <c r="W189" s="2" t="s">
        <v>5</v>
      </c>
      <c r="X189" s="2">
        <v>12383</v>
      </c>
      <c r="Z189" s="2" t="s">
        <v>5</v>
      </c>
      <c r="AA189" s="2">
        <v>11782</v>
      </c>
      <c r="AC189" s="2" t="s">
        <v>5</v>
      </c>
      <c r="AD189" s="2">
        <v>5815</v>
      </c>
      <c r="AF189" s="2" t="s">
        <v>5</v>
      </c>
      <c r="AG189" s="2">
        <v>376268</v>
      </c>
      <c r="AI189" s="2" t="s">
        <v>5</v>
      </c>
      <c r="AJ189" s="2">
        <v>56862</v>
      </c>
      <c r="AL189" s="2" t="s">
        <v>5</v>
      </c>
      <c r="AM189" s="2">
        <v>21483</v>
      </c>
      <c r="AO189" s="2" t="s">
        <v>5</v>
      </c>
      <c r="AP189" s="2">
        <v>4107</v>
      </c>
      <c r="AR189" s="2" t="s">
        <v>5</v>
      </c>
      <c r="AS189" s="2">
        <v>113</v>
      </c>
      <c r="AU189" s="2">
        <f t="shared" si="2"/>
        <v>95916.8</v>
      </c>
    </row>
    <row r="190" spans="1:47" ht="13.5">
      <c r="A190" s="62"/>
      <c r="B190" s="2" t="s">
        <v>6</v>
      </c>
      <c r="C190" s="2">
        <v>153.62567</v>
      </c>
      <c r="E190" s="2" t="s">
        <v>6</v>
      </c>
      <c r="F190" s="2">
        <v>217.44843</v>
      </c>
      <c r="H190" s="2" t="s">
        <v>6</v>
      </c>
      <c r="I190" s="2">
        <v>416.47974</v>
      </c>
      <c r="K190" s="2" t="s">
        <v>6</v>
      </c>
      <c r="L190" s="2">
        <v>315.77219</v>
      </c>
      <c r="N190" s="2" t="s">
        <v>6</v>
      </c>
      <c r="O190" s="2">
        <v>795.58203</v>
      </c>
      <c r="Q190" s="2" t="s">
        <v>6</v>
      </c>
      <c r="R190" s="2">
        <v>765.7887</v>
      </c>
      <c r="T190" s="2" t="s">
        <v>6</v>
      </c>
      <c r="U190" s="2">
        <v>231.94547</v>
      </c>
      <c r="W190" s="2" t="s">
        <v>6</v>
      </c>
      <c r="X190" s="2">
        <v>174.0157</v>
      </c>
      <c r="Z190" s="2" t="s">
        <v>6</v>
      </c>
      <c r="AA190" s="2">
        <v>130.20061</v>
      </c>
      <c r="AC190" s="2" t="s">
        <v>6</v>
      </c>
      <c r="AD190" s="2">
        <v>156.52786</v>
      </c>
      <c r="AF190" s="2" t="s">
        <v>6</v>
      </c>
      <c r="AG190" s="2">
        <v>304.62903</v>
      </c>
      <c r="AI190" s="2" t="s">
        <v>6</v>
      </c>
      <c r="AJ190" s="2">
        <v>322.07593</v>
      </c>
      <c r="AL190" s="2" t="s">
        <v>6</v>
      </c>
      <c r="AM190" s="2">
        <v>271.19293</v>
      </c>
      <c r="AO190" s="2" t="s">
        <v>6</v>
      </c>
      <c r="AP190" s="2">
        <v>198.89041</v>
      </c>
      <c r="AR190" s="2" t="s">
        <v>6</v>
      </c>
      <c r="AS190" s="2">
        <v>31.066668</v>
      </c>
      <c r="AU190" s="2">
        <f t="shared" si="2"/>
        <v>299.01609120000006</v>
      </c>
    </row>
    <row r="191" spans="1:47" ht="13.5">
      <c r="A191" s="62"/>
      <c r="B191" s="2" t="s">
        <v>7</v>
      </c>
      <c r="C191" s="2">
        <v>964.3009</v>
      </c>
      <c r="E191" s="2" t="s">
        <v>7</v>
      </c>
      <c r="F191" s="2">
        <v>1486.4108</v>
      </c>
      <c r="H191" s="2" t="s">
        <v>7</v>
      </c>
      <c r="I191" s="2">
        <v>5125.2222</v>
      </c>
      <c r="K191" s="2" t="s">
        <v>7</v>
      </c>
      <c r="L191" s="2">
        <v>1892.4192</v>
      </c>
      <c r="N191" s="2" t="s">
        <v>7</v>
      </c>
      <c r="O191" s="2">
        <v>11656.447</v>
      </c>
      <c r="Q191" s="2" t="s">
        <v>7</v>
      </c>
      <c r="R191" s="2">
        <v>15797.26</v>
      </c>
      <c r="T191" s="2" t="s">
        <v>7</v>
      </c>
      <c r="U191" s="2">
        <v>1257.9728</v>
      </c>
      <c r="W191" s="2" t="s">
        <v>7</v>
      </c>
      <c r="X191" s="2">
        <v>675.57666</v>
      </c>
      <c r="Z191" s="2" t="s">
        <v>7</v>
      </c>
      <c r="AA191" s="2">
        <v>454.11655</v>
      </c>
      <c r="AC191" s="2" t="s">
        <v>7</v>
      </c>
      <c r="AD191" s="2">
        <v>440.74072</v>
      </c>
      <c r="AF191" s="2" t="s">
        <v>7</v>
      </c>
      <c r="AG191" s="2">
        <v>8944.1484</v>
      </c>
      <c r="AI191" s="2" t="s">
        <v>7</v>
      </c>
      <c r="AJ191" s="2">
        <v>2819.3257</v>
      </c>
      <c r="AL191" s="2" t="s">
        <v>7</v>
      </c>
      <c r="AM191" s="2">
        <v>1324.0176</v>
      </c>
      <c r="AO191" s="2" t="s">
        <v>7</v>
      </c>
      <c r="AP191" s="2">
        <v>547.82581</v>
      </c>
      <c r="AR191" s="2" t="s">
        <v>7</v>
      </c>
      <c r="AS191" s="2">
        <v>28.42878</v>
      </c>
      <c r="AU191" s="2">
        <f t="shared" si="2"/>
        <v>3560.9475413333334</v>
      </c>
    </row>
    <row r="192" spans="1:47" ht="13.5">
      <c r="A192" s="62"/>
      <c r="B192" s="2" t="s">
        <v>8</v>
      </c>
      <c r="C192" s="2">
        <v>142411</v>
      </c>
      <c r="E192" s="2" t="s">
        <v>8</v>
      </c>
      <c r="F192" s="2">
        <v>200270</v>
      </c>
      <c r="H192" s="2" t="s">
        <v>8</v>
      </c>
      <c r="I192" s="2">
        <v>195329</v>
      </c>
      <c r="K192" s="2" t="s">
        <v>8</v>
      </c>
      <c r="L192" s="2">
        <v>388084</v>
      </c>
      <c r="N192" s="2" t="s">
        <v>8</v>
      </c>
      <c r="O192" s="2">
        <v>504399</v>
      </c>
      <c r="Q192" s="2" t="s">
        <v>8</v>
      </c>
      <c r="R192" s="2">
        <v>637902</v>
      </c>
      <c r="T192" s="2" t="s">
        <v>8</v>
      </c>
      <c r="U192" s="2">
        <v>276479</v>
      </c>
      <c r="W192" s="2" t="s">
        <v>8</v>
      </c>
      <c r="X192" s="2">
        <v>144085</v>
      </c>
      <c r="Z192" s="2" t="s">
        <v>8</v>
      </c>
      <c r="AA192" s="2">
        <v>129810</v>
      </c>
      <c r="AC192" s="2" t="s">
        <v>8</v>
      </c>
      <c r="AD192" s="2">
        <v>53376</v>
      </c>
      <c r="AF192" s="2" t="s">
        <v>8</v>
      </c>
      <c r="AG192" s="2">
        <v>539498</v>
      </c>
      <c r="AI192" s="2" t="s">
        <v>8</v>
      </c>
      <c r="AJ192" s="2">
        <v>250253</v>
      </c>
      <c r="AL192" s="2" t="s">
        <v>8</v>
      </c>
      <c r="AM192" s="2">
        <v>184140</v>
      </c>
      <c r="AO192" s="2" t="s">
        <v>8</v>
      </c>
      <c r="AP192" s="2">
        <v>14519</v>
      </c>
      <c r="AR192" s="2" t="s">
        <v>8</v>
      </c>
      <c r="AS192" s="2">
        <v>466</v>
      </c>
      <c r="AU192" s="2">
        <f t="shared" si="2"/>
        <v>244068.06666666668</v>
      </c>
    </row>
    <row r="193" spans="1:47" ht="13.5">
      <c r="A193" s="62"/>
      <c r="B193" s="2" t="s">
        <v>9</v>
      </c>
      <c r="C193" s="2">
        <v>927</v>
      </c>
      <c r="E193" s="2" t="s">
        <v>9</v>
      </c>
      <c r="F193" s="2">
        <v>921</v>
      </c>
      <c r="H193" s="2" t="s">
        <v>9</v>
      </c>
      <c r="I193" s="2">
        <v>469</v>
      </c>
      <c r="K193" s="2" t="s">
        <v>9</v>
      </c>
      <c r="L193" s="2">
        <v>1229</v>
      </c>
      <c r="N193" s="2" t="s">
        <v>9</v>
      </c>
      <c r="O193" s="2">
        <v>634</v>
      </c>
      <c r="Q193" s="2" t="s">
        <v>9</v>
      </c>
      <c r="R193" s="2">
        <v>833</v>
      </c>
      <c r="T193" s="2" t="s">
        <v>9</v>
      </c>
      <c r="U193" s="2">
        <v>1192</v>
      </c>
      <c r="W193" s="2" t="s">
        <v>9</v>
      </c>
      <c r="X193" s="2">
        <v>828</v>
      </c>
      <c r="Z193" s="2" t="s">
        <v>9</v>
      </c>
      <c r="AA193" s="2">
        <v>997</v>
      </c>
      <c r="AC193" s="2" t="s">
        <v>9</v>
      </c>
      <c r="AD193" s="2">
        <v>341</v>
      </c>
      <c r="AF193" s="2" t="s">
        <v>9</v>
      </c>
      <c r="AG193" s="2">
        <v>1771</v>
      </c>
      <c r="AI193" s="2" t="s">
        <v>9</v>
      </c>
      <c r="AJ193" s="2">
        <v>777</v>
      </c>
      <c r="AL193" s="2" t="s">
        <v>9</v>
      </c>
      <c r="AM193" s="2">
        <v>679</v>
      </c>
      <c r="AO193" s="2" t="s">
        <v>9</v>
      </c>
      <c r="AP193" s="2">
        <v>73</v>
      </c>
      <c r="AR193" s="2" t="s">
        <v>9</v>
      </c>
      <c r="AS193" s="2">
        <v>15</v>
      </c>
      <c r="AT193" s="2">
        <v>16</v>
      </c>
      <c r="AU193" s="2">
        <f t="shared" si="2"/>
        <v>779.0666666666667</v>
      </c>
    </row>
    <row r="195" spans="2:45" ht="13.5">
      <c r="B195" s="63">
        <v>1</v>
      </c>
      <c r="C195" s="63"/>
      <c r="E195" s="63">
        <v>2</v>
      </c>
      <c r="F195" s="63"/>
      <c r="H195" s="63">
        <v>3</v>
      </c>
      <c r="I195" s="63"/>
      <c r="K195" s="63">
        <v>4</v>
      </c>
      <c r="L195" s="63"/>
      <c r="N195" s="63">
        <v>5</v>
      </c>
      <c r="O195" s="63"/>
      <c r="Q195" s="63">
        <v>6</v>
      </c>
      <c r="R195" s="63"/>
      <c r="T195" s="63">
        <v>7</v>
      </c>
      <c r="U195" s="63"/>
      <c r="W195" s="63">
        <v>8</v>
      </c>
      <c r="X195" s="63"/>
      <c r="Z195" s="63">
        <v>9</v>
      </c>
      <c r="AA195" s="63"/>
      <c r="AC195" s="63">
        <v>10</v>
      </c>
      <c r="AD195" s="63"/>
      <c r="AF195" s="63">
        <v>11</v>
      </c>
      <c r="AG195" s="63"/>
      <c r="AI195" s="63">
        <v>12</v>
      </c>
      <c r="AJ195" s="63"/>
      <c r="AL195" s="63">
        <v>13</v>
      </c>
      <c r="AM195" s="63"/>
      <c r="AO195" s="63">
        <v>14</v>
      </c>
      <c r="AP195" s="63"/>
      <c r="AR195" s="63">
        <v>15</v>
      </c>
      <c r="AS195" s="63"/>
    </row>
    <row r="196" spans="1:45" ht="13.5">
      <c r="A196" s="62" t="s">
        <v>27</v>
      </c>
      <c r="B196" s="2" t="s">
        <v>0</v>
      </c>
      <c r="C196" s="2" t="s">
        <v>1</v>
      </c>
      <c r="E196" s="2" t="s">
        <v>0</v>
      </c>
      <c r="F196" s="2" t="s">
        <v>1</v>
      </c>
      <c r="H196" s="2" t="s">
        <v>0</v>
      </c>
      <c r="I196" s="2" t="s">
        <v>1</v>
      </c>
      <c r="K196" s="2" t="s">
        <v>0</v>
      </c>
      <c r="L196" s="2" t="s">
        <v>1</v>
      </c>
      <c r="N196" s="2" t="s">
        <v>0</v>
      </c>
      <c r="O196" s="2" t="s">
        <v>1</v>
      </c>
      <c r="Q196" s="2" t="s">
        <v>0</v>
      </c>
      <c r="R196" s="2" t="s">
        <v>1</v>
      </c>
      <c r="T196" s="2" t="s">
        <v>0</v>
      </c>
      <c r="U196" s="2" t="s">
        <v>1</v>
      </c>
      <c r="W196" s="2" t="s">
        <v>0</v>
      </c>
      <c r="X196" s="2" t="s">
        <v>1</v>
      </c>
      <c r="Z196" s="2" t="s">
        <v>0</v>
      </c>
      <c r="AA196" s="2" t="s">
        <v>1</v>
      </c>
      <c r="AC196" s="2" t="s">
        <v>0</v>
      </c>
      <c r="AD196" s="2" t="s">
        <v>1</v>
      </c>
      <c r="AF196" s="2" t="s">
        <v>0</v>
      </c>
      <c r="AG196" s="2" t="s">
        <v>1</v>
      </c>
      <c r="AI196" s="2" t="s">
        <v>0</v>
      </c>
      <c r="AJ196" s="2" t="s">
        <v>1</v>
      </c>
      <c r="AL196" s="2" t="s">
        <v>0</v>
      </c>
      <c r="AM196" s="2" t="s">
        <v>1</v>
      </c>
      <c r="AO196" s="2" t="s">
        <v>0</v>
      </c>
      <c r="AP196" s="2" t="s">
        <v>1</v>
      </c>
      <c r="AR196" s="2" t="s">
        <v>0</v>
      </c>
      <c r="AS196" s="2" t="s">
        <v>1</v>
      </c>
    </row>
    <row r="197" spans="1:47" ht="13.5">
      <c r="A197" s="62"/>
      <c r="B197" s="2" t="s">
        <v>2</v>
      </c>
      <c r="C197" s="2">
        <v>10</v>
      </c>
      <c r="E197" s="2" t="s">
        <v>2</v>
      </c>
      <c r="F197" s="2">
        <v>10</v>
      </c>
      <c r="H197" s="2" t="s">
        <v>2</v>
      </c>
      <c r="I197" s="2">
        <v>10</v>
      </c>
      <c r="K197" s="2" t="s">
        <v>2</v>
      </c>
      <c r="L197" s="2">
        <v>10</v>
      </c>
      <c r="N197" s="2" t="s">
        <v>2</v>
      </c>
      <c r="O197" s="2">
        <v>10</v>
      </c>
      <c r="Q197" s="2" t="s">
        <v>2</v>
      </c>
      <c r="R197" s="2">
        <v>10</v>
      </c>
      <c r="T197" s="2" t="s">
        <v>2</v>
      </c>
      <c r="U197" s="2">
        <v>10</v>
      </c>
      <c r="W197" s="2" t="s">
        <v>2</v>
      </c>
      <c r="X197" s="2">
        <v>10</v>
      </c>
      <c r="Z197" s="2" t="s">
        <v>2</v>
      </c>
      <c r="AA197" s="2">
        <v>10</v>
      </c>
      <c r="AC197" s="2" t="s">
        <v>2</v>
      </c>
      <c r="AD197" s="2">
        <v>10</v>
      </c>
      <c r="AF197" s="2" t="s">
        <v>2</v>
      </c>
      <c r="AG197" s="2">
        <v>10</v>
      </c>
      <c r="AI197" s="2" t="s">
        <v>2</v>
      </c>
      <c r="AJ197" s="2">
        <v>10</v>
      </c>
      <c r="AL197" s="2" t="s">
        <v>2</v>
      </c>
      <c r="AM197" s="2">
        <v>10</v>
      </c>
      <c r="AO197" s="2" t="s">
        <v>2</v>
      </c>
      <c r="AP197" s="2">
        <v>10</v>
      </c>
      <c r="AR197" s="2" t="s">
        <v>2</v>
      </c>
      <c r="AS197" s="2">
        <v>10</v>
      </c>
      <c r="AU197" s="2">
        <f t="shared" si="2"/>
        <v>10</v>
      </c>
    </row>
    <row r="198" spans="1:47" ht="13.5">
      <c r="A198" s="62"/>
      <c r="B198" s="2" t="s">
        <v>3</v>
      </c>
      <c r="C198" s="2">
        <v>39</v>
      </c>
      <c r="E198" s="2" t="s">
        <v>3</v>
      </c>
      <c r="F198" s="2">
        <v>89</v>
      </c>
      <c r="H198" s="2" t="s">
        <v>3</v>
      </c>
      <c r="I198" s="2">
        <v>27</v>
      </c>
      <c r="K198" s="2" t="s">
        <v>3</v>
      </c>
      <c r="L198" s="2">
        <v>151</v>
      </c>
      <c r="N198" s="2" t="s">
        <v>3</v>
      </c>
      <c r="O198" s="2">
        <v>41</v>
      </c>
      <c r="Q198" s="2" t="s">
        <v>3</v>
      </c>
      <c r="R198" s="2">
        <v>123</v>
      </c>
      <c r="T198" s="2" t="s">
        <v>3</v>
      </c>
      <c r="U198" s="2">
        <v>78</v>
      </c>
      <c r="W198" s="2" t="s">
        <v>3</v>
      </c>
      <c r="X198" s="2">
        <v>193</v>
      </c>
      <c r="Z198" s="2" t="s">
        <v>3</v>
      </c>
      <c r="AA198" s="2">
        <v>237</v>
      </c>
      <c r="AC198" s="2" t="s">
        <v>3</v>
      </c>
      <c r="AD198" s="2">
        <v>6</v>
      </c>
      <c r="AF198" s="2" t="s">
        <v>3</v>
      </c>
      <c r="AG198" s="2">
        <v>62</v>
      </c>
      <c r="AI198" s="2" t="s">
        <v>3</v>
      </c>
      <c r="AJ198" s="2">
        <v>4</v>
      </c>
      <c r="AL198" s="2" t="s">
        <v>3</v>
      </c>
      <c r="AM198" s="2">
        <v>153</v>
      </c>
      <c r="AO198" s="2" t="s">
        <v>3</v>
      </c>
      <c r="AP198" s="2">
        <v>85</v>
      </c>
      <c r="AR198" s="2" t="s">
        <v>3</v>
      </c>
      <c r="AS198" s="2">
        <v>24</v>
      </c>
      <c r="AU198" s="2">
        <f aca="true" t="shared" si="3" ref="AU198:AU241">AVERAGE(AS198,AP198,AM198,AJ198,AG198,AD198,AA198,X198,U198,R198,O198,L198,I198,F198,C198)</f>
        <v>87.46666666666667</v>
      </c>
    </row>
    <row r="199" spans="1:47" ht="13.5">
      <c r="A199" s="62"/>
      <c r="B199" s="2" t="s">
        <v>4</v>
      </c>
      <c r="C199" s="2">
        <v>734228</v>
      </c>
      <c r="E199" s="2" t="s">
        <v>4</v>
      </c>
      <c r="F199" s="2">
        <v>454225</v>
      </c>
      <c r="H199" s="2" t="s">
        <v>4</v>
      </c>
      <c r="I199" s="2">
        <v>648288</v>
      </c>
      <c r="K199" s="2" t="s">
        <v>4</v>
      </c>
      <c r="L199" s="2">
        <v>611740</v>
      </c>
      <c r="N199" s="2" t="s">
        <v>4</v>
      </c>
      <c r="O199" s="2">
        <v>366824</v>
      </c>
      <c r="Q199" s="2" t="s">
        <v>4</v>
      </c>
      <c r="R199" s="2">
        <v>734270</v>
      </c>
      <c r="T199" s="2" t="s">
        <v>4</v>
      </c>
      <c r="U199" s="2">
        <v>581293</v>
      </c>
      <c r="W199" s="2" t="s">
        <v>4</v>
      </c>
      <c r="X199" s="2">
        <v>581419</v>
      </c>
      <c r="Z199" s="2" t="s">
        <v>4</v>
      </c>
      <c r="AA199" s="2">
        <v>666829</v>
      </c>
      <c r="AC199" s="2" t="s">
        <v>4</v>
      </c>
      <c r="AD199" s="2">
        <v>663103</v>
      </c>
      <c r="AF199" s="2" t="s">
        <v>4</v>
      </c>
      <c r="AG199" s="2">
        <v>281989</v>
      </c>
      <c r="AI199" s="2" t="s">
        <v>4</v>
      </c>
      <c r="AJ199" s="2">
        <v>159142</v>
      </c>
      <c r="AL199" s="2" t="s">
        <v>4</v>
      </c>
      <c r="AM199" s="2">
        <v>829385</v>
      </c>
      <c r="AO199" s="2" t="s">
        <v>4</v>
      </c>
      <c r="AP199" s="2">
        <v>451680</v>
      </c>
      <c r="AR199" s="2" t="s">
        <v>4</v>
      </c>
      <c r="AS199" s="2">
        <v>6454</v>
      </c>
      <c r="AU199" s="2">
        <f t="shared" si="3"/>
        <v>518057.93333333335</v>
      </c>
    </row>
    <row r="200" spans="1:47" ht="13.5">
      <c r="A200" s="62"/>
      <c r="B200" s="2" t="s">
        <v>3</v>
      </c>
      <c r="C200" s="2">
        <v>7</v>
      </c>
      <c r="E200" s="2" t="s">
        <v>3</v>
      </c>
      <c r="F200" s="2">
        <v>306</v>
      </c>
      <c r="H200" s="2" t="s">
        <v>3</v>
      </c>
      <c r="I200" s="2">
        <v>2</v>
      </c>
      <c r="K200" s="2" t="s">
        <v>3</v>
      </c>
      <c r="L200" s="2">
        <v>1</v>
      </c>
      <c r="N200" s="2" t="s">
        <v>3</v>
      </c>
      <c r="O200" s="2">
        <v>3</v>
      </c>
      <c r="Q200" s="2" t="s">
        <v>3</v>
      </c>
      <c r="R200" s="2">
        <v>1</v>
      </c>
      <c r="T200" s="2" t="s">
        <v>3</v>
      </c>
      <c r="U200" s="2">
        <v>1</v>
      </c>
      <c r="W200" s="2" t="s">
        <v>3</v>
      </c>
      <c r="X200" s="2">
        <v>13</v>
      </c>
      <c r="Z200" s="2" t="s">
        <v>3</v>
      </c>
      <c r="AA200" s="2">
        <v>10</v>
      </c>
      <c r="AC200" s="2" t="s">
        <v>3</v>
      </c>
      <c r="AD200" s="2">
        <v>3</v>
      </c>
      <c r="AF200" s="2" t="s">
        <v>3</v>
      </c>
      <c r="AG200" s="2">
        <v>11</v>
      </c>
      <c r="AI200" s="2" t="s">
        <v>3</v>
      </c>
      <c r="AJ200" s="2">
        <v>5</v>
      </c>
      <c r="AL200" s="2" t="s">
        <v>3</v>
      </c>
      <c r="AM200" s="2">
        <v>1</v>
      </c>
      <c r="AO200" s="2" t="s">
        <v>3</v>
      </c>
      <c r="AP200" s="2">
        <v>3</v>
      </c>
      <c r="AR200" s="2" t="s">
        <v>3</v>
      </c>
      <c r="AS200" s="2">
        <v>1885</v>
      </c>
      <c r="AU200" s="2">
        <f t="shared" si="3"/>
        <v>150.13333333333333</v>
      </c>
    </row>
    <row r="201" spans="1:47" ht="13.5">
      <c r="A201" s="62"/>
      <c r="B201" s="2" t="s">
        <v>5</v>
      </c>
      <c r="C201" s="2">
        <v>734218</v>
      </c>
      <c r="E201" s="2" t="s">
        <v>5</v>
      </c>
      <c r="F201" s="2">
        <v>454215</v>
      </c>
      <c r="H201" s="2" t="s">
        <v>5</v>
      </c>
      <c r="I201" s="2">
        <v>648278</v>
      </c>
      <c r="K201" s="2" t="s">
        <v>5</v>
      </c>
      <c r="L201" s="2">
        <v>611730</v>
      </c>
      <c r="N201" s="2" t="s">
        <v>5</v>
      </c>
      <c r="O201" s="2">
        <v>366814</v>
      </c>
      <c r="Q201" s="2" t="s">
        <v>5</v>
      </c>
      <c r="R201" s="2">
        <v>734260</v>
      </c>
      <c r="T201" s="2" t="s">
        <v>5</v>
      </c>
      <c r="U201" s="2">
        <v>581283</v>
      </c>
      <c r="W201" s="2" t="s">
        <v>5</v>
      </c>
      <c r="X201" s="2">
        <v>581409</v>
      </c>
      <c r="Z201" s="2" t="s">
        <v>5</v>
      </c>
      <c r="AA201" s="2">
        <v>666819</v>
      </c>
      <c r="AC201" s="2" t="s">
        <v>5</v>
      </c>
      <c r="AD201" s="2">
        <v>663093</v>
      </c>
      <c r="AF201" s="2" t="s">
        <v>5</v>
      </c>
      <c r="AG201" s="2">
        <v>281979</v>
      </c>
      <c r="AI201" s="2" t="s">
        <v>5</v>
      </c>
      <c r="AJ201" s="2">
        <v>159132</v>
      </c>
      <c r="AL201" s="2" t="s">
        <v>5</v>
      </c>
      <c r="AM201" s="2">
        <v>829375</v>
      </c>
      <c r="AO201" s="2" t="s">
        <v>5</v>
      </c>
      <c r="AP201" s="2">
        <v>451670</v>
      </c>
      <c r="AR201" s="2" t="s">
        <v>5</v>
      </c>
      <c r="AS201" s="2">
        <v>6444</v>
      </c>
      <c r="AU201" s="2">
        <f t="shared" si="3"/>
        <v>518047.93333333335</v>
      </c>
    </row>
    <row r="202" spans="1:47" ht="13.5">
      <c r="A202" s="62"/>
      <c r="B202" s="2" t="s">
        <v>6</v>
      </c>
      <c r="C202" s="2">
        <v>2493.842</v>
      </c>
      <c r="E202" s="2" t="s">
        <v>6</v>
      </c>
      <c r="F202" s="2">
        <v>1255.2163</v>
      </c>
      <c r="H202" s="2" t="s">
        <v>6</v>
      </c>
      <c r="I202" s="2">
        <v>2734.1895</v>
      </c>
      <c r="K202" s="2" t="s">
        <v>6</v>
      </c>
      <c r="L202" s="2">
        <v>3479.9854</v>
      </c>
      <c r="N202" s="2" t="s">
        <v>6</v>
      </c>
      <c r="O202" s="2">
        <v>2289.5308</v>
      </c>
      <c r="Q202" s="2" t="s">
        <v>6</v>
      </c>
      <c r="R202" s="2">
        <v>3494.353</v>
      </c>
      <c r="T202" s="2" t="s">
        <v>6</v>
      </c>
      <c r="U202" s="2">
        <v>2636.3862</v>
      </c>
      <c r="W202" s="2" t="s">
        <v>6</v>
      </c>
      <c r="X202" s="2">
        <v>2520.7573</v>
      </c>
      <c r="Z202" s="2" t="s">
        <v>6</v>
      </c>
      <c r="AA202" s="2">
        <v>3412.8599</v>
      </c>
      <c r="AC202" s="2" t="s">
        <v>6</v>
      </c>
      <c r="AD202" s="2">
        <v>3367.4292</v>
      </c>
      <c r="AF202" s="2" t="s">
        <v>6</v>
      </c>
      <c r="AG202" s="2">
        <v>1985.3567</v>
      </c>
      <c r="AI202" s="2" t="s">
        <v>6</v>
      </c>
      <c r="AJ202" s="2">
        <v>1735.9828</v>
      </c>
      <c r="AL202" s="2" t="s">
        <v>6</v>
      </c>
      <c r="AM202" s="2">
        <v>5213.6851</v>
      </c>
      <c r="AO202" s="2" t="s">
        <v>6</v>
      </c>
      <c r="AP202" s="2">
        <v>1890.4769</v>
      </c>
      <c r="AR202" s="2" t="s">
        <v>6</v>
      </c>
      <c r="AS202" s="2">
        <v>165.97658</v>
      </c>
      <c r="AU202" s="2">
        <f t="shared" si="3"/>
        <v>2578.4018453333333</v>
      </c>
    </row>
    <row r="203" spans="1:47" ht="13.5">
      <c r="A203" s="62"/>
      <c r="B203" s="2" t="s">
        <v>7</v>
      </c>
      <c r="C203" s="2">
        <v>42037.5</v>
      </c>
      <c r="E203" s="2" t="s">
        <v>7</v>
      </c>
      <c r="F203" s="2">
        <v>21453.781</v>
      </c>
      <c r="H203" s="2" t="s">
        <v>7</v>
      </c>
      <c r="I203" s="2">
        <v>39917.797</v>
      </c>
      <c r="K203" s="2" t="s">
        <v>7</v>
      </c>
      <c r="L203" s="2">
        <v>43029.281</v>
      </c>
      <c r="N203" s="2" t="s">
        <v>7</v>
      </c>
      <c r="O203" s="2">
        <v>26749.486</v>
      </c>
      <c r="Q203" s="2" t="s">
        <v>7</v>
      </c>
      <c r="R203" s="2">
        <v>49274.883</v>
      </c>
      <c r="T203" s="2" t="s">
        <v>7</v>
      </c>
      <c r="U203" s="2">
        <v>36993.82</v>
      </c>
      <c r="W203" s="2" t="s">
        <v>7</v>
      </c>
      <c r="X203" s="2">
        <v>35239.629</v>
      </c>
      <c r="Z203" s="2" t="s">
        <v>7</v>
      </c>
      <c r="AA203" s="2">
        <v>45466.883</v>
      </c>
      <c r="AC203" s="2" t="s">
        <v>7</v>
      </c>
      <c r="AD203" s="2">
        <v>46195.176</v>
      </c>
      <c r="AF203" s="2" t="s">
        <v>7</v>
      </c>
      <c r="AG203" s="2">
        <v>18871.848</v>
      </c>
      <c r="AI203" s="2" t="s">
        <v>7</v>
      </c>
      <c r="AJ203" s="2">
        <v>13150.396</v>
      </c>
      <c r="AL203" s="2" t="s">
        <v>7</v>
      </c>
      <c r="AM203" s="2">
        <v>64954.5</v>
      </c>
      <c r="AO203" s="2" t="s">
        <v>7</v>
      </c>
      <c r="AP203" s="2">
        <v>25938.818</v>
      </c>
      <c r="AR203" s="2" t="s">
        <v>7</v>
      </c>
      <c r="AS203" s="2">
        <v>467.56595</v>
      </c>
      <c r="AU203" s="2">
        <f t="shared" si="3"/>
        <v>33982.75759666667</v>
      </c>
    </row>
    <row r="204" spans="1:47" ht="13.5">
      <c r="A204" s="62"/>
      <c r="B204" s="2" t="s">
        <v>8</v>
      </c>
      <c r="C204" s="2">
        <v>758128</v>
      </c>
      <c r="E204" s="2" t="s">
        <v>8</v>
      </c>
      <c r="F204" s="2">
        <v>568613</v>
      </c>
      <c r="H204" s="2" t="s">
        <v>8</v>
      </c>
      <c r="I204" s="2">
        <v>721826</v>
      </c>
      <c r="K204" s="2" t="s">
        <v>8</v>
      </c>
      <c r="L204" s="2">
        <v>709917</v>
      </c>
      <c r="N204" s="2" t="s">
        <v>8</v>
      </c>
      <c r="O204" s="2">
        <v>668543</v>
      </c>
      <c r="Q204" s="2" t="s">
        <v>8</v>
      </c>
      <c r="R204" s="2">
        <v>772252</v>
      </c>
      <c r="T204" s="2" t="s">
        <v>8</v>
      </c>
      <c r="U204" s="2">
        <v>648551</v>
      </c>
      <c r="W204" s="2" t="s">
        <v>8</v>
      </c>
      <c r="X204" s="2">
        <v>685646</v>
      </c>
      <c r="Z204" s="2" t="s">
        <v>8</v>
      </c>
      <c r="AA204" s="2">
        <v>730352</v>
      </c>
      <c r="AC204" s="2" t="s">
        <v>8</v>
      </c>
      <c r="AD204" s="2">
        <v>690323</v>
      </c>
      <c r="AF204" s="2" t="s">
        <v>8</v>
      </c>
      <c r="AG204" s="2">
        <v>595607</v>
      </c>
      <c r="AI204" s="2" t="s">
        <v>8</v>
      </c>
      <c r="AJ204" s="2">
        <v>503435</v>
      </c>
      <c r="AL204" s="2" t="s">
        <v>8</v>
      </c>
      <c r="AM204" s="2">
        <v>844617</v>
      </c>
      <c r="AO204" s="2" t="s">
        <v>8</v>
      </c>
      <c r="AP204" s="2">
        <v>574705</v>
      </c>
      <c r="AR204" s="2" t="s">
        <v>8</v>
      </c>
      <c r="AS204" s="2">
        <v>141744</v>
      </c>
      <c r="AU204" s="2">
        <f t="shared" si="3"/>
        <v>640950.6</v>
      </c>
    </row>
    <row r="205" spans="1:47" ht="13.5">
      <c r="A205" s="62"/>
      <c r="B205" s="2" t="s">
        <v>9</v>
      </c>
      <c r="C205" s="2">
        <v>304</v>
      </c>
      <c r="E205" s="2" t="s">
        <v>9</v>
      </c>
      <c r="F205" s="2">
        <v>453</v>
      </c>
      <c r="H205" s="2" t="s">
        <v>9</v>
      </c>
      <c r="I205" s="2">
        <v>264</v>
      </c>
      <c r="K205" s="2" t="s">
        <v>9</v>
      </c>
      <c r="L205" s="2">
        <v>204</v>
      </c>
      <c r="N205" s="2" t="s">
        <v>9</v>
      </c>
      <c r="O205" s="2">
        <v>292</v>
      </c>
      <c r="Q205" s="2" t="s">
        <v>9</v>
      </c>
      <c r="R205" s="2">
        <v>221</v>
      </c>
      <c r="T205" s="2" t="s">
        <v>9</v>
      </c>
      <c r="U205" s="2">
        <v>246</v>
      </c>
      <c r="W205" s="2" t="s">
        <v>9</v>
      </c>
      <c r="X205" s="2">
        <v>272</v>
      </c>
      <c r="Z205" s="2" t="s">
        <v>9</v>
      </c>
      <c r="AA205" s="2">
        <v>214</v>
      </c>
      <c r="AC205" s="2" t="s">
        <v>9</v>
      </c>
      <c r="AD205" s="2">
        <v>205</v>
      </c>
      <c r="AF205" s="2" t="s">
        <v>9</v>
      </c>
      <c r="AG205" s="2">
        <v>300</v>
      </c>
      <c r="AI205" s="2" t="s">
        <v>9</v>
      </c>
      <c r="AJ205" s="2">
        <v>290</v>
      </c>
      <c r="AL205" s="2" t="s">
        <v>9</v>
      </c>
      <c r="AM205" s="2">
        <v>162</v>
      </c>
      <c r="AO205" s="2" t="s">
        <v>9</v>
      </c>
      <c r="AP205" s="2">
        <v>304</v>
      </c>
      <c r="AR205" s="2" t="s">
        <v>9</v>
      </c>
      <c r="AS205" s="2">
        <v>854</v>
      </c>
      <c r="AT205" s="2">
        <v>17</v>
      </c>
      <c r="AU205" s="2">
        <f t="shared" si="3"/>
        <v>305.6666666666667</v>
      </c>
    </row>
    <row r="207" spans="2:45" ht="13.5">
      <c r="B207" s="63">
        <v>1</v>
      </c>
      <c r="C207" s="63"/>
      <c r="E207" s="63">
        <v>2</v>
      </c>
      <c r="F207" s="63"/>
      <c r="H207" s="63">
        <v>3</v>
      </c>
      <c r="I207" s="63"/>
      <c r="K207" s="63">
        <v>4</v>
      </c>
      <c r="L207" s="63"/>
      <c r="N207" s="63">
        <v>5</v>
      </c>
      <c r="O207" s="63"/>
      <c r="Q207" s="63">
        <v>6</v>
      </c>
      <c r="R207" s="63"/>
      <c r="T207" s="63">
        <v>7</v>
      </c>
      <c r="U207" s="63"/>
      <c r="W207" s="63">
        <v>8</v>
      </c>
      <c r="X207" s="63"/>
      <c r="Z207" s="63">
        <v>9</v>
      </c>
      <c r="AA207" s="63"/>
      <c r="AC207" s="63">
        <v>10</v>
      </c>
      <c r="AD207" s="63"/>
      <c r="AF207" s="63">
        <v>11</v>
      </c>
      <c r="AG207" s="63"/>
      <c r="AI207" s="63">
        <v>12</v>
      </c>
      <c r="AJ207" s="63"/>
      <c r="AL207" s="63">
        <v>13</v>
      </c>
      <c r="AM207" s="63"/>
      <c r="AO207" s="63">
        <v>14</v>
      </c>
      <c r="AP207" s="63"/>
      <c r="AR207" s="63">
        <v>15</v>
      </c>
      <c r="AS207" s="63"/>
    </row>
    <row r="208" spans="1:45" ht="13.5">
      <c r="A208" s="62" t="s">
        <v>28</v>
      </c>
      <c r="B208" s="2" t="s">
        <v>0</v>
      </c>
      <c r="C208" s="2" t="s">
        <v>1</v>
      </c>
      <c r="E208" s="2" t="s">
        <v>0</v>
      </c>
      <c r="F208" s="2" t="s">
        <v>1</v>
      </c>
      <c r="H208" s="2" t="s">
        <v>0</v>
      </c>
      <c r="I208" s="2" t="s">
        <v>1</v>
      </c>
      <c r="K208" s="2" t="s">
        <v>0</v>
      </c>
      <c r="L208" s="2" t="s">
        <v>1</v>
      </c>
      <c r="N208" s="2" t="s">
        <v>0</v>
      </c>
      <c r="O208" s="2" t="s">
        <v>1</v>
      </c>
      <c r="Q208" s="2" t="s">
        <v>0</v>
      </c>
      <c r="R208" s="2" t="s">
        <v>1</v>
      </c>
      <c r="T208" s="2" t="s">
        <v>0</v>
      </c>
      <c r="U208" s="2" t="s">
        <v>1</v>
      </c>
      <c r="W208" s="2" t="s">
        <v>0</v>
      </c>
      <c r="X208" s="2" t="s">
        <v>1</v>
      </c>
      <c r="Z208" s="2" t="s">
        <v>0</v>
      </c>
      <c r="AA208" s="2" t="s">
        <v>1</v>
      </c>
      <c r="AC208" s="2" t="s">
        <v>0</v>
      </c>
      <c r="AD208" s="2" t="s">
        <v>1</v>
      </c>
      <c r="AF208" s="2" t="s">
        <v>0</v>
      </c>
      <c r="AG208" s="2" t="s">
        <v>1</v>
      </c>
      <c r="AI208" s="2" t="s">
        <v>0</v>
      </c>
      <c r="AJ208" s="2" t="s">
        <v>1</v>
      </c>
      <c r="AL208" s="2" t="s">
        <v>0</v>
      </c>
      <c r="AM208" s="2" t="s">
        <v>1</v>
      </c>
      <c r="AO208" s="2" t="s">
        <v>0</v>
      </c>
      <c r="AP208" s="2" t="s">
        <v>1</v>
      </c>
      <c r="AR208" s="2" t="s">
        <v>0</v>
      </c>
      <c r="AS208" s="2" t="s">
        <v>1</v>
      </c>
    </row>
    <row r="209" spans="1:47" ht="13.5">
      <c r="A209" s="62"/>
      <c r="B209" s="2" t="s">
        <v>2</v>
      </c>
      <c r="C209" s="2">
        <v>2.5</v>
      </c>
      <c r="E209" s="2" t="s">
        <v>2</v>
      </c>
      <c r="F209" s="2">
        <v>10</v>
      </c>
      <c r="H209" s="2" t="s">
        <v>2</v>
      </c>
      <c r="I209" s="2">
        <v>10</v>
      </c>
      <c r="K209" s="2" t="s">
        <v>2</v>
      </c>
      <c r="L209" s="2">
        <v>10</v>
      </c>
      <c r="N209" s="2" t="s">
        <v>2</v>
      </c>
      <c r="O209" s="2">
        <v>10</v>
      </c>
      <c r="Q209" s="2" t="s">
        <v>2</v>
      </c>
      <c r="R209" s="2">
        <v>10</v>
      </c>
      <c r="T209" s="2" t="s">
        <v>2</v>
      </c>
      <c r="U209" s="2">
        <v>10</v>
      </c>
      <c r="W209" s="2" t="s">
        <v>2</v>
      </c>
      <c r="X209" s="2">
        <v>10</v>
      </c>
      <c r="Z209" s="2" t="s">
        <v>2</v>
      </c>
      <c r="AA209" s="2">
        <v>10</v>
      </c>
      <c r="AC209" s="2" t="s">
        <v>2</v>
      </c>
      <c r="AD209" s="2">
        <v>10</v>
      </c>
      <c r="AF209" s="2" t="s">
        <v>2</v>
      </c>
      <c r="AG209" s="2">
        <v>10</v>
      </c>
      <c r="AI209" s="2" t="s">
        <v>2</v>
      </c>
      <c r="AJ209" s="2">
        <v>10</v>
      </c>
      <c r="AL209" s="2" t="s">
        <v>2</v>
      </c>
      <c r="AM209" s="2">
        <v>10</v>
      </c>
      <c r="AO209" s="2" t="s">
        <v>2</v>
      </c>
      <c r="AP209" s="2">
        <v>10</v>
      </c>
      <c r="AR209" s="2" t="s">
        <v>2</v>
      </c>
      <c r="AS209" s="2">
        <v>10</v>
      </c>
      <c r="AU209" s="2">
        <f t="shared" si="3"/>
        <v>9.5</v>
      </c>
    </row>
    <row r="210" spans="1:47" ht="13.5">
      <c r="A210" s="62"/>
      <c r="B210" s="2" t="s">
        <v>3</v>
      </c>
      <c r="C210" s="2">
        <v>2</v>
      </c>
      <c r="E210" s="2" t="s">
        <v>3</v>
      </c>
      <c r="F210" s="2">
        <v>55</v>
      </c>
      <c r="H210" s="2" t="s">
        <v>3</v>
      </c>
      <c r="I210" s="2">
        <v>85</v>
      </c>
      <c r="K210" s="2" t="s">
        <v>3</v>
      </c>
      <c r="L210" s="2">
        <v>6</v>
      </c>
      <c r="N210" s="2" t="s">
        <v>3</v>
      </c>
      <c r="O210" s="2">
        <v>33</v>
      </c>
      <c r="Q210" s="2" t="s">
        <v>3</v>
      </c>
      <c r="R210" s="2">
        <v>194</v>
      </c>
      <c r="T210" s="2" t="s">
        <v>3</v>
      </c>
      <c r="U210" s="2">
        <v>134</v>
      </c>
      <c r="W210" s="2" t="s">
        <v>3</v>
      </c>
      <c r="X210" s="2">
        <v>21</v>
      </c>
      <c r="Z210" s="2" t="s">
        <v>3</v>
      </c>
      <c r="AA210" s="2">
        <v>146</v>
      </c>
      <c r="AC210" s="2" t="s">
        <v>3</v>
      </c>
      <c r="AD210" s="2">
        <v>60</v>
      </c>
      <c r="AF210" s="2" t="s">
        <v>3</v>
      </c>
      <c r="AG210" s="2">
        <v>112</v>
      </c>
      <c r="AI210" s="2" t="s">
        <v>3</v>
      </c>
      <c r="AJ210" s="2">
        <v>48</v>
      </c>
      <c r="AL210" s="2" t="s">
        <v>3</v>
      </c>
      <c r="AM210" s="2">
        <v>104</v>
      </c>
      <c r="AO210" s="2" t="s">
        <v>3</v>
      </c>
      <c r="AP210" s="2">
        <v>22</v>
      </c>
      <c r="AR210" s="2" t="s">
        <v>3</v>
      </c>
      <c r="AS210" s="2">
        <v>163</v>
      </c>
      <c r="AU210" s="2">
        <f t="shared" si="3"/>
        <v>79</v>
      </c>
    </row>
    <row r="211" spans="1:47" ht="13.5">
      <c r="A211" s="62"/>
      <c r="B211" s="2" t="s">
        <v>4</v>
      </c>
      <c r="C211" s="2">
        <v>5045</v>
      </c>
      <c r="E211" s="2" t="s">
        <v>4</v>
      </c>
      <c r="F211" s="2">
        <v>2484</v>
      </c>
      <c r="H211" s="2" t="s">
        <v>4</v>
      </c>
      <c r="I211" s="2">
        <v>4748</v>
      </c>
      <c r="K211" s="2" t="s">
        <v>4</v>
      </c>
      <c r="L211" s="2">
        <v>49482</v>
      </c>
      <c r="N211" s="2" t="s">
        <v>4</v>
      </c>
      <c r="O211" s="2">
        <v>188827</v>
      </c>
      <c r="Q211" s="2" t="s">
        <v>4</v>
      </c>
      <c r="R211" s="2">
        <v>39520</v>
      </c>
      <c r="T211" s="2" t="s">
        <v>4</v>
      </c>
      <c r="U211" s="2">
        <v>8768</v>
      </c>
      <c r="W211" s="2" t="s">
        <v>4</v>
      </c>
      <c r="X211" s="2">
        <v>12031</v>
      </c>
      <c r="Z211" s="2" t="s">
        <v>4</v>
      </c>
      <c r="AA211" s="2">
        <v>85217</v>
      </c>
      <c r="AC211" s="2" t="s">
        <v>4</v>
      </c>
      <c r="AD211" s="2">
        <v>86696</v>
      </c>
      <c r="AF211" s="2" t="s">
        <v>4</v>
      </c>
      <c r="AG211" s="2">
        <v>100428</v>
      </c>
      <c r="AI211" s="2" t="s">
        <v>4</v>
      </c>
      <c r="AJ211" s="2">
        <v>659949</v>
      </c>
      <c r="AL211" s="2" t="s">
        <v>4</v>
      </c>
      <c r="AM211" s="2">
        <v>18643</v>
      </c>
      <c r="AO211" s="2" t="s">
        <v>4</v>
      </c>
      <c r="AP211" s="2">
        <v>81072</v>
      </c>
      <c r="AR211" s="2" t="s">
        <v>4</v>
      </c>
      <c r="AS211" s="2">
        <v>112134</v>
      </c>
      <c r="AU211" s="2">
        <f t="shared" si="3"/>
        <v>97002.93333333333</v>
      </c>
    </row>
    <row r="212" spans="1:47" ht="13.5">
      <c r="A212" s="62"/>
      <c r="B212" s="2" t="s">
        <v>3</v>
      </c>
      <c r="C212" s="2">
        <v>3378</v>
      </c>
      <c r="E212" s="2" t="s">
        <v>3</v>
      </c>
      <c r="F212" s="2">
        <v>284</v>
      </c>
      <c r="H212" s="2" t="s">
        <v>3</v>
      </c>
      <c r="I212" s="2">
        <v>10</v>
      </c>
      <c r="K212" s="2" t="s">
        <v>3</v>
      </c>
      <c r="L212" s="2">
        <v>1729</v>
      </c>
      <c r="N212" s="2" t="s">
        <v>3</v>
      </c>
      <c r="O212" s="2">
        <v>8</v>
      </c>
      <c r="Q212" s="2" t="s">
        <v>3</v>
      </c>
      <c r="R212" s="2">
        <v>2691</v>
      </c>
      <c r="T212" s="2" t="s">
        <v>3</v>
      </c>
      <c r="U212" s="2">
        <v>2809</v>
      </c>
      <c r="W212" s="2" t="s">
        <v>3</v>
      </c>
      <c r="X212" s="2">
        <v>1049</v>
      </c>
      <c r="Z212" s="2" t="s">
        <v>3</v>
      </c>
      <c r="AA212" s="2">
        <v>1862</v>
      </c>
      <c r="AC212" s="2" t="s">
        <v>3</v>
      </c>
      <c r="AD212" s="2">
        <v>14</v>
      </c>
      <c r="AF212" s="2" t="s">
        <v>3</v>
      </c>
      <c r="AG212" s="2">
        <v>1886</v>
      </c>
      <c r="AI212" s="2" t="s">
        <v>3</v>
      </c>
      <c r="AJ212" s="2">
        <v>22</v>
      </c>
      <c r="AL212" s="2" t="s">
        <v>3</v>
      </c>
      <c r="AM212" s="2">
        <v>45</v>
      </c>
      <c r="AO212" s="2" t="s">
        <v>3</v>
      </c>
      <c r="AP212" s="2">
        <v>2300</v>
      </c>
      <c r="AR212" s="2" t="s">
        <v>3</v>
      </c>
      <c r="AS212" s="2">
        <v>511</v>
      </c>
      <c r="AU212" s="2">
        <f t="shared" si="3"/>
        <v>1239.8666666666666</v>
      </c>
    </row>
    <row r="213" spans="1:47" ht="13.5">
      <c r="A213" s="62"/>
      <c r="B213" s="2" t="s">
        <v>5</v>
      </c>
      <c r="C213" s="2">
        <v>5042.5</v>
      </c>
      <c r="E213" s="2" t="s">
        <v>5</v>
      </c>
      <c r="F213" s="2">
        <v>2474</v>
      </c>
      <c r="H213" s="2" t="s">
        <v>5</v>
      </c>
      <c r="I213" s="2">
        <v>4738</v>
      </c>
      <c r="K213" s="2" t="s">
        <v>5</v>
      </c>
      <c r="L213" s="2">
        <v>49472</v>
      </c>
      <c r="N213" s="2" t="s">
        <v>5</v>
      </c>
      <c r="O213" s="2">
        <v>188817</v>
      </c>
      <c r="Q213" s="2" t="s">
        <v>5</v>
      </c>
      <c r="R213" s="2">
        <v>39510</v>
      </c>
      <c r="T213" s="2" t="s">
        <v>5</v>
      </c>
      <c r="U213" s="2">
        <v>8758</v>
      </c>
      <c r="W213" s="2" t="s">
        <v>5</v>
      </c>
      <c r="X213" s="2">
        <v>12021</v>
      </c>
      <c r="Z213" s="2" t="s">
        <v>5</v>
      </c>
      <c r="AA213" s="2">
        <v>85207</v>
      </c>
      <c r="AC213" s="2" t="s">
        <v>5</v>
      </c>
      <c r="AD213" s="2">
        <v>86686</v>
      </c>
      <c r="AF213" s="2" t="s">
        <v>5</v>
      </c>
      <c r="AG213" s="2">
        <v>100418</v>
      </c>
      <c r="AI213" s="2" t="s">
        <v>5</v>
      </c>
      <c r="AJ213" s="2">
        <v>659939</v>
      </c>
      <c r="AL213" s="2" t="s">
        <v>5</v>
      </c>
      <c r="AM213" s="2">
        <v>18633</v>
      </c>
      <c r="AO213" s="2" t="s">
        <v>5</v>
      </c>
      <c r="AP213" s="2">
        <v>81062</v>
      </c>
      <c r="AR213" s="2" t="s">
        <v>5</v>
      </c>
      <c r="AS213" s="2">
        <v>112124</v>
      </c>
      <c r="AU213" s="2">
        <f t="shared" si="3"/>
        <v>96993.43333333333</v>
      </c>
    </row>
    <row r="214" spans="1:47" ht="13.5">
      <c r="A214" s="62"/>
      <c r="B214" s="2" t="s">
        <v>6</v>
      </c>
      <c r="C214" s="2">
        <v>55.873795</v>
      </c>
      <c r="E214" s="2" t="s">
        <v>6</v>
      </c>
      <c r="F214" s="2">
        <v>106.11656</v>
      </c>
      <c r="H214" s="2" t="s">
        <v>6</v>
      </c>
      <c r="I214" s="2">
        <v>135.45135</v>
      </c>
      <c r="K214" s="2" t="s">
        <v>6</v>
      </c>
      <c r="L214" s="2">
        <v>444.34073</v>
      </c>
      <c r="N214" s="2" t="s">
        <v>6</v>
      </c>
      <c r="O214" s="2">
        <v>518.40894</v>
      </c>
      <c r="Q214" s="2" t="s">
        <v>6</v>
      </c>
      <c r="R214" s="2">
        <v>278.29807</v>
      </c>
      <c r="T214" s="2" t="s">
        <v>6</v>
      </c>
      <c r="U214" s="2">
        <v>112.02676</v>
      </c>
      <c r="W214" s="2" t="s">
        <v>6</v>
      </c>
      <c r="X214" s="2">
        <v>186.14734</v>
      </c>
      <c r="Z214" s="2" t="s">
        <v>6</v>
      </c>
      <c r="AA214" s="2">
        <v>598.51605</v>
      </c>
      <c r="AC214" s="2" t="s">
        <v>6</v>
      </c>
      <c r="AD214" s="2">
        <v>238.13615</v>
      </c>
      <c r="AF214" s="2" t="s">
        <v>6</v>
      </c>
      <c r="AG214" s="2">
        <v>370.93246</v>
      </c>
      <c r="AI214" s="2" t="s">
        <v>6</v>
      </c>
      <c r="AJ214" s="2">
        <v>1434.6458</v>
      </c>
      <c r="AL214" s="2" t="s">
        <v>6</v>
      </c>
      <c r="AM214" s="2">
        <v>121.14091</v>
      </c>
      <c r="AO214" s="2" t="s">
        <v>6</v>
      </c>
      <c r="AP214" s="2">
        <v>617.45697</v>
      </c>
      <c r="AR214" s="2" t="s">
        <v>6</v>
      </c>
      <c r="AS214" s="2">
        <v>1623.3557</v>
      </c>
      <c r="AU214" s="2">
        <f t="shared" si="3"/>
        <v>456.0565056666668</v>
      </c>
    </row>
    <row r="215" spans="1:47" ht="13.5">
      <c r="A215" s="62"/>
      <c r="B215" s="2" t="s">
        <v>7</v>
      </c>
      <c r="C215" s="2">
        <v>225.76012</v>
      </c>
      <c r="E215" s="2" t="s">
        <v>7</v>
      </c>
      <c r="F215" s="2">
        <v>214.60025</v>
      </c>
      <c r="H215" s="2" t="s">
        <v>7</v>
      </c>
      <c r="I215" s="2">
        <v>332.49011</v>
      </c>
      <c r="K215" s="2" t="s">
        <v>7</v>
      </c>
      <c r="L215" s="2">
        <v>3147.9075</v>
      </c>
      <c r="N215" s="2" t="s">
        <v>7</v>
      </c>
      <c r="O215" s="2">
        <v>7060.3389</v>
      </c>
      <c r="Q215" s="2" t="s">
        <v>7</v>
      </c>
      <c r="R215" s="2">
        <v>1497.7902</v>
      </c>
      <c r="T215" s="2" t="s">
        <v>7</v>
      </c>
      <c r="U215" s="2">
        <v>443.2348</v>
      </c>
      <c r="W215" s="2" t="s">
        <v>7</v>
      </c>
      <c r="X215" s="2">
        <v>666.78693</v>
      </c>
      <c r="Z215" s="2" t="s">
        <v>7</v>
      </c>
      <c r="AA215" s="2">
        <v>4088.7927</v>
      </c>
      <c r="AC215" s="2" t="s">
        <v>7</v>
      </c>
      <c r="AD215" s="2">
        <v>2665.2612</v>
      </c>
      <c r="AF215" s="2" t="s">
        <v>7</v>
      </c>
      <c r="AG215" s="2">
        <v>3608.2942</v>
      </c>
      <c r="AI215" s="2" t="s">
        <v>7</v>
      </c>
      <c r="AJ215" s="2">
        <v>29191.58</v>
      </c>
      <c r="AL215" s="2" t="s">
        <v>7</v>
      </c>
      <c r="AM215" s="2">
        <v>638.56323</v>
      </c>
      <c r="AO215" s="2" t="s">
        <v>7</v>
      </c>
      <c r="AP215" s="2">
        <v>4877.1753</v>
      </c>
      <c r="AR215" s="2" t="s">
        <v>7</v>
      </c>
      <c r="AS215" s="2">
        <v>8028.4136</v>
      </c>
      <c r="AU215" s="2">
        <f t="shared" si="3"/>
        <v>4445.799269333334</v>
      </c>
    </row>
    <row r="216" spans="1:47" ht="13.5">
      <c r="A216" s="62"/>
      <c r="B216" s="2" t="s">
        <v>8</v>
      </c>
      <c r="C216" s="2">
        <v>69618.75</v>
      </c>
      <c r="E216" s="2" t="s">
        <v>8</v>
      </c>
      <c r="F216" s="2">
        <v>86485</v>
      </c>
      <c r="H216" s="2" t="s">
        <v>8</v>
      </c>
      <c r="I216" s="2">
        <v>69622</v>
      </c>
      <c r="K216" s="2" t="s">
        <v>8</v>
      </c>
      <c r="L216" s="2">
        <v>400351</v>
      </c>
      <c r="N216" s="2" t="s">
        <v>8</v>
      </c>
      <c r="O216" s="2">
        <v>463976</v>
      </c>
      <c r="Q216" s="2" t="s">
        <v>8</v>
      </c>
      <c r="R216" s="2">
        <v>289430</v>
      </c>
      <c r="T216" s="2" t="s">
        <v>8</v>
      </c>
      <c r="U216" s="2">
        <v>100488</v>
      </c>
      <c r="W216" s="2" t="s">
        <v>8</v>
      </c>
      <c r="X216" s="2">
        <v>237524</v>
      </c>
      <c r="Z216" s="2" t="s">
        <v>8</v>
      </c>
      <c r="AA216" s="2">
        <v>447690</v>
      </c>
      <c r="AC216" s="2" t="s">
        <v>8</v>
      </c>
      <c r="AD216" s="2">
        <v>264093</v>
      </c>
      <c r="AF216" s="2" t="s">
        <v>8</v>
      </c>
      <c r="AG216" s="2">
        <v>395414</v>
      </c>
      <c r="AI216" s="2" t="s">
        <v>8</v>
      </c>
      <c r="AJ216" s="2">
        <v>733104</v>
      </c>
      <c r="AL216" s="2" t="s">
        <v>8</v>
      </c>
      <c r="AM216" s="2">
        <v>213208</v>
      </c>
      <c r="AO216" s="2" t="s">
        <v>8</v>
      </c>
      <c r="AP216" s="2">
        <v>574235</v>
      </c>
      <c r="AR216" s="2" t="s">
        <v>8</v>
      </c>
      <c r="AS216" s="2">
        <v>506487</v>
      </c>
      <c r="AU216" s="2">
        <f t="shared" si="3"/>
        <v>323448.38333333336</v>
      </c>
    </row>
    <row r="217" spans="1:47" ht="13.5">
      <c r="A217" s="62"/>
      <c r="B217" s="2" t="s">
        <v>9</v>
      </c>
      <c r="C217" s="2">
        <v>1246</v>
      </c>
      <c r="E217" s="2" t="s">
        <v>9</v>
      </c>
      <c r="F217" s="2">
        <v>815</v>
      </c>
      <c r="H217" s="2" t="s">
        <v>9</v>
      </c>
      <c r="I217" s="2">
        <v>514</v>
      </c>
      <c r="K217" s="2" t="s">
        <v>9</v>
      </c>
      <c r="L217" s="2">
        <v>901</v>
      </c>
      <c r="N217" s="2" t="s">
        <v>9</v>
      </c>
      <c r="O217" s="2">
        <v>895</v>
      </c>
      <c r="Q217" s="2" t="s">
        <v>9</v>
      </c>
      <c r="R217" s="2">
        <v>1040</v>
      </c>
      <c r="T217" s="2" t="s">
        <v>9</v>
      </c>
      <c r="U217" s="2">
        <v>897</v>
      </c>
      <c r="W217" s="2" t="s">
        <v>9</v>
      </c>
      <c r="X217" s="2">
        <v>1276</v>
      </c>
      <c r="Z217" s="2" t="s">
        <v>9</v>
      </c>
      <c r="AA217" s="2">
        <v>748</v>
      </c>
      <c r="AC217" s="2" t="s">
        <v>9</v>
      </c>
      <c r="AD217" s="2">
        <v>1109</v>
      </c>
      <c r="AF217" s="2" t="s">
        <v>9</v>
      </c>
      <c r="AG217" s="2">
        <v>1066</v>
      </c>
      <c r="AI217" s="2" t="s">
        <v>9</v>
      </c>
      <c r="AJ217" s="2">
        <v>511</v>
      </c>
      <c r="AL217" s="2" t="s">
        <v>9</v>
      </c>
      <c r="AM217" s="2">
        <v>1760</v>
      </c>
      <c r="AO217" s="2" t="s">
        <v>9</v>
      </c>
      <c r="AP217" s="2">
        <v>930</v>
      </c>
      <c r="AR217" s="2" t="s">
        <v>9</v>
      </c>
      <c r="AS217" s="2">
        <v>312</v>
      </c>
      <c r="AT217" s="2">
        <v>18</v>
      </c>
      <c r="AU217" s="2">
        <f t="shared" si="3"/>
        <v>934.6666666666666</v>
      </c>
    </row>
    <row r="219" spans="2:45" ht="13.5">
      <c r="B219" s="63">
        <v>1</v>
      </c>
      <c r="C219" s="63"/>
      <c r="E219" s="63">
        <v>2</v>
      </c>
      <c r="F219" s="63"/>
      <c r="H219" s="63">
        <v>3</v>
      </c>
      <c r="I219" s="63"/>
      <c r="K219" s="63">
        <v>4</v>
      </c>
      <c r="L219" s="63"/>
      <c r="N219" s="63">
        <v>5</v>
      </c>
      <c r="O219" s="63"/>
      <c r="Q219" s="63">
        <v>6</v>
      </c>
      <c r="R219" s="63"/>
      <c r="T219" s="63">
        <v>7</v>
      </c>
      <c r="U219" s="63"/>
      <c r="W219" s="63">
        <v>8</v>
      </c>
      <c r="X219" s="63"/>
      <c r="Z219" s="63">
        <v>9</v>
      </c>
      <c r="AA219" s="63"/>
      <c r="AC219" s="63">
        <v>10</v>
      </c>
      <c r="AD219" s="63"/>
      <c r="AF219" s="63">
        <v>11</v>
      </c>
      <c r="AG219" s="63"/>
      <c r="AI219" s="63">
        <v>12</v>
      </c>
      <c r="AJ219" s="63"/>
      <c r="AL219" s="63">
        <v>13</v>
      </c>
      <c r="AM219" s="63"/>
      <c r="AO219" s="63">
        <v>14</v>
      </c>
      <c r="AP219" s="63"/>
      <c r="AR219" s="63">
        <v>15</v>
      </c>
      <c r="AS219" s="63"/>
    </row>
    <row r="220" spans="1:45" ht="13.5">
      <c r="A220" s="62" t="s">
        <v>29</v>
      </c>
      <c r="B220" s="2" t="s">
        <v>0</v>
      </c>
      <c r="C220" s="2" t="s">
        <v>1</v>
      </c>
      <c r="E220" s="2" t="s">
        <v>0</v>
      </c>
      <c r="F220" s="2" t="s">
        <v>1</v>
      </c>
      <c r="H220" s="2" t="s">
        <v>0</v>
      </c>
      <c r="I220" s="2" t="s">
        <v>1</v>
      </c>
      <c r="K220" s="2" t="s">
        <v>0</v>
      </c>
      <c r="L220" s="2" t="s">
        <v>1</v>
      </c>
      <c r="N220" s="2" t="s">
        <v>0</v>
      </c>
      <c r="O220" s="2" t="s">
        <v>1</v>
      </c>
      <c r="Q220" s="2" t="s">
        <v>0</v>
      </c>
      <c r="R220" s="2" t="s">
        <v>1</v>
      </c>
      <c r="T220" s="2" t="s">
        <v>0</v>
      </c>
      <c r="U220" s="2" t="s">
        <v>1</v>
      </c>
      <c r="W220" s="2" t="s">
        <v>0</v>
      </c>
      <c r="X220" s="2" t="s">
        <v>1</v>
      </c>
      <c r="Z220" s="2" t="s">
        <v>0</v>
      </c>
      <c r="AA220" s="2" t="s">
        <v>1</v>
      </c>
      <c r="AC220" s="2" t="s">
        <v>0</v>
      </c>
      <c r="AD220" s="2" t="s">
        <v>1</v>
      </c>
      <c r="AF220" s="2" t="s">
        <v>0</v>
      </c>
      <c r="AG220" s="2" t="s">
        <v>1</v>
      </c>
      <c r="AI220" s="2" t="s">
        <v>0</v>
      </c>
      <c r="AJ220" s="2" t="s">
        <v>1</v>
      </c>
      <c r="AL220" s="2" t="s">
        <v>0</v>
      </c>
      <c r="AM220" s="2" t="s">
        <v>1</v>
      </c>
      <c r="AO220" s="2" t="s">
        <v>0</v>
      </c>
      <c r="AP220" s="2" t="s">
        <v>1</v>
      </c>
      <c r="AR220" s="2" t="s">
        <v>0</v>
      </c>
      <c r="AS220" s="2" t="s">
        <v>1</v>
      </c>
    </row>
    <row r="221" spans="1:47" ht="13.5">
      <c r="A221" s="62"/>
      <c r="B221" s="2" t="s">
        <v>2</v>
      </c>
      <c r="C221" s="2">
        <v>10</v>
      </c>
      <c r="E221" s="2" t="s">
        <v>2</v>
      </c>
      <c r="F221" s="2">
        <v>10</v>
      </c>
      <c r="H221" s="2" t="s">
        <v>2</v>
      </c>
      <c r="I221" s="2">
        <v>10</v>
      </c>
      <c r="K221" s="2" t="s">
        <v>2</v>
      </c>
      <c r="L221" s="2">
        <v>10</v>
      </c>
      <c r="N221" s="2" t="s">
        <v>2</v>
      </c>
      <c r="O221" s="2">
        <v>10</v>
      </c>
      <c r="Q221" s="2" t="s">
        <v>2</v>
      </c>
      <c r="R221" s="2">
        <v>10</v>
      </c>
      <c r="T221" s="2" t="s">
        <v>2</v>
      </c>
      <c r="U221" s="2">
        <v>10</v>
      </c>
      <c r="W221" s="2" t="s">
        <v>2</v>
      </c>
      <c r="X221" s="2">
        <v>10</v>
      </c>
      <c r="Z221" s="2" t="s">
        <v>2</v>
      </c>
      <c r="AA221" s="2">
        <v>10</v>
      </c>
      <c r="AC221" s="2" t="s">
        <v>2</v>
      </c>
      <c r="AD221" s="2">
        <v>10</v>
      </c>
      <c r="AF221" s="2" t="s">
        <v>2</v>
      </c>
      <c r="AG221" s="2">
        <v>10</v>
      </c>
      <c r="AI221" s="2" t="s">
        <v>2</v>
      </c>
      <c r="AJ221" s="2">
        <v>10</v>
      </c>
      <c r="AL221" s="2" t="s">
        <v>2</v>
      </c>
      <c r="AM221" s="2">
        <v>10</v>
      </c>
      <c r="AO221" s="2" t="s">
        <v>2</v>
      </c>
      <c r="AP221" s="2">
        <v>10</v>
      </c>
      <c r="AR221" s="2" t="s">
        <v>2</v>
      </c>
      <c r="AS221" s="2">
        <v>10</v>
      </c>
      <c r="AU221" s="2">
        <f t="shared" si="3"/>
        <v>10</v>
      </c>
    </row>
    <row r="222" spans="1:47" ht="13.5">
      <c r="A222" s="62"/>
      <c r="B222" s="2" t="s">
        <v>3</v>
      </c>
      <c r="C222" s="2">
        <v>93</v>
      </c>
      <c r="E222" s="2" t="s">
        <v>3</v>
      </c>
      <c r="F222" s="2">
        <v>48</v>
      </c>
      <c r="H222" s="2" t="s">
        <v>3</v>
      </c>
      <c r="I222" s="2">
        <v>1</v>
      </c>
      <c r="K222" s="2" t="s">
        <v>3</v>
      </c>
      <c r="L222" s="2">
        <v>101</v>
      </c>
      <c r="N222" s="2" t="s">
        <v>3</v>
      </c>
      <c r="O222" s="2">
        <v>67</v>
      </c>
      <c r="Q222" s="2" t="s">
        <v>3</v>
      </c>
      <c r="R222" s="2">
        <v>138</v>
      </c>
      <c r="T222" s="2" t="s">
        <v>3</v>
      </c>
      <c r="U222" s="2">
        <v>15</v>
      </c>
      <c r="W222" s="2" t="s">
        <v>3</v>
      </c>
      <c r="X222" s="2">
        <v>19</v>
      </c>
      <c r="Z222" s="2" t="s">
        <v>3</v>
      </c>
      <c r="AA222" s="2">
        <v>8</v>
      </c>
      <c r="AC222" s="2" t="s">
        <v>3</v>
      </c>
      <c r="AD222" s="2">
        <v>97</v>
      </c>
      <c r="AF222" s="2" t="s">
        <v>3</v>
      </c>
      <c r="AG222" s="2">
        <v>29</v>
      </c>
      <c r="AI222" s="2" t="s">
        <v>3</v>
      </c>
      <c r="AJ222" s="2">
        <v>27</v>
      </c>
      <c r="AL222" s="2" t="s">
        <v>3</v>
      </c>
      <c r="AM222" s="2">
        <v>7</v>
      </c>
      <c r="AO222" s="2" t="s">
        <v>3</v>
      </c>
      <c r="AP222" s="2">
        <v>247</v>
      </c>
      <c r="AR222" s="2" t="s">
        <v>3</v>
      </c>
      <c r="AS222" s="2">
        <v>95</v>
      </c>
      <c r="AU222" s="2">
        <f t="shared" si="3"/>
        <v>66.13333333333334</v>
      </c>
    </row>
    <row r="223" spans="1:47" ht="13.5">
      <c r="A223" s="62"/>
      <c r="B223" s="2" t="s">
        <v>4</v>
      </c>
      <c r="C223" s="2">
        <v>108094</v>
      </c>
      <c r="E223" s="2" t="s">
        <v>4</v>
      </c>
      <c r="F223" s="2">
        <v>37963</v>
      </c>
      <c r="H223" s="2" t="s">
        <v>4</v>
      </c>
      <c r="I223" s="2">
        <v>43789</v>
      </c>
      <c r="K223" s="2" t="s">
        <v>4</v>
      </c>
      <c r="L223" s="2">
        <v>5699</v>
      </c>
      <c r="N223" s="2" t="s">
        <v>4</v>
      </c>
      <c r="O223" s="2">
        <v>443</v>
      </c>
      <c r="Q223" s="2" t="s">
        <v>4</v>
      </c>
      <c r="R223" s="2">
        <v>3023</v>
      </c>
      <c r="T223" s="2" t="s">
        <v>4</v>
      </c>
      <c r="U223" s="2">
        <v>12266</v>
      </c>
      <c r="W223" s="2" t="s">
        <v>4</v>
      </c>
      <c r="X223" s="2">
        <v>62216</v>
      </c>
      <c r="Z223" s="2" t="s">
        <v>4</v>
      </c>
      <c r="AA223" s="2">
        <v>37804</v>
      </c>
      <c r="AC223" s="2" t="s">
        <v>4</v>
      </c>
      <c r="AD223" s="2">
        <v>179</v>
      </c>
      <c r="AF223" s="2" t="s">
        <v>4</v>
      </c>
      <c r="AG223" s="2">
        <v>7321</v>
      </c>
      <c r="AI223" s="2" t="s">
        <v>4</v>
      </c>
      <c r="AJ223" s="2">
        <v>2405</v>
      </c>
      <c r="AL223" s="2" t="s">
        <v>4</v>
      </c>
      <c r="AM223" s="2">
        <v>287</v>
      </c>
      <c r="AO223" s="2" t="s">
        <v>4</v>
      </c>
      <c r="AP223" s="2">
        <v>388</v>
      </c>
      <c r="AR223" s="2" t="s">
        <v>4</v>
      </c>
      <c r="AS223" s="2">
        <v>10444</v>
      </c>
      <c r="AU223" s="2">
        <f t="shared" si="3"/>
        <v>22154.733333333334</v>
      </c>
    </row>
    <row r="224" spans="1:47" ht="13.5">
      <c r="A224" s="62"/>
      <c r="B224" s="2" t="s">
        <v>3</v>
      </c>
      <c r="C224" s="2">
        <v>1852</v>
      </c>
      <c r="E224" s="2" t="s">
        <v>3</v>
      </c>
      <c r="F224" s="2">
        <v>1673</v>
      </c>
      <c r="H224" s="2" t="s">
        <v>3</v>
      </c>
      <c r="I224" s="2">
        <v>9</v>
      </c>
      <c r="K224" s="2" t="s">
        <v>3</v>
      </c>
      <c r="L224" s="2">
        <v>524</v>
      </c>
      <c r="N224" s="2" t="s">
        <v>3</v>
      </c>
      <c r="O224" s="2">
        <v>224</v>
      </c>
      <c r="Q224" s="2" t="s">
        <v>3</v>
      </c>
      <c r="R224" s="2">
        <v>1901</v>
      </c>
      <c r="T224" s="2" t="s">
        <v>3</v>
      </c>
      <c r="U224" s="2">
        <v>1086</v>
      </c>
      <c r="W224" s="2" t="s">
        <v>3</v>
      </c>
      <c r="X224" s="2">
        <v>1248</v>
      </c>
      <c r="Z224" s="2" t="s">
        <v>3</v>
      </c>
      <c r="AA224" s="2">
        <v>136</v>
      </c>
      <c r="AC224" s="2" t="s">
        <v>3</v>
      </c>
      <c r="AD224" s="2">
        <v>16</v>
      </c>
      <c r="AF224" s="2" t="s">
        <v>3</v>
      </c>
      <c r="AG224" s="2">
        <v>5</v>
      </c>
      <c r="AI224" s="2" t="s">
        <v>3</v>
      </c>
      <c r="AJ224" s="2">
        <v>13</v>
      </c>
      <c r="AL224" s="2" t="s">
        <v>3</v>
      </c>
      <c r="AM224" s="2">
        <v>19</v>
      </c>
      <c r="AO224" s="2" t="s">
        <v>3</v>
      </c>
      <c r="AP224" s="2">
        <v>68</v>
      </c>
      <c r="AR224" s="2" t="s">
        <v>3</v>
      </c>
      <c r="AS224" s="2">
        <v>1038</v>
      </c>
      <c r="AU224" s="2">
        <f t="shared" si="3"/>
        <v>654.1333333333333</v>
      </c>
    </row>
    <row r="225" spans="1:47" ht="13.5">
      <c r="A225" s="62"/>
      <c r="B225" s="2" t="s">
        <v>5</v>
      </c>
      <c r="C225" s="2">
        <v>108084</v>
      </c>
      <c r="E225" s="2" t="s">
        <v>5</v>
      </c>
      <c r="F225" s="2">
        <v>37953</v>
      </c>
      <c r="H225" s="2" t="s">
        <v>5</v>
      </c>
      <c r="I225" s="2">
        <v>43779</v>
      </c>
      <c r="K225" s="2" t="s">
        <v>5</v>
      </c>
      <c r="L225" s="2">
        <v>5689</v>
      </c>
      <c r="N225" s="2" t="s">
        <v>5</v>
      </c>
      <c r="O225" s="2">
        <v>433</v>
      </c>
      <c r="Q225" s="2" t="s">
        <v>5</v>
      </c>
      <c r="R225" s="2">
        <v>3013</v>
      </c>
      <c r="T225" s="2" t="s">
        <v>5</v>
      </c>
      <c r="U225" s="2">
        <v>12256</v>
      </c>
      <c r="W225" s="2" t="s">
        <v>5</v>
      </c>
      <c r="X225" s="2">
        <v>62206</v>
      </c>
      <c r="Z225" s="2" t="s">
        <v>5</v>
      </c>
      <c r="AA225" s="2">
        <v>37794</v>
      </c>
      <c r="AC225" s="2" t="s">
        <v>5</v>
      </c>
      <c r="AD225" s="2">
        <v>169</v>
      </c>
      <c r="AF225" s="2" t="s">
        <v>5</v>
      </c>
      <c r="AG225" s="2">
        <v>7311</v>
      </c>
      <c r="AI225" s="2" t="s">
        <v>5</v>
      </c>
      <c r="AJ225" s="2">
        <v>2395</v>
      </c>
      <c r="AL225" s="2" t="s">
        <v>5</v>
      </c>
      <c r="AM225" s="2">
        <v>277</v>
      </c>
      <c r="AO225" s="2" t="s">
        <v>5</v>
      </c>
      <c r="AP225" s="2">
        <v>378</v>
      </c>
      <c r="AR225" s="2" t="s">
        <v>5</v>
      </c>
      <c r="AS225" s="2">
        <v>10434</v>
      </c>
      <c r="AU225" s="2">
        <f t="shared" si="3"/>
        <v>22144.733333333334</v>
      </c>
    </row>
    <row r="226" spans="1:47" ht="13.5">
      <c r="A226" s="62"/>
      <c r="B226" s="2" t="s">
        <v>6</v>
      </c>
      <c r="C226" s="2">
        <v>397.52292</v>
      </c>
      <c r="E226" s="2" t="s">
        <v>6</v>
      </c>
      <c r="F226" s="2">
        <v>201.2708</v>
      </c>
      <c r="H226" s="2" t="s">
        <v>6</v>
      </c>
      <c r="I226" s="2">
        <v>383.68277</v>
      </c>
      <c r="K226" s="2" t="s">
        <v>6</v>
      </c>
      <c r="L226" s="2">
        <v>185.42035</v>
      </c>
      <c r="N226" s="2" t="s">
        <v>6</v>
      </c>
      <c r="O226" s="2">
        <v>68.895653</v>
      </c>
      <c r="Q226" s="2" t="s">
        <v>6</v>
      </c>
      <c r="R226" s="2">
        <v>103.40822</v>
      </c>
      <c r="T226" s="2" t="s">
        <v>6</v>
      </c>
      <c r="U226" s="2">
        <v>101.12024</v>
      </c>
      <c r="W226" s="2" t="s">
        <v>6</v>
      </c>
      <c r="X226" s="2">
        <v>275.51361</v>
      </c>
      <c r="Z226" s="2" t="s">
        <v>6</v>
      </c>
      <c r="AA226" s="2">
        <v>150.19348</v>
      </c>
      <c r="AC226" s="2" t="s">
        <v>6</v>
      </c>
      <c r="AD226" s="2">
        <v>39.280701</v>
      </c>
      <c r="AF226" s="2" t="s">
        <v>6</v>
      </c>
      <c r="AG226" s="2">
        <v>92.949959</v>
      </c>
      <c r="AI226" s="2" t="s">
        <v>6</v>
      </c>
      <c r="AJ226" s="2">
        <v>113.02386</v>
      </c>
      <c r="AL226" s="2" t="s">
        <v>6</v>
      </c>
      <c r="AM226" s="2">
        <v>49.855671</v>
      </c>
      <c r="AO226" s="2" t="s">
        <v>6</v>
      </c>
      <c r="AP226" s="2">
        <v>52.119049</v>
      </c>
      <c r="AR226" s="2" t="s">
        <v>6</v>
      </c>
      <c r="AS226" s="2">
        <v>115.1825</v>
      </c>
      <c r="AU226" s="2">
        <f t="shared" si="3"/>
        <v>155.29598553333335</v>
      </c>
    </row>
    <row r="227" spans="1:47" ht="13.5">
      <c r="A227" s="62"/>
      <c r="B227" s="2" t="s">
        <v>7</v>
      </c>
      <c r="C227" s="2">
        <v>4089.73</v>
      </c>
      <c r="E227" s="2" t="s">
        <v>7</v>
      </c>
      <c r="F227" s="2">
        <v>1551.8605</v>
      </c>
      <c r="H227" s="2" t="s">
        <v>7</v>
      </c>
      <c r="I227" s="2">
        <v>2617.1711</v>
      </c>
      <c r="K227" s="2" t="s">
        <v>7</v>
      </c>
      <c r="L227" s="2">
        <v>561.72101</v>
      </c>
      <c r="N227" s="2" t="s">
        <v>7</v>
      </c>
      <c r="O227" s="2">
        <v>81.141251</v>
      </c>
      <c r="Q227" s="2" t="s">
        <v>7</v>
      </c>
      <c r="R227" s="2">
        <v>224.55615</v>
      </c>
      <c r="T227" s="2" t="s">
        <v>7</v>
      </c>
      <c r="U227" s="2">
        <v>508.03049</v>
      </c>
      <c r="W227" s="2" t="s">
        <v>7</v>
      </c>
      <c r="X227" s="2">
        <v>2520.1106</v>
      </c>
      <c r="Z227" s="2" t="s">
        <v>7</v>
      </c>
      <c r="AA227" s="2">
        <v>1215.0188</v>
      </c>
      <c r="AC227" s="2" t="s">
        <v>7</v>
      </c>
      <c r="AD227" s="2">
        <v>32.949059</v>
      </c>
      <c r="AF227" s="2" t="s">
        <v>7</v>
      </c>
      <c r="AG227" s="2">
        <v>318.47394</v>
      </c>
      <c r="AI227" s="2" t="s">
        <v>7</v>
      </c>
      <c r="AJ227" s="2">
        <v>203.27232</v>
      </c>
      <c r="AL227" s="2" t="s">
        <v>7</v>
      </c>
      <c r="AM227" s="2">
        <v>55.090363</v>
      </c>
      <c r="AO227" s="2" t="s">
        <v>7</v>
      </c>
      <c r="AP227" s="2">
        <v>51.988796</v>
      </c>
      <c r="AR227" s="2" t="s">
        <v>7</v>
      </c>
      <c r="AS227" s="2">
        <v>498.77615</v>
      </c>
      <c r="AU227" s="2">
        <f t="shared" si="3"/>
        <v>968.6593686000001</v>
      </c>
    </row>
    <row r="228" spans="1:47" ht="13.5">
      <c r="A228" s="62"/>
      <c r="B228" s="2" t="s">
        <v>8</v>
      </c>
      <c r="C228" s="2">
        <v>485773</v>
      </c>
      <c r="E228" s="2" t="s">
        <v>8</v>
      </c>
      <c r="F228" s="2">
        <v>217775</v>
      </c>
      <c r="H228" s="2" t="s">
        <v>8</v>
      </c>
      <c r="I228" s="2">
        <v>166902</v>
      </c>
      <c r="K228" s="2" t="s">
        <v>8</v>
      </c>
      <c r="L228" s="2">
        <v>41905</v>
      </c>
      <c r="N228" s="2" t="s">
        <v>8</v>
      </c>
      <c r="O228" s="2">
        <v>7923</v>
      </c>
      <c r="Q228" s="2" t="s">
        <v>8</v>
      </c>
      <c r="R228" s="2">
        <v>75488</v>
      </c>
      <c r="T228" s="2" t="s">
        <v>8</v>
      </c>
      <c r="U228" s="2">
        <v>119423</v>
      </c>
      <c r="W228" s="2" t="s">
        <v>8</v>
      </c>
      <c r="X228" s="2">
        <v>374423</v>
      </c>
      <c r="Z228" s="2" t="s">
        <v>8</v>
      </c>
      <c r="AA228" s="2">
        <v>156802</v>
      </c>
      <c r="AC228" s="2" t="s">
        <v>8</v>
      </c>
      <c r="AD228" s="2">
        <v>2239</v>
      </c>
      <c r="AF228" s="2" t="s">
        <v>8</v>
      </c>
      <c r="AG228" s="2">
        <v>111447</v>
      </c>
      <c r="AI228" s="2" t="s">
        <v>8</v>
      </c>
      <c r="AJ228" s="2">
        <v>104208</v>
      </c>
      <c r="AL228" s="2" t="s">
        <v>8</v>
      </c>
      <c r="AM228" s="2">
        <v>4836</v>
      </c>
      <c r="AO228" s="2" t="s">
        <v>8</v>
      </c>
      <c r="AP228" s="2">
        <v>6567</v>
      </c>
      <c r="AR228" s="2" t="s">
        <v>8</v>
      </c>
      <c r="AS228" s="2">
        <v>61853</v>
      </c>
      <c r="AU228" s="2">
        <f t="shared" si="3"/>
        <v>129170.93333333333</v>
      </c>
    </row>
    <row r="229" spans="1:47" ht="13.5">
      <c r="A229" s="62"/>
      <c r="B229" s="2" t="s">
        <v>9</v>
      </c>
      <c r="C229" s="2">
        <v>1222</v>
      </c>
      <c r="E229" s="2" t="s">
        <v>9</v>
      </c>
      <c r="F229" s="2">
        <v>1082</v>
      </c>
      <c r="H229" s="2" t="s">
        <v>9</v>
      </c>
      <c r="I229" s="2">
        <v>435</v>
      </c>
      <c r="K229" s="2" t="s">
        <v>9</v>
      </c>
      <c r="L229" s="2">
        <v>226</v>
      </c>
      <c r="N229" s="2" t="s">
        <v>9</v>
      </c>
      <c r="O229" s="2">
        <v>115</v>
      </c>
      <c r="Q229" s="2" t="s">
        <v>9</v>
      </c>
      <c r="R229" s="2">
        <v>730</v>
      </c>
      <c r="T229" s="2" t="s">
        <v>9</v>
      </c>
      <c r="U229" s="2">
        <v>1181</v>
      </c>
      <c r="W229" s="2" t="s">
        <v>9</v>
      </c>
      <c r="X229" s="2">
        <v>1359</v>
      </c>
      <c r="Z229" s="2" t="s">
        <v>9</v>
      </c>
      <c r="AA229" s="2">
        <v>1044</v>
      </c>
      <c r="AC229" s="2" t="s">
        <v>9</v>
      </c>
      <c r="AD229" s="2">
        <v>57</v>
      </c>
      <c r="AF229" s="2" t="s">
        <v>9</v>
      </c>
      <c r="AG229" s="2">
        <v>1199</v>
      </c>
      <c r="AI229" s="2" t="s">
        <v>9</v>
      </c>
      <c r="AJ229" s="2">
        <v>922</v>
      </c>
      <c r="AL229" s="2" t="s">
        <v>9</v>
      </c>
      <c r="AM229" s="2">
        <v>97</v>
      </c>
      <c r="AO229" s="2" t="s">
        <v>9</v>
      </c>
      <c r="AP229" s="2">
        <v>126</v>
      </c>
      <c r="AR229" s="2" t="s">
        <v>9</v>
      </c>
      <c r="AS229" s="2">
        <v>537</v>
      </c>
      <c r="AT229" s="2">
        <v>19</v>
      </c>
      <c r="AU229" s="2">
        <f t="shared" si="3"/>
        <v>688.8</v>
      </c>
    </row>
    <row r="231" spans="2:45" ht="13.5">
      <c r="B231" s="63">
        <v>1</v>
      </c>
      <c r="C231" s="63"/>
      <c r="E231" s="63">
        <v>2</v>
      </c>
      <c r="F231" s="63"/>
      <c r="H231" s="63">
        <v>3</v>
      </c>
      <c r="I231" s="63"/>
      <c r="K231" s="63">
        <v>4</v>
      </c>
      <c r="L231" s="63"/>
      <c r="N231" s="63">
        <v>5</v>
      </c>
      <c r="O231" s="63"/>
      <c r="Q231" s="63">
        <v>6</v>
      </c>
      <c r="R231" s="63"/>
      <c r="T231" s="63">
        <v>7</v>
      </c>
      <c r="U231" s="63"/>
      <c r="W231" s="63">
        <v>8</v>
      </c>
      <c r="X231" s="63"/>
      <c r="Z231" s="63">
        <v>9</v>
      </c>
      <c r="AA231" s="63"/>
      <c r="AC231" s="63">
        <v>10</v>
      </c>
      <c r="AD231" s="63"/>
      <c r="AF231" s="63">
        <v>11</v>
      </c>
      <c r="AG231" s="63"/>
      <c r="AI231" s="63">
        <v>12</v>
      </c>
      <c r="AJ231" s="63"/>
      <c r="AL231" s="63">
        <v>13</v>
      </c>
      <c r="AM231" s="63"/>
      <c r="AO231" s="63">
        <v>14</v>
      </c>
      <c r="AP231" s="63"/>
      <c r="AR231" s="63">
        <v>15</v>
      </c>
      <c r="AS231" s="63"/>
    </row>
    <row r="232" spans="1:45" ht="13.5">
      <c r="A232" s="62" t="s">
        <v>30</v>
      </c>
      <c r="B232" s="2" t="s">
        <v>0</v>
      </c>
      <c r="C232" s="2" t="s">
        <v>1</v>
      </c>
      <c r="E232" s="2" t="s">
        <v>0</v>
      </c>
      <c r="F232" s="2" t="s">
        <v>1</v>
      </c>
      <c r="H232" s="2" t="s">
        <v>0</v>
      </c>
      <c r="I232" s="2" t="s">
        <v>1</v>
      </c>
      <c r="K232" s="2" t="s">
        <v>0</v>
      </c>
      <c r="L232" s="2" t="s">
        <v>1</v>
      </c>
      <c r="N232" s="2" t="s">
        <v>0</v>
      </c>
      <c r="O232" s="2" t="s">
        <v>1</v>
      </c>
      <c r="Q232" s="2" t="s">
        <v>0</v>
      </c>
      <c r="R232" s="2" t="s">
        <v>1</v>
      </c>
      <c r="T232" s="2" t="s">
        <v>0</v>
      </c>
      <c r="U232" s="2" t="s">
        <v>1</v>
      </c>
      <c r="W232" s="2" t="s">
        <v>0</v>
      </c>
      <c r="X232" s="2" t="s">
        <v>1</v>
      </c>
      <c r="Z232" s="2" t="s">
        <v>0</v>
      </c>
      <c r="AA232" s="2" t="s">
        <v>1</v>
      </c>
      <c r="AC232" s="2" t="s">
        <v>0</v>
      </c>
      <c r="AD232" s="2" t="s">
        <v>1</v>
      </c>
      <c r="AF232" s="2" t="s">
        <v>0</v>
      </c>
      <c r="AG232" s="2" t="s">
        <v>1</v>
      </c>
      <c r="AI232" s="2" t="s">
        <v>0</v>
      </c>
      <c r="AJ232" s="2" t="s">
        <v>1</v>
      </c>
      <c r="AL232" s="2" t="s">
        <v>0</v>
      </c>
      <c r="AM232" s="2" t="s">
        <v>1</v>
      </c>
      <c r="AO232" s="2" t="s">
        <v>0</v>
      </c>
      <c r="AP232" s="2" t="s">
        <v>1</v>
      </c>
      <c r="AR232" s="2" t="s">
        <v>0</v>
      </c>
      <c r="AS232" s="2" t="s">
        <v>1</v>
      </c>
    </row>
    <row r="233" spans="1:47" ht="13.5">
      <c r="A233" s="62"/>
      <c r="B233" s="2" t="s">
        <v>2</v>
      </c>
      <c r="C233" s="2">
        <v>10</v>
      </c>
      <c r="E233" s="2" t="s">
        <v>2</v>
      </c>
      <c r="F233" s="2">
        <v>10</v>
      </c>
      <c r="H233" s="2" t="s">
        <v>2</v>
      </c>
      <c r="I233" s="2">
        <v>10</v>
      </c>
      <c r="K233" s="2" t="s">
        <v>2</v>
      </c>
      <c r="L233" s="2">
        <v>10</v>
      </c>
      <c r="N233" s="2" t="s">
        <v>2</v>
      </c>
      <c r="O233" s="2">
        <v>10</v>
      </c>
      <c r="Q233" s="2" t="s">
        <v>2</v>
      </c>
      <c r="R233" s="2">
        <v>10</v>
      </c>
      <c r="T233" s="2" t="s">
        <v>2</v>
      </c>
      <c r="U233" s="2">
        <v>10</v>
      </c>
      <c r="W233" s="2" t="s">
        <v>2</v>
      </c>
      <c r="X233" s="2">
        <v>10</v>
      </c>
      <c r="Z233" s="2" t="s">
        <v>2</v>
      </c>
      <c r="AA233" s="2">
        <v>10</v>
      </c>
      <c r="AC233" s="2" t="s">
        <v>2</v>
      </c>
      <c r="AD233" s="2">
        <v>10</v>
      </c>
      <c r="AF233" s="2" t="s">
        <v>2</v>
      </c>
      <c r="AG233" s="2">
        <v>10</v>
      </c>
      <c r="AI233" s="2" t="s">
        <v>2</v>
      </c>
      <c r="AJ233" s="2">
        <v>10</v>
      </c>
      <c r="AL233" s="2" t="s">
        <v>2</v>
      </c>
      <c r="AM233" s="2">
        <v>10</v>
      </c>
      <c r="AO233" s="2" t="s">
        <v>2</v>
      </c>
      <c r="AP233" s="2">
        <v>10</v>
      </c>
      <c r="AR233" s="2" t="s">
        <v>2</v>
      </c>
      <c r="AS233" s="2">
        <v>10</v>
      </c>
      <c r="AU233" s="2">
        <f t="shared" si="3"/>
        <v>10</v>
      </c>
    </row>
    <row r="234" spans="1:47" ht="13.5">
      <c r="A234" s="62"/>
      <c r="B234" s="2" t="s">
        <v>3</v>
      </c>
      <c r="C234" s="2">
        <v>49</v>
      </c>
      <c r="E234" s="2" t="s">
        <v>3</v>
      </c>
      <c r="F234" s="2">
        <v>104</v>
      </c>
      <c r="H234" s="2" t="s">
        <v>3</v>
      </c>
      <c r="I234" s="2">
        <v>79</v>
      </c>
      <c r="K234" s="2" t="s">
        <v>3</v>
      </c>
      <c r="L234" s="2">
        <v>91</v>
      </c>
      <c r="N234" s="2" t="s">
        <v>3</v>
      </c>
      <c r="O234" s="2">
        <v>1</v>
      </c>
      <c r="Q234" s="2" t="s">
        <v>3</v>
      </c>
      <c r="R234" s="2">
        <v>112</v>
      </c>
      <c r="T234" s="2" t="s">
        <v>3</v>
      </c>
      <c r="U234" s="2">
        <v>54</v>
      </c>
      <c r="W234" s="2" t="s">
        <v>3</v>
      </c>
      <c r="X234" s="2">
        <v>33</v>
      </c>
      <c r="Z234" s="2" t="s">
        <v>3</v>
      </c>
      <c r="AA234" s="2">
        <v>40</v>
      </c>
      <c r="AC234" s="2" t="s">
        <v>3</v>
      </c>
      <c r="AD234" s="2">
        <v>114</v>
      </c>
      <c r="AF234" s="2" t="s">
        <v>3</v>
      </c>
      <c r="AG234" s="2">
        <v>263</v>
      </c>
      <c r="AI234" s="2" t="s">
        <v>3</v>
      </c>
      <c r="AJ234" s="2">
        <v>35</v>
      </c>
      <c r="AL234" s="2" t="s">
        <v>3</v>
      </c>
      <c r="AM234" s="2">
        <v>249</v>
      </c>
      <c r="AO234" s="2" t="s">
        <v>3</v>
      </c>
      <c r="AP234" s="2">
        <v>2</v>
      </c>
      <c r="AR234" s="2" t="s">
        <v>3</v>
      </c>
      <c r="AS234" s="2">
        <v>30</v>
      </c>
      <c r="AU234" s="2">
        <f t="shared" si="3"/>
        <v>83.73333333333333</v>
      </c>
    </row>
    <row r="235" spans="1:47" ht="13.5">
      <c r="A235" s="62"/>
      <c r="B235" s="2" t="s">
        <v>4</v>
      </c>
      <c r="C235" s="2">
        <v>8820</v>
      </c>
      <c r="E235" s="2" t="s">
        <v>4</v>
      </c>
      <c r="F235" s="2">
        <v>3983</v>
      </c>
      <c r="H235" s="2" t="s">
        <v>4</v>
      </c>
      <c r="I235" s="2">
        <v>4988</v>
      </c>
      <c r="K235" s="2" t="s">
        <v>4</v>
      </c>
      <c r="L235" s="2">
        <v>6310</v>
      </c>
      <c r="N235" s="2" t="s">
        <v>4</v>
      </c>
      <c r="O235" s="2">
        <v>39181</v>
      </c>
      <c r="Q235" s="2" t="s">
        <v>4</v>
      </c>
      <c r="R235" s="2">
        <v>8239</v>
      </c>
      <c r="T235" s="2" t="s">
        <v>4</v>
      </c>
      <c r="U235" s="2">
        <v>282741</v>
      </c>
      <c r="W235" s="2" t="s">
        <v>4</v>
      </c>
      <c r="X235" s="2">
        <v>22906</v>
      </c>
      <c r="Z235" s="2" t="s">
        <v>4</v>
      </c>
      <c r="AA235" s="2">
        <v>3661</v>
      </c>
      <c r="AC235" s="2" t="s">
        <v>4</v>
      </c>
      <c r="AD235" s="2">
        <v>9427</v>
      </c>
      <c r="AF235" s="2" t="s">
        <v>4</v>
      </c>
      <c r="AG235" s="2">
        <v>10737</v>
      </c>
      <c r="AI235" s="2" t="s">
        <v>4</v>
      </c>
      <c r="AJ235" s="2">
        <v>18092</v>
      </c>
      <c r="AL235" s="2" t="s">
        <v>4</v>
      </c>
      <c r="AM235" s="2">
        <v>16198</v>
      </c>
      <c r="AO235" s="2" t="s">
        <v>4</v>
      </c>
      <c r="AP235" s="2">
        <v>167302</v>
      </c>
      <c r="AR235" s="2" t="s">
        <v>4</v>
      </c>
      <c r="AS235" s="2">
        <v>183681</v>
      </c>
      <c r="AU235" s="2">
        <f t="shared" si="3"/>
        <v>52417.73333333333</v>
      </c>
    </row>
    <row r="236" spans="1:47" ht="13.5">
      <c r="A236" s="62"/>
      <c r="B236" s="2" t="s">
        <v>3</v>
      </c>
      <c r="C236" s="2">
        <v>4908</v>
      </c>
      <c r="E236" s="2" t="s">
        <v>3</v>
      </c>
      <c r="F236" s="2">
        <v>391</v>
      </c>
      <c r="H236" s="2" t="s">
        <v>3</v>
      </c>
      <c r="I236" s="2">
        <v>1216</v>
      </c>
      <c r="K236" s="2" t="s">
        <v>3</v>
      </c>
      <c r="L236" s="2">
        <v>2500</v>
      </c>
      <c r="N236" s="2" t="s">
        <v>3</v>
      </c>
      <c r="O236" s="2">
        <v>359</v>
      </c>
      <c r="Q236" s="2" t="s">
        <v>3</v>
      </c>
      <c r="R236" s="2">
        <v>13</v>
      </c>
      <c r="T236" s="2" t="s">
        <v>3</v>
      </c>
      <c r="U236" s="2">
        <v>11</v>
      </c>
      <c r="W236" s="2" t="s">
        <v>3</v>
      </c>
      <c r="X236" s="2">
        <v>1514</v>
      </c>
      <c r="Z236" s="2" t="s">
        <v>3</v>
      </c>
      <c r="AA236" s="2">
        <v>452</v>
      </c>
      <c r="AC236" s="2" t="s">
        <v>3</v>
      </c>
      <c r="AD236" s="2">
        <v>179</v>
      </c>
      <c r="AF236" s="2" t="s">
        <v>3</v>
      </c>
      <c r="AG236" s="2">
        <v>620</v>
      </c>
      <c r="AI236" s="2" t="s">
        <v>3</v>
      </c>
      <c r="AJ236" s="2">
        <v>12</v>
      </c>
      <c r="AL236" s="2" t="s">
        <v>3</v>
      </c>
      <c r="AM236" s="2">
        <v>9</v>
      </c>
      <c r="AO236" s="2" t="s">
        <v>3</v>
      </c>
      <c r="AP236" s="2">
        <v>6</v>
      </c>
      <c r="AR236" s="2" t="s">
        <v>3</v>
      </c>
      <c r="AS236" s="2">
        <v>456</v>
      </c>
      <c r="AU236" s="2">
        <f t="shared" si="3"/>
        <v>843.0666666666667</v>
      </c>
    </row>
    <row r="237" spans="1:47" ht="13.5">
      <c r="A237" s="62"/>
      <c r="B237" s="2" t="s">
        <v>5</v>
      </c>
      <c r="C237" s="2">
        <v>8810</v>
      </c>
      <c r="E237" s="2" t="s">
        <v>5</v>
      </c>
      <c r="F237" s="2">
        <v>3973</v>
      </c>
      <c r="H237" s="2" t="s">
        <v>5</v>
      </c>
      <c r="I237" s="2">
        <v>4978</v>
      </c>
      <c r="K237" s="2" t="s">
        <v>5</v>
      </c>
      <c r="L237" s="2">
        <v>6300</v>
      </c>
      <c r="N237" s="2" t="s">
        <v>5</v>
      </c>
      <c r="O237" s="2">
        <v>39171</v>
      </c>
      <c r="Q237" s="2" t="s">
        <v>5</v>
      </c>
      <c r="R237" s="2">
        <v>8229</v>
      </c>
      <c r="T237" s="2" t="s">
        <v>5</v>
      </c>
      <c r="U237" s="2">
        <v>282731</v>
      </c>
      <c r="W237" s="2" t="s">
        <v>5</v>
      </c>
      <c r="X237" s="2">
        <v>22896</v>
      </c>
      <c r="Z237" s="2" t="s">
        <v>5</v>
      </c>
      <c r="AA237" s="2">
        <v>3651</v>
      </c>
      <c r="AC237" s="2" t="s">
        <v>5</v>
      </c>
      <c r="AD237" s="2">
        <v>9417</v>
      </c>
      <c r="AF237" s="2" t="s">
        <v>5</v>
      </c>
      <c r="AG237" s="2">
        <v>10727</v>
      </c>
      <c r="AI237" s="2" t="s">
        <v>5</v>
      </c>
      <c r="AJ237" s="2">
        <v>18082</v>
      </c>
      <c r="AL237" s="2" t="s">
        <v>5</v>
      </c>
      <c r="AM237" s="2">
        <v>16188</v>
      </c>
      <c r="AO237" s="2" t="s">
        <v>5</v>
      </c>
      <c r="AP237" s="2">
        <v>167292</v>
      </c>
      <c r="AR237" s="2" t="s">
        <v>5</v>
      </c>
      <c r="AS237" s="2">
        <v>183671</v>
      </c>
      <c r="AU237" s="2">
        <f t="shared" si="3"/>
        <v>52407.73333333333</v>
      </c>
    </row>
    <row r="238" spans="1:47" ht="13.5">
      <c r="A238" s="62"/>
      <c r="B238" s="2" t="s">
        <v>6</v>
      </c>
      <c r="C238" s="2">
        <v>137.91534</v>
      </c>
      <c r="E238" s="2" t="s">
        <v>6</v>
      </c>
      <c r="F238" s="2">
        <v>124.92554</v>
      </c>
      <c r="H238" s="2" t="s">
        <v>6</v>
      </c>
      <c r="I238" s="2">
        <v>146.71832</v>
      </c>
      <c r="K238" s="2" t="s">
        <v>6</v>
      </c>
      <c r="L238" s="2">
        <v>172.3951</v>
      </c>
      <c r="N238" s="2" t="s">
        <v>6</v>
      </c>
      <c r="O238" s="2">
        <v>262.54105</v>
      </c>
      <c r="Q238" s="2" t="s">
        <v>6</v>
      </c>
      <c r="R238" s="2">
        <v>192.22641</v>
      </c>
      <c r="T238" s="2" t="s">
        <v>6</v>
      </c>
      <c r="U238" s="2">
        <v>597.47876</v>
      </c>
      <c r="W238" s="2" t="s">
        <v>6</v>
      </c>
      <c r="X238" s="2">
        <v>461.40317</v>
      </c>
      <c r="Z238" s="2" t="s">
        <v>6</v>
      </c>
      <c r="AA238" s="2">
        <v>140.06824</v>
      </c>
      <c r="AC238" s="2" t="s">
        <v>6</v>
      </c>
      <c r="AD238" s="2">
        <v>192.46812</v>
      </c>
      <c r="AF238" s="2" t="s">
        <v>6</v>
      </c>
      <c r="AG238" s="2">
        <v>303.66852</v>
      </c>
      <c r="AI238" s="2" t="s">
        <v>6</v>
      </c>
      <c r="AJ238" s="2">
        <v>267.62775</v>
      </c>
      <c r="AL238" s="2" t="s">
        <v>6</v>
      </c>
      <c r="AM238" s="2">
        <v>236.64024</v>
      </c>
      <c r="AO238" s="2" t="s">
        <v>6</v>
      </c>
      <c r="AP238" s="2">
        <v>606.03461</v>
      </c>
      <c r="AR238" s="2" t="s">
        <v>6</v>
      </c>
      <c r="AS238" s="2">
        <v>622.03644</v>
      </c>
      <c r="AU238" s="2">
        <f t="shared" si="3"/>
        <v>297.6098406666667</v>
      </c>
    </row>
    <row r="239" spans="1:47" ht="13.5">
      <c r="A239" s="62"/>
      <c r="B239" s="2" t="s">
        <v>7</v>
      </c>
      <c r="C239" s="2">
        <v>486.35168</v>
      </c>
      <c r="E239" s="2" t="s">
        <v>7</v>
      </c>
      <c r="F239" s="2">
        <v>310.08871</v>
      </c>
      <c r="H239" s="2" t="s">
        <v>7</v>
      </c>
      <c r="I239" s="2">
        <v>346.47144</v>
      </c>
      <c r="K239" s="2" t="s">
        <v>7</v>
      </c>
      <c r="L239" s="2">
        <v>461.29449</v>
      </c>
      <c r="N239" s="2" t="s">
        <v>7</v>
      </c>
      <c r="O239" s="2">
        <v>1699.076</v>
      </c>
      <c r="Q239" s="2" t="s">
        <v>7</v>
      </c>
      <c r="R239" s="2">
        <v>542.84131</v>
      </c>
      <c r="T239" s="2" t="s">
        <v>7</v>
      </c>
      <c r="U239" s="2">
        <v>10019.109</v>
      </c>
      <c r="W239" s="2" t="s">
        <v>7</v>
      </c>
      <c r="X239" s="2">
        <v>1888.6395</v>
      </c>
      <c r="Z239" s="2" t="s">
        <v>7</v>
      </c>
      <c r="AA239" s="2">
        <v>351.04855</v>
      </c>
      <c r="AC239" s="2" t="s">
        <v>7</v>
      </c>
      <c r="AD239" s="2">
        <v>638.73962</v>
      </c>
      <c r="AF239" s="2" t="s">
        <v>7</v>
      </c>
      <c r="AG239" s="2">
        <v>937.74841</v>
      </c>
      <c r="AI239" s="2" t="s">
        <v>7</v>
      </c>
      <c r="AJ239" s="2">
        <v>1009.1917</v>
      </c>
      <c r="AL239" s="2" t="s">
        <v>7</v>
      </c>
      <c r="AM239" s="2">
        <v>1050.944</v>
      </c>
      <c r="AO239" s="2" t="s">
        <v>7</v>
      </c>
      <c r="AP239" s="2">
        <v>6496.1675</v>
      </c>
      <c r="AR239" s="2" t="s">
        <v>7</v>
      </c>
      <c r="AS239" s="2">
        <v>7733.5029</v>
      </c>
      <c r="AU239" s="2">
        <f t="shared" si="3"/>
        <v>2264.747654</v>
      </c>
    </row>
    <row r="240" spans="1:47" ht="13.5">
      <c r="A240" s="62"/>
      <c r="B240" s="2" t="s">
        <v>8</v>
      </c>
      <c r="C240" s="2">
        <v>192254</v>
      </c>
      <c r="E240" s="2" t="s">
        <v>8</v>
      </c>
      <c r="F240" s="2">
        <v>179518</v>
      </c>
      <c r="H240" s="2" t="s">
        <v>8</v>
      </c>
      <c r="I240" s="2">
        <v>202618</v>
      </c>
      <c r="K240" s="2" t="s">
        <v>8</v>
      </c>
      <c r="L240" s="2">
        <v>211184</v>
      </c>
      <c r="N240" s="2" t="s">
        <v>8</v>
      </c>
      <c r="O240" s="2">
        <v>342091</v>
      </c>
      <c r="Q240" s="2" t="s">
        <v>8</v>
      </c>
      <c r="R240" s="2">
        <v>244512</v>
      </c>
      <c r="T240" s="2" t="s">
        <v>8</v>
      </c>
      <c r="U240" s="2">
        <v>492920</v>
      </c>
      <c r="W240" s="2" t="s">
        <v>8</v>
      </c>
      <c r="X240" s="2">
        <v>350205</v>
      </c>
      <c r="Z240" s="2" t="s">
        <v>8</v>
      </c>
      <c r="AA240" s="2">
        <v>207301</v>
      </c>
      <c r="AC240" s="2" t="s">
        <v>8</v>
      </c>
      <c r="AD240" s="2">
        <v>256560</v>
      </c>
      <c r="AF240" s="2" t="s">
        <v>8</v>
      </c>
      <c r="AG240" s="2">
        <v>273909</v>
      </c>
      <c r="AI240" s="2" t="s">
        <v>8</v>
      </c>
      <c r="AJ240" s="2">
        <v>279671</v>
      </c>
      <c r="AL240" s="2" t="s">
        <v>8</v>
      </c>
      <c r="AM240" s="2">
        <v>316388</v>
      </c>
      <c r="AO240" s="2" t="s">
        <v>8</v>
      </c>
      <c r="AP240" s="2">
        <v>437557</v>
      </c>
      <c r="AR240" s="2" t="s">
        <v>8</v>
      </c>
      <c r="AS240" s="2">
        <v>460929</v>
      </c>
      <c r="AU240" s="2">
        <f t="shared" si="3"/>
        <v>296507.8</v>
      </c>
    </row>
    <row r="241" spans="1:47" ht="13.5">
      <c r="A241" s="62"/>
      <c r="B241" s="2" t="s">
        <v>9</v>
      </c>
      <c r="C241" s="2">
        <v>1394</v>
      </c>
      <c r="E241" s="2" t="s">
        <v>9</v>
      </c>
      <c r="F241" s="2">
        <v>1437</v>
      </c>
      <c r="H241" s="2" t="s">
        <v>9</v>
      </c>
      <c r="I241" s="2">
        <v>1381</v>
      </c>
      <c r="K241" s="2" t="s">
        <v>9</v>
      </c>
      <c r="L241" s="2">
        <v>1225</v>
      </c>
      <c r="N241" s="2" t="s">
        <v>9</v>
      </c>
      <c r="O241" s="2">
        <v>1303</v>
      </c>
      <c r="Q241" s="2" t="s">
        <v>9</v>
      </c>
      <c r="R241" s="2">
        <v>1272</v>
      </c>
      <c r="T241" s="2" t="s">
        <v>9</v>
      </c>
      <c r="U241" s="2">
        <v>825</v>
      </c>
      <c r="W241" s="2" t="s">
        <v>9</v>
      </c>
      <c r="X241" s="2">
        <v>759</v>
      </c>
      <c r="Z241" s="2" t="s">
        <v>9</v>
      </c>
      <c r="AA241" s="2">
        <v>1480</v>
      </c>
      <c r="AC241" s="2" t="s">
        <v>9</v>
      </c>
      <c r="AD241" s="2">
        <v>1333</v>
      </c>
      <c r="AF241" s="2" t="s">
        <v>9</v>
      </c>
      <c r="AG241" s="2">
        <v>902</v>
      </c>
      <c r="AI241" s="2" t="s">
        <v>9</v>
      </c>
      <c r="AJ241" s="2">
        <v>1045</v>
      </c>
      <c r="AL241" s="2" t="s">
        <v>9</v>
      </c>
      <c r="AM241" s="2">
        <v>1337</v>
      </c>
      <c r="AO241" s="2" t="s">
        <v>9</v>
      </c>
      <c r="AP241" s="2">
        <v>722</v>
      </c>
      <c r="AR241" s="2" t="s">
        <v>9</v>
      </c>
      <c r="AS241" s="2">
        <v>741</v>
      </c>
      <c r="AT241" s="2">
        <v>20</v>
      </c>
      <c r="AU241" s="2">
        <f t="shared" si="3"/>
        <v>1143.7333333333333</v>
      </c>
    </row>
    <row r="247" ht="13.5">
      <c r="A247" s="2" t="s">
        <v>10</v>
      </c>
    </row>
    <row r="248" ht="13.5">
      <c r="A248" s="2" t="s">
        <v>31</v>
      </c>
    </row>
    <row r="249" ht="13.5">
      <c r="A249" s="2" t="s">
        <v>13</v>
      </c>
    </row>
    <row r="250" ht="13.5">
      <c r="A250" s="2" t="s">
        <v>14</v>
      </c>
    </row>
    <row r="251" ht="13.5">
      <c r="A251" s="2" t="s">
        <v>15</v>
      </c>
    </row>
    <row r="252" ht="13.5">
      <c r="A252" s="2" t="s">
        <v>16</v>
      </c>
    </row>
    <row r="253" ht="13.5">
      <c r="A253" s="2" t="s">
        <v>17</v>
      </c>
    </row>
    <row r="254" ht="13.5">
      <c r="A254" s="2" t="s">
        <v>18</v>
      </c>
    </row>
    <row r="255" ht="13.5">
      <c r="A255" s="2" t="s">
        <v>19</v>
      </c>
    </row>
    <row r="256" ht="13.5">
      <c r="A256" s="2" t="s">
        <v>20</v>
      </c>
    </row>
    <row r="257" ht="13.5">
      <c r="A257" s="2" t="s">
        <v>21</v>
      </c>
    </row>
  </sheetData>
  <sheetProtection/>
  <mergeCells count="339">
    <mergeCell ref="Z231:AA231"/>
    <mergeCell ref="AC231:AD231"/>
    <mergeCell ref="AF231:AG231"/>
    <mergeCell ref="AI231:AJ231"/>
    <mergeCell ref="AL231:AM231"/>
    <mergeCell ref="AO231:AP231"/>
    <mergeCell ref="AR231:AS231"/>
    <mergeCell ref="A232:A241"/>
    <mergeCell ref="A220:A229"/>
    <mergeCell ref="B231:C231"/>
    <mergeCell ref="E231:F231"/>
    <mergeCell ref="H231:I231"/>
    <mergeCell ref="K231:L231"/>
    <mergeCell ref="N231:O231"/>
    <mergeCell ref="Q231:R231"/>
    <mergeCell ref="T231:U231"/>
    <mergeCell ref="W231:X231"/>
    <mergeCell ref="Z207:AA207"/>
    <mergeCell ref="AC207:AD207"/>
    <mergeCell ref="AF207:AG207"/>
    <mergeCell ref="AI207:AJ207"/>
    <mergeCell ref="AL207:AM207"/>
    <mergeCell ref="AO207:AP207"/>
    <mergeCell ref="AR207:AS207"/>
    <mergeCell ref="A208:A217"/>
    <mergeCell ref="B219:C219"/>
    <mergeCell ref="E219:F219"/>
    <mergeCell ref="H219:I219"/>
    <mergeCell ref="K219:L219"/>
    <mergeCell ref="N219:O219"/>
    <mergeCell ref="Q219:R219"/>
    <mergeCell ref="T219:U219"/>
    <mergeCell ref="W219:X219"/>
    <mergeCell ref="Z219:AA219"/>
    <mergeCell ref="AC219:AD219"/>
    <mergeCell ref="AF219:AG219"/>
    <mergeCell ref="AI219:AJ219"/>
    <mergeCell ref="AL219:AM219"/>
    <mergeCell ref="AO219:AP219"/>
    <mergeCell ref="AR219:AS219"/>
    <mergeCell ref="A196:A205"/>
    <mergeCell ref="B207:C207"/>
    <mergeCell ref="E207:F207"/>
    <mergeCell ref="H207:I207"/>
    <mergeCell ref="K207:L207"/>
    <mergeCell ref="N207:O207"/>
    <mergeCell ref="Q207:R207"/>
    <mergeCell ref="T207:U207"/>
    <mergeCell ref="W207:X207"/>
    <mergeCell ref="Z183:AA183"/>
    <mergeCell ref="AC183:AD183"/>
    <mergeCell ref="AF183:AG183"/>
    <mergeCell ref="AI183:AJ183"/>
    <mergeCell ref="AL183:AM183"/>
    <mergeCell ref="AO183:AP183"/>
    <mergeCell ref="AR183:AS183"/>
    <mergeCell ref="A184:A193"/>
    <mergeCell ref="B195:C195"/>
    <mergeCell ref="E195:F195"/>
    <mergeCell ref="H195:I195"/>
    <mergeCell ref="K195:L195"/>
    <mergeCell ref="N195:O195"/>
    <mergeCell ref="Q195:R195"/>
    <mergeCell ref="T195:U195"/>
    <mergeCell ref="W195:X195"/>
    <mergeCell ref="Z195:AA195"/>
    <mergeCell ref="AC195:AD195"/>
    <mergeCell ref="AF195:AG195"/>
    <mergeCell ref="AI195:AJ195"/>
    <mergeCell ref="AL195:AM195"/>
    <mergeCell ref="AO195:AP195"/>
    <mergeCell ref="AR195:AS195"/>
    <mergeCell ref="A172:A181"/>
    <mergeCell ref="B183:C183"/>
    <mergeCell ref="E183:F183"/>
    <mergeCell ref="H183:I183"/>
    <mergeCell ref="K183:L183"/>
    <mergeCell ref="N183:O183"/>
    <mergeCell ref="Q183:R183"/>
    <mergeCell ref="T183:U183"/>
    <mergeCell ref="W183:X183"/>
    <mergeCell ref="Z159:AA159"/>
    <mergeCell ref="AC159:AD159"/>
    <mergeCell ref="AF159:AG159"/>
    <mergeCell ref="AI159:AJ159"/>
    <mergeCell ref="AL159:AM159"/>
    <mergeCell ref="AO159:AP159"/>
    <mergeCell ref="AR159:AS159"/>
    <mergeCell ref="A160:A169"/>
    <mergeCell ref="B171:C171"/>
    <mergeCell ref="E171:F171"/>
    <mergeCell ref="H171:I171"/>
    <mergeCell ref="K171:L171"/>
    <mergeCell ref="N171:O171"/>
    <mergeCell ref="Q171:R171"/>
    <mergeCell ref="T171:U171"/>
    <mergeCell ref="W171:X171"/>
    <mergeCell ref="Z171:AA171"/>
    <mergeCell ref="AC171:AD171"/>
    <mergeCell ref="AF171:AG171"/>
    <mergeCell ref="AI171:AJ171"/>
    <mergeCell ref="AL171:AM171"/>
    <mergeCell ref="AO171:AP171"/>
    <mergeCell ref="AR171:AS171"/>
    <mergeCell ref="A148:A157"/>
    <mergeCell ref="B159:C159"/>
    <mergeCell ref="E159:F159"/>
    <mergeCell ref="H159:I159"/>
    <mergeCell ref="K159:L159"/>
    <mergeCell ref="N159:O159"/>
    <mergeCell ref="Q159:R159"/>
    <mergeCell ref="T159:U159"/>
    <mergeCell ref="W159:X159"/>
    <mergeCell ref="Z135:AA135"/>
    <mergeCell ref="AC135:AD135"/>
    <mergeCell ref="AF135:AG135"/>
    <mergeCell ref="AI135:AJ135"/>
    <mergeCell ref="AL135:AM135"/>
    <mergeCell ref="AO135:AP135"/>
    <mergeCell ref="AR135:AS135"/>
    <mergeCell ref="A136:A145"/>
    <mergeCell ref="B147:C147"/>
    <mergeCell ref="E147:F147"/>
    <mergeCell ref="H147:I147"/>
    <mergeCell ref="K147:L147"/>
    <mergeCell ref="N147:O147"/>
    <mergeCell ref="Q147:R147"/>
    <mergeCell ref="T147:U147"/>
    <mergeCell ref="W147:X147"/>
    <mergeCell ref="Z147:AA147"/>
    <mergeCell ref="AC147:AD147"/>
    <mergeCell ref="AF147:AG147"/>
    <mergeCell ref="AI147:AJ147"/>
    <mergeCell ref="AL147:AM147"/>
    <mergeCell ref="AO147:AP147"/>
    <mergeCell ref="AR147:AS147"/>
    <mergeCell ref="A124:A133"/>
    <mergeCell ref="B135:C135"/>
    <mergeCell ref="E135:F135"/>
    <mergeCell ref="H135:I135"/>
    <mergeCell ref="K135:L135"/>
    <mergeCell ref="N135:O135"/>
    <mergeCell ref="Q135:R135"/>
    <mergeCell ref="T135:U135"/>
    <mergeCell ref="W135:X135"/>
    <mergeCell ref="Z111:AA111"/>
    <mergeCell ref="AC111:AD111"/>
    <mergeCell ref="AF111:AG111"/>
    <mergeCell ref="AI111:AJ111"/>
    <mergeCell ref="AL111:AM111"/>
    <mergeCell ref="AO111:AP111"/>
    <mergeCell ref="AR111:AS111"/>
    <mergeCell ref="A112:A121"/>
    <mergeCell ref="B123:C123"/>
    <mergeCell ref="E123:F123"/>
    <mergeCell ref="H123:I123"/>
    <mergeCell ref="K123:L123"/>
    <mergeCell ref="N123:O123"/>
    <mergeCell ref="Q123:R123"/>
    <mergeCell ref="T123:U123"/>
    <mergeCell ref="W123:X123"/>
    <mergeCell ref="Z123:AA123"/>
    <mergeCell ref="AC123:AD123"/>
    <mergeCell ref="AF123:AG123"/>
    <mergeCell ref="AI123:AJ123"/>
    <mergeCell ref="AL123:AM123"/>
    <mergeCell ref="AO123:AP123"/>
    <mergeCell ref="AR123:AS123"/>
    <mergeCell ref="A100:A109"/>
    <mergeCell ref="B111:C111"/>
    <mergeCell ref="E111:F111"/>
    <mergeCell ref="H111:I111"/>
    <mergeCell ref="K111:L111"/>
    <mergeCell ref="N111:O111"/>
    <mergeCell ref="Q111:R111"/>
    <mergeCell ref="T111:U111"/>
    <mergeCell ref="W111:X111"/>
    <mergeCell ref="Z87:AA87"/>
    <mergeCell ref="AC87:AD87"/>
    <mergeCell ref="AF87:AG87"/>
    <mergeCell ref="AI87:AJ87"/>
    <mergeCell ref="AL87:AM87"/>
    <mergeCell ref="AO87:AP87"/>
    <mergeCell ref="AR87:AS87"/>
    <mergeCell ref="A88:A97"/>
    <mergeCell ref="B99:C99"/>
    <mergeCell ref="E99:F99"/>
    <mergeCell ref="H99:I99"/>
    <mergeCell ref="K99:L99"/>
    <mergeCell ref="N99:O99"/>
    <mergeCell ref="Q99:R99"/>
    <mergeCell ref="T99:U99"/>
    <mergeCell ref="W99:X99"/>
    <mergeCell ref="Z99:AA99"/>
    <mergeCell ref="AC99:AD99"/>
    <mergeCell ref="AF99:AG99"/>
    <mergeCell ref="AI99:AJ99"/>
    <mergeCell ref="AL99:AM99"/>
    <mergeCell ref="AO99:AP99"/>
    <mergeCell ref="AR99:AS99"/>
    <mergeCell ref="A76:A85"/>
    <mergeCell ref="B87:C87"/>
    <mergeCell ref="E87:F87"/>
    <mergeCell ref="H87:I87"/>
    <mergeCell ref="K87:L87"/>
    <mergeCell ref="N87:O87"/>
    <mergeCell ref="Q87:R87"/>
    <mergeCell ref="T87:U87"/>
    <mergeCell ref="W87:X87"/>
    <mergeCell ref="AL63:AM63"/>
    <mergeCell ref="AO63:AP63"/>
    <mergeCell ref="AR63:AS63"/>
    <mergeCell ref="A64:A73"/>
    <mergeCell ref="B75:C75"/>
    <mergeCell ref="E75:F75"/>
    <mergeCell ref="H75:I75"/>
    <mergeCell ref="K75:L75"/>
    <mergeCell ref="N75:O75"/>
    <mergeCell ref="Q75:R75"/>
    <mergeCell ref="T75:U75"/>
    <mergeCell ref="W75:X75"/>
    <mergeCell ref="Z75:AA75"/>
    <mergeCell ref="AC75:AD75"/>
    <mergeCell ref="AF75:AG75"/>
    <mergeCell ref="AI75:AJ75"/>
    <mergeCell ref="AL75:AM75"/>
    <mergeCell ref="AO75:AP75"/>
    <mergeCell ref="AR75:AS75"/>
    <mergeCell ref="B63:C63"/>
    <mergeCell ref="E63:F63"/>
    <mergeCell ref="AF39:AG39"/>
    <mergeCell ref="N39:O39"/>
    <mergeCell ref="Q39:R39"/>
    <mergeCell ref="T39:U39"/>
    <mergeCell ref="W39:X39"/>
    <mergeCell ref="Z39:AA39"/>
    <mergeCell ref="AC63:AD63"/>
    <mergeCell ref="AF63:AG63"/>
    <mergeCell ref="AI63:AJ63"/>
    <mergeCell ref="K39:L39"/>
    <mergeCell ref="H63:I63"/>
    <mergeCell ref="K63:L63"/>
    <mergeCell ref="N63:O63"/>
    <mergeCell ref="Q63:R63"/>
    <mergeCell ref="T63:U63"/>
    <mergeCell ref="W63:X63"/>
    <mergeCell ref="Z63:AA63"/>
    <mergeCell ref="AC39:AD39"/>
    <mergeCell ref="A28:A37"/>
    <mergeCell ref="AI39:AJ39"/>
    <mergeCell ref="AL39:AM39"/>
    <mergeCell ref="AO39:AP39"/>
    <mergeCell ref="AR39:AS39"/>
    <mergeCell ref="A40:A49"/>
    <mergeCell ref="B51:C51"/>
    <mergeCell ref="E51:F51"/>
    <mergeCell ref="H51:I51"/>
    <mergeCell ref="K51:L51"/>
    <mergeCell ref="N51:O51"/>
    <mergeCell ref="Q51:R51"/>
    <mergeCell ref="T51:U51"/>
    <mergeCell ref="W51:X51"/>
    <mergeCell ref="Z51:AA51"/>
    <mergeCell ref="AC51:AD51"/>
    <mergeCell ref="AF51:AG51"/>
    <mergeCell ref="AI51:AJ51"/>
    <mergeCell ref="AL51:AM51"/>
    <mergeCell ref="AO51:AP51"/>
    <mergeCell ref="AR51:AS51"/>
    <mergeCell ref="B39:C39"/>
    <mergeCell ref="E39:F39"/>
    <mergeCell ref="H39:I39"/>
    <mergeCell ref="AR15:AS15"/>
    <mergeCell ref="B3:C3"/>
    <mergeCell ref="E3:F3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B15:C15"/>
    <mergeCell ref="E15:F15"/>
    <mergeCell ref="H15:I15"/>
    <mergeCell ref="K15:L15"/>
    <mergeCell ref="N15:O15"/>
    <mergeCell ref="Q15:R15"/>
    <mergeCell ref="T15:U15"/>
    <mergeCell ref="W15:X15"/>
    <mergeCell ref="A4:A13"/>
    <mergeCell ref="A52:A61"/>
    <mergeCell ref="AB1:AC1"/>
    <mergeCell ref="S1:T1"/>
    <mergeCell ref="V1:W1"/>
    <mergeCell ref="Y1:Z1"/>
    <mergeCell ref="A16:A25"/>
    <mergeCell ref="B27:C27"/>
    <mergeCell ref="E27:F27"/>
    <mergeCell ref="H27:I27"/>
    <mergeCell ref="K27:L27"/>
    <mergeCell ref="N27:O27"/>
    <mergeCell ref="Q27:R27"/>
    <mergeCell ref="T27:U27"/>
    <mergeCell ref="H3:I3"/>
    <mergeCell ref="K3:L3"/>
    <mergeCell ref="N3:O3"/>
    <mergeCell ref="Q3:R3"/>
    <mergeCell ref="T3:U3"/>
    <mergeCell ref="W3:X3"/>
    <mergeCell ref="Z3:AA3"/>
    <mergeCell ref="A1:B1"/>
    <mergeCell ref="D1:E1"/>
    <mergeCell ref="G1:H1"/>
    <mergeCell ref="J1:K1"/>
    <mergeCell ref="AW9:AW13"/>
    <mergeCell ref="AW19:AW23"/>
    <mergeCell ref="AW14:AW18"/>
    <mergeCell ref="AW24:AW28"/>
    <mergeCell ref="BA9:BA13"/>
    <mergeCell ref="BA19:BA23"/>
    <mergeCell ref="BA24:BA28"/>
    <mergeCell ref="BA14:BA18"/>
    <mergeCell ref="AW7:BA7"/>
    <mergeCell ref="Z15:AA15"/>
    <mergeCell ref="M1:N1"/>
    <mergeCell ref="P1:Q1"/>
    <mergeCell ref="AC3:AD3"/>
    <mergeCell ref="AF3:AG3"/>
    <mergeCell ref="AI3:AJ3"/>
    <mergeCell ref="AL3:AM3"/>
    <mergeCell ref="AO3:AP3"/>
    <mergeCell ref="AR3:AS3"/>
    <mergeCell ref="AC15:AD15"/>
    <mergeCell ref="AF15:AG15"/>
    <mergeCell ref="AI15:AJ15"/>
    <mergeCell ref="AL15:AM15"/>
    <mergeCell ref="AO15:AP1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40"/>
  <sheetViews>
    <sheetView zoomScale="80" zoomScaleNormal="80" workbookViewId="0" topLeftCell="AF1">
      <selection activeCell="AW3" sqref="AW3:BA24"/>
    </sheetView>
  </sheetViews>
  <sheetFormatPr defaultColWidth="8.8515625" defaultRowHeight="15"/>
  <cols>
    <col min="1" max="52" width="8.8515625" style="2" customWidth="1"/>
    <col min="53" max="53" width="12.421875" style="2" customWidth="1"/>
    <col min="54" max="16384" width="8.8515625" style="2" customWidth="1"/>
  </cols>
  <sheetData>
    <row r="2" spans="2:47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1" t="s">
        <v>12</v>
      </c>
    </row>
    <row r="3" spans="1:53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  <c r="AW3" s="15" t="s">
        <v>40</v>
      </c>
      <c r="AX3" s="12"/>
      <c r="AY3" s="12"/>
      <c r="AZ3" s="12"/>
      <c r="BA3" s="16"/>
    </row>
    <row r="4" spans="1:53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10</v>
      </c>
      <c r="AR4" s="2" t="s">
        <v>2</v>
      </c>
      <c r="AS4" s="2">
        <v>10</v>
      </c>
      <c r="AU4" s="2">
        <f>AVERAGE(C4,F4,I4,L4,O4,R4,U4,X4,AA4,AD4,AG4,AJ4,AM4,AP4,AS4)</f>
        <v>10</v>
      </c>
      <c r="AW4" s="17"/>
      <c r="AX4" s="14"/>
      <c r="AY4" s="14" t="s">
        <v>32</v>
      </c>
      <c r="AZ4" s="14" t="s">
        <v>33</v>
      </c>
      <c r="BA4" s="20" t="s">
        <v>41</v>
      </c>
    </row>
    <row r="5" spans="1:53" ht="13.5">
      <c r="A5" s="62"/>
      <c r="B5" s="2" t="s">
        <v>3</v>
      </c>
      <c r="C5" s="2">
        <v>37</v>
      </c>
      <c r="E5" s="2" t="s">
        <v>3</v>
      </c>
      <c r="F5" s="2">
        <v>40</v>
      </c>
      <c r="H5" s="2" t="s">
        <v>3</v>
      </c>
      <c r="I5" s="2">
        <v>12</v>
      </c>
      <c r="K5" s="2" t="s">
        <v>3</v>
      </c>
      <c r="L5" s="2">
        <v>53</v>
      </c>
      <c r="N5" s="2" t="s">
        <v>3</v>
      </c>
      <c r="O5" s="2">
        <v>100</v>
      </c>
      <c r="Q5" s="2" t="s">
        <v>3</v>
      </c>
      <c r="R5" s="2">
        <v>5</v>
      </c>
      <c r="T5" s="2" t="s">
        <v>3</v>
      </c>
      <c r="U5" s="2">
        <v>39</v>
      </c>
      <c r="W5" s="2" t="s">
        <v>3</v>
      </c>
      <c r="X5" s="2">
        <v>14</v>
      </c>
      <c r="Z5" s="2" t="s">
        <v>3</v>
      </c>
      <c r="AA5" s="2">
        <v>130</v>
      </c>
      <c r="AC5" s="2" t="s">
        <v>3</v>
      </c>
      <c r="AD5" s="2">
        <v>80</v>
      </c>
      <c r="AF5" s="2" t="s">
        <v>3</v>
      </c>
      <c r="AG5" s="2">
        <v>14</v>
      </c>
      <c r="AI5" s="2" t="s">
        <v>3</v>
      </c>
      <c r="AJ5" s="2">
        <v>13</v>
      </c>
      <c r="AL5" s="2" t="s">
        <v>3</v>
      </c>
      <c r="AM5" s="2">
        <v>42</v>
      </c>
      <c r="AO5" s="2" t="s">
        <v>3</v>
      </c>
      <c r="AP5" s="2">
        <v>125</v>
      </c>
      <c r="AR5" s="2" t="s">
        <v>3</v>
      </c>
      <c r="AS5" s="2">
        <v>4</v>
      </c>
      <c r="AU5" s="2">
        <f aca="true" t="shared" si="0" ref="AU5:AU68">AVERAGE(C5,F5,I5,L5,O5,R5,U5,X5,AA5,AD5,AG5,AJ5,AM5,AP5,AS5)</f>
        <v>47.2</v>
      </c>
      <c r="AW5" s="64" t="s">
        <v>34</v>
      </c>
      <c r="AX5" s="19" t="s">
        <v>10</v>
      </c>
      <c r="AY5" s="19">
        <f>AU11</f>
        <v>337716.8</v>
      </c>
      <c r="AZ5" s="19">
        <f>AU10</f>
        <v>6405.127733333334</v>
      </c>
      <c r="BA5" s="64">
        <f>AVERAGE(AY5:AY9)</f>
        <v>267985.6933333333</v>
      </c>
    </row>
    <row r="6" spans="1:53" ht="13.5">
      <c r="A6" s="62"/>
      <c r="B6" s="2" t="s">
        <v>4</v>
      </c>
      <c r="C6" s="2">
        <v>503398</v>
      </c>
      <c r="E6" s="2" t="s">
        <v>4</v>
      </c>
      <c r="F6" s="2">
        <v>676920</v>
      </c>
      <c r="H6" s="2" t="s">
        <v>4</v>
      </c>
      <c r="I6" s="2">
        <v>124342</v>
      </c>
      <c r="K6" s="2" t="s">
        <v>4</v>
      </c>
      <c r="L6" s="2">
        <v>198043</v>
      </c>
      <c r="N6" s="2" t="s">
        <v>4</v>
      </c>
      <c r="O6" s="2">
        <v>56606</v>
      </c>
      <c r="Q6" s="2" t="s">
        <v>4</v>
      </c>
      <c r="R6" s="2">
        <v>86492</v>
      </c>
      <c r="T6" s="2" t="s">
        <v>4</v>
      </c>
      <c r="U6" s="2">
        <v>27441</v>
      </c>
      <c r="W6" s="2" t="s">
        <v>4</v>
      </c>
      <c r="X6" s="2">
        <v>62592</v>
      </c>
      <c r="Z6" s="2" t="s">
        <v>4</v>
      </c>
      <c r="AA6" s="2">
        <v>106810</v>
      </c>
      <c r="AC6" s="2" t="s">
        <v>4</v>
      </c>
      <c r="AD6" s="2">
        <v>142552</v>
      </c>
      <c r="AF6" s="2" t="s">
        <v>4</v>
      </c>
      <c r="AG6" s="2">
        <v>43694</v>
      </c>
      <c r="AI6" s="2" t="s">
        <v>4</v>
      </c>
      <c r="AJ6" s="2">
        <v>84417</v>
      </c>
      <c r="AL6" s="2" t="s">
        <v>4</v>
      </c>
      <c r="AM6" s="2">
        <v>45133</v>
      </c>
      <c r="AO6" s="2" t="s">
        <v>4</v>
      </c>
      <c r="AP6" s="2">
        <v>27128</v>
      </c>
      <c r="AR6" s="2" t="s">
        <v>4</v>
      </c>
      <c r="AS6" s="2">
        <v>151547</v>
      </c>
      <c r="AU6" s="2">
        <f t="shared" si="0"/>
        <v>155807.66666666666</v>
      </c>
      <c r="AW6" s="64"/>
      <c r="AX6" s="19" t="s">
        <v>11</v>
      </c>
      <c r="AY6" s="19">
        <f>AU23</f>
        <v>155107.73333333334</v>
      </c>
      <c r="AZ6" s="19">
        <f>AU22</f>
        <v>571.3896113333333</v>
      </c>
      <c r="BA6" s="64"/>
    </row>
    <row r="7" spans="1:53" ht="13.5">
      <c r="A7" s="62"/>
      <c r="B7" s="2" t="s">
        <v>3</v>
      </c>
      <c r="C7" s="2">
        <v>30</v>
      </c>
      <c r="E7" s="2" t="s">
        <v>3</v>
      </c>
      <c r="F7" s="2">
        <v>4</v>
      </c>
      <c r="H7" s="2" t="s">
        <v>3</v>
      </c>
      <c r="I7" s="2">
        <v>1</v>
      </c>
      <c r="K7" s="2" t="s">
        <v>3</v>
      </c>
      <c r="L7" s="2">
        <v>6</v>
      </c>
      <c r="N7" s="2" t="s">
        <v>3</v>
      </c>
      <c r="O7" s="2">
        <v>1904</v>
      </c>
      <c r="Q7" s="2" t="s">
        <v>3</v>
      </c>
      <c r="R7" s="2">
        <v>1025</v>
      </c>
      <c r="T7" s="2" t="s">
        <v>3</v>
      </c>
      <c r="U7" s="2">
        <v>1144</v>
      </c>
      <c r="W7" s="2" t="s">
        <v>3</v>
      </c>
      <c r="X7" s="2">
        <v>2389</v>
      </c>
      <c r="Z7" s="2" t="s">
        <v>3</v>
      </c>
      <c r="AA7" s="2">
        <v>1037</v>
      </c>
      <c r="AC7" s="2" t="s">
        <v>3</v>
      </c>
      <c r="AD7" s="2">
        <v>24</v>
      </c>
      <c r="AF7" s="2" t="s">
        <v>3</v>
      </c>
      <c r="AG7" s="2">
        <v>269</v>
      </c>
      <c r="AI7" s="2" t="s">
        <v>3</v>
      </c>
      <c r="AJ7" s="2">
        <v>16</v>
      </c>
      <c r="AL7" s="2" t="s">
        <v>3</v>
      </c>
      <c r="AM7" s="2">
        <v>2201</v>
      </c>
      <c r="AO7" s="2" t="s">
        <v>3</v>
      </c>
      <c r="AP7" s="2">
        <v>283</v>
      </c>
      <c r="AR7" s="2" t="s">
        <v>3</v>
      </c>
      <c r="AS7" s="2">
        <v>1</v>
      </c>
      <c r="AU7" s="2">
        <f t="shared" si="0"/>
        <v>688.9333333333333</v>
      </c>
      <c r="AW7" s="64"/>
      <c r="AX7" s="19" t="s">
        <v>13</v>
      </c>
      <c r="AY7" s="19">
        <f>AU35</f>
        <v>130214</v>
      </c>
      <c r="AZ7" s="19">
        <f>AU34</f>
        <v>1150.5169600000002</v>
      </c>
      <c r="BA7" s="64"/>
    </row>
    <row r="8" spans="1:53" ht="13.5">
      <c r="A8" s="62"/>
      <c r="B8" s="2" t="s">
        <v>5</v>
      </c>
      <c r="C8" s="2">
        <v>503388</v>
      </c>
      <c r="E8" s="2" t="s">
        <v>5</v>
      </c>
      <c r="F8" s="2">
        <v>676910</v>
      </c>
      <c r="H8" s="2" t="s">
        <v>5</v>
      </c>
      <c r="I8" s="2">
        <v>124332</v>
      </c>
      <c r="K8" s="2" t="s">
        <v>5</v>
      </c>
      <c r="L8" s="2">
        <v>198033</v>
      </c>
      <c r="N8" s="2" t="s">
        <v>5</v>
      </c>
      <c r="O8" s="2">
        <v>56596</v>
      </c>
      <c r="Q8" s="2" t="s">
        <v>5</v>
      </c>
      <c r="R8" s="2">
        <v>86482</v>
      </c>
      <c r="T8" s="2" t="s">
        <v>5</v>
      </c>
      <c r="U8" s="2">
        <v>27431</v>
      </c>
      <c r="W8" s="2" t="s">
        <v>5</v>
      </c>
      <c r="X8" s="2">
        <v>62582</v>
      </c>
      <c r="Z8" s="2" t="s">
        <v>5</v>
      </c>
      <c r="AA8" s="2">
        <v>106800</v>
      </c>
      <c r="AC8" s="2" t="s">
        <v>5</v>
      </c>
      <c r="AD8" s="2">
        <v>142542</v>
      </c>
      <c r="AF8" s="2" t="s">
        <v>5</v>
      </c>
      <c r="AG8" s="2">
        <v>43684</v>
      </c>
      <c r="AI8" s="2" t="s">
        <v>5</v>
      </c>
      <c r="AJ8" s="2">
        <v>84407</v>
      </c>
      <c r="AL8" s="2" t="s">
        <v>5</v>
      </c>
      <c r="AM8" s="2">
        <v>45123</v>
      </c>
      <c r="AO8" s="2" t="s">
        <v>5</v>
      </c>
      <c r="AP8" s="2">
        <v>27118</v>
      </c>
      <c r="AR8" s="2" t="s">
        <v>5</v>
      </c>
      <c r="AS8" s="2">
        <v>151537</v>
      </c>
      <c r="AU8" s="2">
        <f t="shared" si="0"/>
        <v>155797.66666666666</v>
      </c>
      <c r="AW8" s="64"/>
      <c r="AX8" s="19" t="s">
        <v>14</v>
      </c>
      <c r="AY8" s="19">
        <f>AU47</f>
        <v>360212.06666666665</v>
      </c>
      <c r="AZ8" s="19">
        <f>AU46</f>
        <v>9371.830873333332</v>
      </c>
      <c r="BA8" s="64"/>
    </row>
    <row r="9" spans="1:53" ht="13.5">
      <c r="A9" s="62"/>
      <c r="B9" s="2" t="s">
        <v>6</v>
      </c>
      <c r="C9" s="2">
        <v>674.10022</v>
      </c>
      <c r="E9" s="2" t="s">
        <v>6</v>
      </c>
      <c r="F9" s="2">
        <v>1128.0704</v>
      </c>
      <c r="H9" s="2" t="s">
        <v>6</v>
      </c>
      <c r="I9" s="2">
        <v>460.30905</v>
      </c>
      <c r="K9" s="2" t="s">
        <v>6</v>
      </c>
      <c r="L9" s="2">
        <v>538.52673</v>
      </c>
      <c r="N9" s="2" t="s">
        <v>6</v>
      </c>
      <c r="O9" s="2">
        <v>346.96103</v>
      </c>
      <c r="Q9" s="2" t="s">
        <v>6</v>
      </c>
      <c r="R9" s="2">
        <v>337.06668</v>
      </c>
      <c r="T9" s="2" t="s">
        <v>6</v>
      </c>
      <c r="U9" s="2">
        <v>277.57962</v>
      </c>
      <c r="W9" s="2" t="s">
        <v>6</v>
      </c>
      <c r="X9" s="2">
        <v>375.96982</v>
      </c>
      <c r="Z9" s="2" t="s">
        <v>6</v>
      </c>
      <c r="AA9" s="2">
        <v>462.3378</v>
      </c>
      <c r="AC9" s="2" t="s">
        <v>6</v>
      </c>
      <c r="AD9" s="2">
        <v>472.77527</v>
      </c>
      <c r="AF9" s="2" t="s">
        <v>6</v>
      </c>
      <c r="AG9" s="2">
        <v>366.64029</v>
      </c>
      <c r="AI9" s="2" t="s">
        <v>6</v>
      </c>
      <c r="AJ9" s="2">
        <v>597.25952</v>
      </c>
      <c r="AL9" s="2" t="s">
        <v>6</v>
      </c>
      <c r="AM9" s="2">
        <v>366.2338</v>
      </c>
      <c r="AO9" s="2" t="s">
        <v>6</v>
      </c>
      <c r="AP9" s="2">
        <v>300.33725</v>
      </c>
      <c r="AR9" s="2" t="s">
        <v>6</v>
      </c>
      <c r="AS9" s="2">
        <v>466.75229</v>
      </c>
      <c r="AU9" s="2">
        <f t="shared" si="0"/>
        <v>478.061318</v>
      </c>
      <c r="AW9" s="64"/>
      <c r="AX9" s="19" t="s">
        <v>15</v>
      </c>
      <c r="AY9" s="19">
        <f>AU59</f>
        <v>356677.86666666664</v>
      </c>
      <c r="AZ9" s="19">
        <f>AU58</f>
        <v>8130.4573266666675</v>
      </c>
      <c r="BA9" s="64"/>
    </row>
    <row r="10" spans="1:53" ht="13.5">
      <c r="A10" s="62"/>
      <c r="B10" s="2" t="s">
        <v>7</v>
      </c>
      <c r="C10" s="2">
        <v>16347.782</v>
      </c>
      <c r="E10" s="2" t="s">
        <v>7</v>
      </c>
      <c r="F10" s="2">
        <v>26755.367</v>
      </c>
      <c r="H10" s="2" t="s">
        <v>7</v>
      </c>
      <c r="I10" s="2">
        <v>5862.8438</v>
      </c>
      <c r="K10" s="2" t="s">
        <v>7</v>
      </c>
      <c r="L10" s="2">
        <v>8813.3018</v>
      </c>
      <c r="N10" s="2" t="s">
        <v>7</v>
      </c>
      <c r="O10" s="2">
        <v>2603.4702</v>
      </c>
      <c r="Q10" s="2" t="s">
        <v>7</v>
      </c>
      <c r="R10" s="2">
        <v>3352.3875</v>
      </c>
      <c r="T10" s="2" t="s">
        <v>7</v>
      </c>
      <c r="U10" s="2">
        <v>1263.838</v>
      </c>
      <c r="W10" s="2" t="s">
        <v>7</v>
      </c>
      <c r="X10" s="2">
        <v>2789.6174</v>
      </c>
      <c r="Z10" s="2" t="s">
        <v>7</v>
      </c>
      <c r="AA10" s="2">
        <v>4129.3481</v>
      </c>
      <c r="AC10" s="2" t="s">
        <v>7</v>
      </c>
      <c r="AD10" s="2">
        <v>5730.6714</v>
      </c>
      <c r="AF10" s="2" t="s">
        <v>7</v>
      </c>
      <c r="AG10" s="2">
        <v>2626.0415</v>
      </c>
      <c r="AI10" s="2" t="s">
        <v>7</v>
      </c>
      <c r="AJ10" s="2">
        <v>4608.5688</v>
      </c>
      <c r="AL10" s="2" t="s">
        <v>7</v>
      </c>
      <c r="AM10" s="2">
        <v>2710.0437</v>
      </c>
      <c r="AO10" s="2" t="s">
        <v>7</v>
      </c>
      <c r="AP10" s="2">
        <v>1927.7867</v>
      </c>
      <c r="AR10" s="2" t="s">
        <v>7</v>
      </c>
      <c r="AS10" s="2">
        <v>6555.8481</v>
      </c>
      <c r="AU10" s="2">
        <f t="shared" si="0"/>
        <v>6405.127733333334</v>
      </c>
      <c r="AW10" s="64" t="s">
        <v>35</v>
      </c>
      <c r="AX10" s="19" t="s">
        <v>16</v>
      </c>
      <c r="AY10" s="19">
        <f>AU71</f>
        <v>162055.73333333334</v>
      </c>
      <c r="AZ10" s="19">
        <f>AU70</f>
        <v>1505.5708346666665</v>
      </c>
      <c r="BA10" s="64">
        <f>AVERAGE(AY10:AY14)</f>
        <v>282593.85809866665</v>
      </c>
    </row>
    <row r="11" spans="1:53" ht="13.5">
      <c r="A11" s="62"/>
      <c r="B11" s="2" t="s">
        <v>8</v>
      </c>
      <c r="C11" s="2">
        <v>639047</v>
      </c>
      <c r="E11" s="2" t="s">
        <v>8</v>
      </c>
      <c r="F11" s="2">
        <v>720837</v>
      </c>
      <c r="H11" s="2" t="s">
        <v>8</v>
      </c>
      <c r="I11" s="2">
        <v>208520</v>
      </c>
      <c r="K11" s="2" t="s">
        <v>8</v>
      </c>
      <c r="L11" s="2">
        <v>271956</v>
      </c>
      <c r="N11" s="2" t="s">
        <v>8</v>
      </c>
      <c r="O11" s="2">
        <v>231423</v>
      </c>
      <c r="Q11" s="2" t="s">
        <v>8</v>
      </c>
      <c r="R11" s="2">
        <v>288192</v>
      </c>
      <c r="T11" s="2" t="s">
        <v>8</v>
      </c>
      <c r="U11" s="2">
        <v>343366</v>
      </c>
      <c r="W11" s="2" t="s">
        <v>8</v>
      </c>
      <c r="X11" s="2">
        <v>361307</v>
      </c>
      <c r="Z11" s="2" t="s">
        <v>8</v>
      </c>
      <c r="AA11" s="2">
        <v>413330</v>
      </c>
      <c r="AC11" s="2" t="s">
        <v>8</v>
      </c>
      <c r="AD11" s="2">
        <v>336616</v>
      </c>
      <c r="AF11" s="2" t="s">
        <v>8</v>
      </c>
      <c r="AG11" s="2">
        <v>263981</v>
      </c>
      <c r="AI11" s="2" t="s">
        <v>8</v>
      </c>
      <c r="AJ11" s="2">
        <v>266975</v>
      </c>
      <c r="AL11" s="2" t="s">
        <v>8</v>
      </c>
      <c r="AM11" s="2">
        <v>260026</v>
      </c>
      <c r="AO11" s="2" t="s">
        <v>8</v>
      </c>
      <c r="AP11" s="2">
        <v>203929</v>
      </c>
      <c r="AR11" s="2" t="s">
        <v>8</v>
      </c>
      <c r="AS11" s="2">
        <v>256247</v>
      </c>
      <c r="AU11" s="2">
        <f t="shared" si="0"/>
        <v>337716.8</v>
      </c>
      <c r="AW11" s="64"/>
      <c r="AX11" s="19" t="s">
        <v>17</v>
      </c>
      <c r="AY11" s="19">
        <f>AU83</f>
        <v>280631.4</v>
      </c>
      <c r="AZ11" s="19">
        <f>AU82</f>
        <v>1301.6811666666663</v>
      </c>
      <c r="BA11" s="64"/>
    </row>
    <row r="12" spans="1:53" ht="13.5">
      <c r="A12" s="62"/>
      <c r="B12" s="2" t="s">
        <v>9</v>
      </c>
      <c r="C12" s="2">
        <v>948</v>
      </c>
      <c r="E12" s="2" t="s">
        <v>9</v>
      </c>
      <c r="F12" s="2">
        <v>639</v>
      </c>
      <c r="H12" s="2" t="s">
        <v>9</v>
      </c>
      <c r="I12" s="2">
        <v>453</v>
      </c>
      <c r="K12" s="2" t="s">
        <v>9</v>
      </c>
      <c r="L12" s="2">
        <v>505</v>
      </c>
      <c r="N12" s="2" t="s">
        <v>9</v>
      </c>
      <c r="O12" s="2">
        <v>667</v>
      </c>
      <c r="Q12" s="2" t="s">
        <v>9</v>
      </c>
      <c r="R12" s="2">
        <v>855</v>
      </c>
      <c r="T12" s="2" t="s">
        <v>9</v>
      </c>
      <c r="U12" s="2">
        <v>1237</v>
      </c>
      <c r="W12" s="2" t="s">
        <v>9</v>
      </c>
      <c r="X12" s="2">
        <v>961</v>
      </c>
      <c r="Z12" s="2" t="s">
        <v>9</v>
      </c>
      <c r="AA12" s="2">
        <v>894</v>
      </c>
      <c r="AC12" s="2" t="s">
        <v>9</v>
      </c>
      <c r="AD12" s="2">
        <v>712</v>
      </c>
      <c r="AF12" s="2" t="s">
        <v>9</v>
      </c>
      <c r="AG12" s="2">
        <v>720</v>
      </c>
      <c r="AI12" s="2" t="s">
        <v>9</v>
      </c>
      <c r="AJ12" s="2">
        <v>447</v>
      </c>
      <c r="AL12" s="2" t="s">
        <v>9</v>
      </c>
      <c r="AM12" s="2">
        <v>710</v>
      </c>
      <c r="AO12" s="2" t="s">
        <v>9</v>
      </c>
      <c r="AP12" s="2">
        <v>679</v>
      </c>
      <c r="AR12" s="2" t="s">
        <v>9</v>
      </c>
      <c r="AS12" s="2">
        <v>549</v>
      </c>
      <c r="AT12" s="2">
        <v>1</v>
      </c>
      <c r="AU12" s="2">
        <f t="shared" si="0"/>
        <v>731.7333333333333</v>
      </c>
      <c r="AW12" s="64"/>
      <c r="AX12" s="19" t="s">
        <v>18</v>
      </c>
      <c r="AY12" s="19">
        <f>AU95</f>
        <v>380040.6904933333</v>
      </c>
      <c r="AZ12" s="19">
        <f>AU94</f>
        <v>2713.6184080000003</v>
      </c>
      <c r="BA12" s="64"/>
    </row>
    <row r="13" spans="49:53" ht="13.5">
      <c r="AW13" s="64"/>
      <c r="AX13" s="19" t="s">
        <v>19</v>
      </c>
      <c r="AY13" s="19">
        <f>AU107</f>
        <v>143898.53333333333</v>
      </c>
      <c r="AZ13" s="19">
        <f>AU106</f>
        <v>590.4987206666667</v>
      </c>
      <c r="BA13" s="64"/>
    </row>
    <row r="14" spans="2:53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W14" s="64"/>
      <c r="AX14" s="19" t="s">
        <v>20</v>
      </c>
      <c r="AY14" s="19">
        <f>AU119</f>
        <v>446342.93333333335</v>
      </c>
      <c r="AZ14" s="19">
        <f>AU118</f>
        <v>5958.979466666668</v>
      </c>
      <c r="BA14" s="64"/>
    </row>
    <row r="15" spans="1:53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W15" s="64" t="s">
        <v>36</v>
      </c>
      <c r="AX15" s="19" t="s">
        <v>21</v>
      </c>
      <c r="AY15" s="19">
        <f>AU131</f>
        <v>184416.8</v>
      </c>
      <c r="AZ15" s="19">
        <f>AU130</f>
        <v>955.410524</v>
      </c>
      <c r="BA15" s="64">
        <f>AVERAGE(AY15:AY19)</f>
        <v>185449.48</v>
      </c>
    </row>
    <row r="16" spans="1:53" ht="13.5">
      <c r="A16" s="62"/>
      <c r="B16" s="2" t="s">
        <v>2</v>
      </c>
      <c r="C16" s="2">
        <v>10</v>
      </c>
      <c r="E16" s="2" t="s">
        <v>2</v>
      </c>
      <c r="F16" s="2">
        <v>10</v>
      </c>
      <c r="H16" s="2" t="s">
        <v>2</v>
      </c>
      <c r="I16" s="2">
        <v>10</v>
      </c>
      <c r="K16" s="2" t="s">
        <v>2</v>
      </c>
      <c r="L16" s="2">
        <v>10</v>
      </c>
      <c r="N16" s="2" t="s">
        <v>2</v>
      </c>
      <c r="O16" s="2">
        <v>10</v>
      </c>
      <c r="Q16" s="2" t="s">
        <v>2</v>
      </c>
      <c r="R16" s="2">
        <v>10</v>
      </c>
      <c r="T16" s="2" t="s">
        <v>2</v>
      </c>
      <c r="U16" s="2">
        <v>10</v>
      </c>
      <c r="W16" s="2" t="s">
        <v>2</v>
      </c>
      <c r="X16" s="2">
        <v>10</v>
      </c>
      <c r="Z16" s="2" t="s">
        <v>2</v>
      </c>
      <c r="AA16" s="2">
        <v>10</v>
      </c>
      <c r="AC16" s="2" t="s">
        <v>2</v>
      </c>
      <c r="AD16" s="2">
        <v>10</v>
      </c>
      <c r="AF16" s="2" t="s">
        <v>2</v>
      </c>
      <c r="AG16" s="2">
        <v>10</v>
      </c>
      <c r="AI16" s="2" t="s">
        <v>2</v>
      </c>
      <c r="AJ16" s="2">
        <v>10</v>
      </c>
      <c r="AL16" s="2" t="s">
        <v>2</v>
      </c>
      <c r="AM16" s="2">
        <v>10</v>
      </c>
      <c r="AO16" s="2" t="s">
        <v>2</v>
      </c>
      <c r="AP16" s="2">
        <v>10</v>
      </c>
      <c r="AR16" s="2" t="s">
        <v>2</v>
      </c>
      <c r="AS16" s="2">
        <v>10</v>
      </c>
      <c r="AU16" s="2">
        <f t="shared" si="0"/>
        <v>10</v>
      </c>
      <c r="AW16" s="64"/>
      <c r="AX16" s="19" t="s">
        <v>22</v>
      </c>
      <c r="AY16" s="19">
        <f>AU143</f>
        <v>245864.2</v>
      </c>
      <c r="AZ16" s="19">
        <f>AU142</f>
        <v>780.7463446666666</v>
      </c>
      <c r="BA16" s="64"/>
    </row>
    <row r="17" spans="1:53" ht="13.5">
      <c r="A17" s="62"/>
      <c r="B17" s="2" t="s">
        <v>3</v>
      </c>
      <c r="C17" s="2">
        <v>123</v>
      </c>
      <c r="E17" s="2" t="s">
        <v>3</v>
      </c>
      <c r="F17" s="2">
        <v>35</v>
      </c>
      <c r="H17" s="2" t="s">
        <v>3</v>
      </c>
      <c r="I17" s="2">
        <v>31</v>
      </c>
      <c r="K17" s="2" t="s">
        <v>3</v>
      </c>
      <c r="L17" s="2">
        <v>28</v>
      </c>
      <c r="N17" s="2" t="s">
        <v>3</v>
      </c>
      <c r="O17" s="2">
        <v>143</v>
      </c>
      <c r="Q17" s="2" t="s">
        <v>3</v>
      </c>
      <c r="R17" s="2">
        <v>18</v>
      </c>
      <c r="T17" s="2" t="s">
        <v>3</v>
      </c>
      <c r="U17" s="2">
        <v>26</v>
      </c>
      <c r="W17" s="2" t="s">
        <v>3</v>
      </c>
      <c r="X17" s="2">
        <v>232</v>
      </c>
      <c r="Z17" s="2" t="s">
        <v>3</v>
      </c>
      <c r="AA17" s="2">
        <v>16</v>
      </c>
      <c r="AC17" s="2" t="s">
        <v>3</v>
      </c>
      <c r="AD17" s="2">
        <v>79</v>
      </c>
      <c r="AF17" s="2" t="s">
        <v>3</v>
      </c>
      <c r="AG17" s="2">
        <v>108</v>
      </c>
      <c r="AI17" s="2" t="s">
        <v>3</v>
      </c>
      <c r="AJ17" s="2">
        <v>215</v>
      </c>
      <c r="AL17" s="2" t="s">
        <v>3</v>
      </c>
      <c r="AM17" s="2">
        <v>13</v>
      </c>
      <c r="AO17" s="2" t="s">
        <v>3</v>
      </c>
      <c r="AP17" s="2">
        <v>48</v>
      </c>
      <c r="AR17" s="2" t="s">
        <v>3</v>
      </c>
      <c r="AS17" s="2">
        <v>133</v>
      </c>
      <c r="AU17" s="2">
        <f t="shared" si="0"/>
        <v>83.2</v>
      </c>
      <c r="AW17" s="64"/>
      <c r="AX17" s="19" t="s">
        <v>23</v>
      </c>
      <c r="AY17" s="19">
        <f>AU155</f>
        <v>28899.466666666667</v>
      </c>
      <c r="AZ17" s="19">
        <f>AU154</f>
        <v>47.360690399999996</v>
      </c>
      <c r="BA17" s="64"/>
    </row>
    <row r="18" spans="1:53" ht="13.5">
      <c r="A18" s="62"/>
      <c r="B18" s="2" t="s">
        <v>4</v>
      </c>
      <c r="C18" s="2">
        <v>4714</v>
      </c>
      <c r="E18" s="2" t="s">
        <v>4</v>
      </c>
      <c r="F18" s="2">
        <v>21934</v>
      </c>
      <c r="H18" s="2" t="s">
        <v>4</v>
      </c>
      <c r="I18" s="2">
        <v>14496</v>
      </c>
      <c r="K18" s="2" t="s">
        <v>4</v>
      </c>
      <c r="L18" s="2">
        <v>8387</v>
      </c>
      <c r="N18" s="2" t="s">
        <v>4</v>
      </c>
      <c r="O18" s="2">
        <v>18885</v>
      </c>
      <c r="Q18" s="2" t="s">
        <v>4</v>
      </c>
      <c r="R18" s="2">
        <v>16628</v>
      </c>
      <c r="T18" s="2" t="s">
        <v>4</v>
      </c>
      <c r="U18" s="2">
        <v>20286</v>
      </c>
      <c r="W18" s="2" t="s">
        <v>4</v>
      </c>
      <c r="X18" s="2">
        <v>6747</v>
      </c>
      <c r="Z18" s="2" t="s">
        <v>4</v>
      </c>
      <c r="AA18" s="2">
        <v>5908</v>
      </c>
      <c r="AC18" s="2" t="s">
        <v>4</v>
      </c>
      <c r="AD18" s="2">
        <v>2283</v>
      </c>
      <c r="AF18" s="2" t="s">
        <v>4</v>
      </c>
      <c r="AG18" s="2">
        <v>7839</v>
      </c>
      <c r="AI18" s="2" t="s">
        <v>4</v>
      </c>
      <c r="AJ18" s="2">
        <v>5043</v>
      </c>
      <c r="AL18" s="2" t="s">
        <v>4</v>
      </c>
      <c r="AM18" s="2">
        <v>4594</v>
      </c>
      <c r="AO18" s="2" t="s">
        <v>4</v>
      </c>
      <c r="AP18" s="2">
        <v>1509</v>
      </c>
      <c r="AR18" s="2" t="s">
        <v>4</v>
      </c>
      <c r="AS18" s="2">
        <v>6154</v>
      </c>
      <c r="AU18" s="2">
        <f t="shared" si="0"/>
        <v>9693.8</v>
      </c>
      <c r="AW18" s="64"/>
      <c r="AX18" s="19" t="s">
        <v>24</v>
      </c>
      <c r="AY18" s="19">
        <f>AU179</f>
        <v>234033.46666666667</v>
      </c>
      <c r="AZ18" s="19">
        <f>AU166</f>
        <v>3673.0014000000006</v>
      </c>
      <c r="BA18" s="64"/>
    </row>
    <row r="19" spans="1:53" ht="13.5">
      <c r="A19" s="62"/>
      <c r="B19" s="2" t="s">
        <v>3</v>
      </c>
      <c r="C19" s="2">
        <v>2619</v>
      </c>
      <c r="E19" s="2" t="s">
        <v>3</v>
      </c>
      <c r="F19" s="2">
        <v>63</v>
      </c>
      <c r="H19" s="2" t="s">
        <v>3</v>
      </c>
      <c r="I19" s="2">
        <v>1064</v>
      </c>
      <c r="K19" s="2" t="s">
        <v>3</v>
      </c>
      <c r="L19" s="2">
        <v>53</v>
      </c>
      <c r="N19" s="2" t="s">
        <v>3</v>
      </c>
      <c r="O19" s="2">
        <v>881</v>
      </c>
      <c r="Q19" s="2" t="s">
        <v>3</v>
      </c>
      <c r="R19" s="2">
        <v>2364</v>
      </c>
      <c r="T19" s="2" t="s">
        <v>3</v>
      </c>
      <c r="U19" s="2">
        <v>396</v>
      </c>
      <c r="W19" s="2" t="s">
        <v>3</v>
      </c>
      <c r="X19" s="2">
        <v>596</v>
      </c>
      <c r="Z19" s="2" t="s">
        <v>3</v>
      </c>
      <c r="AA19" s="2">
        <v>1149</v>
      </c>
      <c r="AC19" s="2" t="s">
        <v>3</v>
      </c>
      <c r="AD19" s="2">
        <v>482</v>
      </c>
      <c r="AF19" s="2" t="s">
        <v>3</v>
      </c>
      <c r="AG19" s="2">
        <v>2896</v>
      </c>
      <c r="AI19" s="2" t="s">
        <v>3</v>
      </c>
      <c r="AJ19" s="2">
        <v>974</v>
      </c>
      <c r="AL19" s="2" t="s">
        <v>3</v>
      </c>
      <c r="AM19" s="2">
        <v>1121</v>
      </c>
      <c r="AO19" s="2" t="s">
        <v>3</v>
      </c>
      <c r="AP19" s="2">
        <v>1443</v>
      </c>
      <c r="AR19" s="2" t="s">
        <v>3</v>
      </c>
      <c r="AS19" s="2">
        <v>92</v>
      </c>
      <c r="AU19" s="2">
        <f t="shared" si="0"/>
        <v>1079.5333333333333</v>
      </c>
      <c r="AW19" s="64"/>
      <c r="AX19" s="19" t="s">
        <v>25</v>
      </c>
      <c r="AY19" s="19">
        <f>AU179</f>
        <v>234033.46666666667</v>
      </c>
      <c r="AZ19" s="19">
        <f>AU178</f>
        <v>874.6836693333333</v>
      </c>
      <c r="BA19" s="64"/>
    </row>
    <row r="20" spans="1:53" ht="13.5">
      <c r="A20" s="62"/>
      <c r="B20" s="2" t="s">
        <v>5</v>
      </c>
      <c r="C20" s="2">
        <v>4704</v>
      </c>
      <c r="E20" s="2" t="s">
        <v>5</v>
      </c>
      <c r="F20" s="2">
        <v>21924</v>
      </c>
      <c r="H20" s="2" t="s">
        <v>5</v>
      </c>
      <c r="I20" s="2">
        <v>14486</v>
      </c>
      <c r="K20" s="2" t="s">
        <v>5</v>
      </c>
      <c r="L20" s="2">
        <v>8377</v>
      </c>
      <c r="N20" s="2" t="s">
        <v>5</v>
      </c>
      <c r="O20" s="2">
        <v>18875</v>
      </c>
      <c r="Q20" s="2" t="s">
        <v>5</v>
      </c>
      <c r="R20" s="2">
        <v>16618</v>
      </c>
      <c r="T20" s="2" t="s">
        <v>5</v>
      </c>
      <c r="U20" s="2">
        <v>20276</v>
      </c>
      <c r="W20" s="2" t="s">
        <v>5</v>
      </c>
      <c r="X20" s="2">
        <v>6737</v>
      </c>
      <c r="Z20" s="2" t="s">
        <v>5</v>
      </c>
      <c r="AA20" s="2">
        <v>5898</v>
      </c>
      <c r="AC20" s="2" t="s">
        <v>5</v>
      </c>
      <c r="AD20" s="2">
        <v>2273</v>
      </c>
      <c r="AF20" s="2" t="s">
        <v>5</v>
      </c>
      <c r="AG20" s="2">
        <v>7829</v>
      </c>
      <c r="AI20" s="2" t="s">
        <v>5</v>
      </c>
      <c r="AJ20" s="2">
        <v>5033</v>
      </c>
      <c r="AL20" s="2" t="s">
        <v>5</v>
      </c>
      <c r="AM20" s="2">
        <v>4584</v>
      </c>
      <c r="AO20" s="2" t="s">
        <v>5</v>
      </c>
      <c r="AP20" s="2">
        <v>1499</v>
      </c>
      <c r="AR20" s="2" t="s">
        <v>5</v>
      </c>
      <c r="AS20" s="2">
        <v>6144</v>
      </c>
      <c r="AU20" s="2">
        <f t="shared" si="0"/>
        <v>9683.8</v>
      </c>
      <c r="AW20" s="64" t="s">
        <v>37</v>
      </c>
      <c r="AX20" s="19" t="s">
        <v>26</v>
      </c>
      <c r="AY20" s="19">
        <f>AU191</f>
        <v>244568.06666666668</v>
      </c>
      <c r="AZ20" s="19">
        <f>AU190</f>
        <v>3476.595126666667</v>
      </c>
      <c r="BA20" s="64">
        <f>AVERAGE(AY20:AY24)</f>
        <v>336146.9733333333</v>
      </c>
    </row>
    <row r="21" spans="1:53" ht="13.5">
      <c r="A21" s="62"/>
      <c r="B21" s="2" t="s">
        <v>6</v>
      </c>
      <c r="C21" s="2">
        <v>170.92125</v>
      </c>
      <c r="E21" s="2" t="s">
        <v>6</v>
      </c>
      <c r="F21" s="2">
        <v>219.43565</v>
      </c>
      <c r="H21" s="2" t="s">
        <v>6</v>
      </c>
      <c r="I21" s="2">
        <v>153.57014</v>
      </c>
      <c r="K21" s="2" t="s">
        <v>6</v>
      </c>
      <c r="L21" s="2">
        <v>182.68874</v>
      </c>
      <c r="N21" s="2" t="s">
        <v>6</v>
      </c>
      <c r="O21" s="2">
        <v>243.65337</v>
      </c>
      <c r="Q21" s="2" t="s">
        <v>6</v>
      </c>
      <c r="R21" s="2">
        <v>183.72</v>
      </c>
      <c r="T21" s="2" t="s">
        <v>6</v>
      </c>
      <c r="U21" s="2">
        <v>236.76309</v>
      </c>
      <c r="W21" s="2" t="s">
        <v>6</v>
      </c>
      <c r="X21" s="2">
        <v>195.84503</v>
      </c>
      <c r="Z21" s="2" t="s">
        <v>6</v>
      </c>
      <c r="AA21" s="2">
        <v>142.59618</v>
      </c>
      <c r="AC21" s="2" t="s">
        <v>6</v>
      </c>
      <c r="AD21" s="2">
        <v>101.85248</v>
      </c>
      <c r="AF21" s="2" t="s">
        <v>6</v>
      </c>
      <c r="AG21" s="2">
        <v>143.16246</v>
      </c>
      <c r="AI21" s="2" t="s">
        <v>6</v>
      </c>
      <c r="AJ21" s="2">
        <v>109.7308</v>
      </c>
      <c r="AL21" s="2" t="s">
        <v>6</v>
      </c>
      <c r="AM21" s="2">
        <v>98.93676</v>
      </c>
      <c r="AO21" s="2" t="s">
        <v>6</v>
      </c>
      <c r="AP21" s="2">
        <v>111.22472</v>
      </c>
      <c r="AR21" s="2" t="s">
        <v>6</v>
      </c>
      <c r="AS21" s="2">
        <v>137.21579</v>
      </c>
      <c r="AU21" s="2">
        <f t="shared" si="0"/>
        <v>162.08776400000002</v>
      </c>
      <c r="AW21" s="64"/>
      <c r="AX21" s="19" t="s">
        <v>27</v>
      </c>
      <c r="AY21" s="19">
        <f>AU203</f>
        <v>323156.06666666665</v>
      </c>
      <c r="AZ21" s="19">
        <f>AU202</f>
        <v>1742.6877826666666</v>
      </c>
      <c r="BA21" s="64"/>
    </row>
    <row r="22" spans="1:53" ht="13.5">
      <c r="A22" s="62"/>
      <c r="B22" s="2" t="s">
        <v>7</v>
      </c>
      <c r="C22" s="2">
        <v>467.45911</v>
      </c>
      <c r="E22" s="2" t="s">
        <v>7</v>
      </c>
      <c r="F22" s="2">
        <v>1040.8275</v>
      </c>
      <c r="H22" s="2" t="s">
        <v>7</v>
      </c>
      <c r="I22" s="2">
        <v>577.05261</v>
      </c>
      <c r="K22" s="2" t="s">
        <v>7</v>
      </c>
      <c r="L22" s="2">
        <v>548.98608</v>
      </c>
      <c r="N22" s="2" t="s">
        <v>7</v>
      </c>
      <c r="O22" s="2">
        <v>1178.0844</v>
      </c>
      <c r="Q22" s="2" t="s">
        <v>7</v>
      </c>
      <c r="R22" s="2">
        <v>769.86609</v>
      </c>
      <c r="T22" s="2" t="s">
        <v>7</v>
      </c>
      <c r="U22" s="2">
        <v>1165.9886</v>
      </c>
      <c r="W22" s="2" t="s">
        <v>7</v>
      </c>
      <c r="X22" s="2">
        <v>615.57092</v>
      </c>
      <c r="Z22" s="2" t="s">
        <v>7</v>
      </c>
      <c r="AA22" s="2">
        <v>400.16156</v>
      </c>
      <c r="AC22" s="2" t="s">
        <v>7</v>
      </c>
      <c r="AD22" s="2">
        <v>210.62303</v>
      </c>
      <c r="AF22" s="2" t="s">
        <v>7</v>
      </c>
      <c r="AG22" s="2">
        <v>456.04092</v>
      </c>
      <c r="AI22" s="2" t="s">
        <v>7</v>
      </c>
      <c r="AJ22" s="2">
        <v>277.02988</v>
      </c>
      <c r="AL22" s="2" t="s">
        <v>7</v>
      </c>
      <c r="AM22" s="2">
        <v>263.07324</v>
      </c>
      <c r="AO22" s="2" t="s">
        <v>7</v>
      </c>
      <c r="AP22" s="2">
        <v>214.74243</v>
      </c>
      <c r="AR22" s="2" t="s">
        <v>7</v>
      </c>
      <c r="AS22" s="2">
        <v>385.3378</v>
      </c>
      <c r="AU22" s="2">
        <f>AVERAGE(C22,F22,I22,L22,O22,R22,U22,X22,AA22,AD22,AG22,AJ22,AM22,AP22,AS22)</f>
        <v>571.3896113333333</v>
      </c>
      <c r="AW22" s="64"/>
      <c r="AX22" s="19" t="s">
        <v>28</v>
      </c>
      <c r="AY22" s="19">
        <f>AU215</f>
        <v>345689.93333333335</v>
      </c>
      <c r="AZ22" s="19">
        <f>AU214</f>
        <v>4698.555773333332</v>
      </c>
      <c r="BA22" s="64"/>
    </row>
    <row r="23" spans="1:53" ht="13.5">
      <c r="A23" s="62"/>
      <c r="B23" s="2" t="s">
        <v>8</v>
      </c>
      <c r="C23" s="2">
        <v>201858</v>
      </c>
      <c r="E23" s="2" t="s">
        <v>8</v>
      </c>
      <c r="F23" s="2">
        <v>274514</v>
      </c>
      <c r="H23" s="2" t="s">
        <v>8</v>
      </c>
      <c r="I23" s="2">
        <v>171845</v>
      </c>
      <c r="K23" s="2" t="s">
        <v>8</v>
      </c>
      <c r="L23" s="2">
        <v>212467</v>
      </c>
      <c r="N23" s="2" t="s">
        <v>8</v>
      </c>
      <c r="O23" s="2">
        <v>213684</v>
      </c>
      <c r="Q23" s="2" t="s">
        <v>8</v>
      </c>
      <c r="R23" s="2">
        <v>174534</v>
      </c>
      <c r="T23" s="2" t="s">
        <v>8</v>
      </c>
      <c r="U23" s="2">
        <v>180887</v>
      </c>
      <c r="W23" s="2" t="s">
        <v>8</v>
      </c>
      <c r="X23" s="2">
        <v>120053</v>
      </c>
      <c r="Z23" s="2" t="s">
        <v>8</v>
      </c>
      <c r="AA23" s="2">
        <v>119353</v>
      </c>
      <c r="AC23" s="2" t="s">
        <v>8</v>
      </c>
      <c r="AD23" s="2">
        <v>78019</v>
      </c>
      <c r="AF23" s="2" t="s">
        <v>8</v>
      </c>
      <c r="AG23" s="2">
        <v>209733</v>
      </c>
      <c r="AI23" s="2" t="s">
        <v>8</v>
      </c>
      <c r="AJ23" s="2">
        <v>115766</v>
      </c>
      <c r="AL23" s="2" t="s">
        <v>8</v>
      </c>
      <c r="AM23" s="2">
        <v>100124</v>
      </c>
      <c r="AO23" s="2" t="s">
        <v>8</v>
      </c>
      <c r="AP23" s="2">
        <v>49495</v>
      </c>
      <c r="AR23" s="2" t="s">
        <v>8</v>
      </c>
      <c r="AS23" s="2">
        <v>104284</v>
      </c>
      <c r="AU23" s="2">
        <f t="shared" si="0"/>
        <v>155107.73333333334</v>
      </c>
      <c r="AW23" s="64"/>
      <c r="AX23" s="19" t="s">
        <v>29</v>
      </c>
      <c r="AY23" s="19">
        <f>AU227</f>
        <v>363407.93333333335</v>
      </c>
      <c r="AZ23" s="19">
        <f>AU226</f>
        <v>5789.082060000001</v>
      </c>
      <c r="BA23" s="64"/>
    </row>
    <row r="24" spans="1:53" ht="13.5">
      <c r="A24" s="62"/>
      <c r="B24" s="2" t="s">
        <v>9</v>
      </c>
      <c r="C24" s="2">
        <v>1181</v>
      </c>
      <c r="E24" s="2" t="s">
        <v>9</v>
      </c>
      <c r="F24" s="2">
        <v>1251</v>
      </c>
      <c r="H24" s="2" t="s">
        <v>9</v>
      </c>
      <c r="I24" s="2">
        <v>1119</v>
      </c>
      <c r="K24" s="2" t="s">
        <v>9</v>
      </c>
      <c r="L24" s="2">
        <v>1163</v>
      </c>
      <c r="N24" s="2" t="s">
        <v>9</v>
      </c>
      <c r="O24" s="2">
        <v>877</v>
      </c>
      <c r="Q24" s="2" t="s">
        <v>9</v>
      </c>
      <c r="R24" s="2">
        <v>950</v>
      </c>
      <c r="T24" s="2" t="s">
        <v>9</v>
      </c>
      <c r="U24" s="2">
        <v>764</v>
      </c>
      <c r="W24" s="2" t="s">
        <v>9</v>
      </c>
      <c r="X24" s="2">
        <v>613</v>
      </c>
      <c r="Z24" s="2" t="s">
        <v>9</v>
      </c>
      <c r="AA24" s="2">
        <v>837</v>
      </c>
      <c r="AC24" s="2" t="s">
        <v>9</v>
      </c>
      <c r="AD24" s="2">
        <v>766</v>
      </c>
      <c r="AF24" s="2" t="s">
        <v>9</v>
      </c>
      <c r="AG24" s="2">
        <v>1465</v>
      </c>
      <c r="AI24" s="2" t="s">
        <v>9</v>
      </c>
      <c r="AJ24" s="2">
        <v>1055</v>
      </c>
      <c r="AL24" s="2" t="s">
        <v>9</v>
      </c>
      <c r="AM24" s="2">
        <v>1012</v>
      </c>
      <c r="AO24" s="2" t="s">
        <v>9</v>
      </c>
      <c r="AP24" s="2">
        <v>445</v>
      </c>
      <c r="AR24" s="2" t="s">
        <v>9</v>
      </c>
      <c r="AS24" s="2">
        <v>760</v>
      </c>
      <c r="AT24" s="2">
        <v>2</v>
      </c>
      <c r="AU24" s="2">
        <f t="shared" si="0"/>
        <v>950.5333333333333</v>
      </c>
      <c r="AW24" s="64"/>
      <c r="AX24" s="19" t="s">
        <v>30</v>
      </c>
      <c r="AY24" s="19">
        <f>AU239</f>
        <v>403912.86666666664</v>
      </c>
      <c r="AZ24" s="19">
        <f>AU238</f>
        <v>5023.16112</v>
      </c>
      <c r="BA24" s="64"/>
    </row>
    <row r="26" spans="2:45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</row>
    <row r="27" spans="1:45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</row>
    <row r="28" spans="1:47" ht="13.5">
      <c r="A28" s="62"/>
      <c r="B28" s="2" t="s">
        <v>2</v>
      </c>
      <c r="C28" s="2">
        <v>10</v>
      </c>
      <c r="E28" s="2" t="s">
        <v>2</v>
      </c>
      <c r="F28" s="2">
        <v>10</v>
      </c>
      <c r="H28" s="2" t="s">
        <v>2</v>
      </c>
      <c r="I28" s="2">
        <v>10</v>
      </c>
      <c r="K28" s="2" t="s">
        <v>2</v>
      </c>
      <c r="L28" s="2">
        <v>10</v>
      </c>
      <c r="N28" s="2" t="s">
        <v>2</v>
      </c>
      <c r="O28" s="2">
        <v>10</v>
      </c>
      <c r="Q28" s="2" t="s">
        <v>2</v>
      </c>
      <c r="R28" s="2">
        <v>10</v>
      </c>
      <c r="T28" s="2" t="s">
        <v>2</v>
      </c>
      <c r="U28" s="2">
        <v>10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0"/>
        <v>10</v>
      </c>
    </row>
    <row r="29" spans="1:47" ht="13.5">
      <c r="A29" s="62"/>
      <c r="B29" s="2" t="s">
        <v>3</v>
      </c>
      <c r="C29" s="2">
        <v>48</v>
      </c>
      <c r="E29" s="2" t="s">
        <v>3</v>
      </c>
      <c r="F29" s="2">
        <v>36</v>
      </c>
      <c r="H29" s="2" t="s">
        <v>3</v>
      </c>
      <c r="I29" s="2">
        <v>24</v>
      </c>
      <c r="K29" s="2" t="s">
        <v>3</v>
      </c>
      <c r="L29" s="2">
        <v>178</v>
      </c>
      <c r="N29" s="2" t="s">
        <v>3</v>
      </c>
      <c r="O29" s="2">
        <v>108</v>
      </c>
      <c r="Q29" s="2" t="s">
        <v>3</v>
      </c>
      <c r="R29" s="2">
        <v>175</v>
      </c>
      <c r="T29" s="2" t="s">
        <v>3</v>
      </c>
      <c r="U29" s="2">
        <v>113</v>
      </c>
      <c r="W29" s="2" t="s">
        <v>3</v>
      </c>
      <c r="X29" s="2">
        <v>100</v>
      </c>
      <c r="Z29" s="2" t="s">
        <v>3</v>
      </c>
      <c r="AA29" s="2">
        <v>116</v>
      </c>
      <c r="AC29" s="2" t="s">
        <v>3</v>
      </c>
      <c r="AD29" s="2">
        <v>45</v>
      </c>
      <c r="AF29" s="2" t="s">
        <v>3</v>
      </c>
      <c r="AG29" s="2">
        <v>34</v>
      </c>
      <c r="AI29" s="2" t="s">
        <v>3</v>
      </c>
      <c r="AJ29" s="2">
        <v>51</v>
      </c>
      <c r="AL29" s="2" t="s">
        <v>3</v>
      </c>
      <c r="AM29" s="2">
        <v>293</v>
      </c>
      <c r="AO29" s="2" t="s">
        <v>3</v>
      </c>
      <c r="AP29" s="2">
        <v>34</v>
      </c>
      <c r="AR29" s="2" t="s">
        <v>3</v>
      </c>
      <c r="AS29" s="2">
        <v>62</v>
      </c>
      <c r="AU29" s="2">
        <f t="shared" si="0"/>
        <v>94.46666666666667</v>
      </c>
    </row>
    <row r="30" spans="1:47" ht="13.5">
      <c r="A30" s="62"/>
      <c r="B30" s="2" t="s">
        <v>4</v>
      </c>
      <c r="C30" s="2">
        <v>15686</v>
      </c>
      <c r="E30" s="2" t="s">
        <v>4</v>
      </c>
      <c r="F30" s="2">
        <v>29963</v>
      </c>
      <c r="H30" s="2" t="s">
        <v>4</v>
      </c>
      <c r="I30" s="2">
        <v>9751</v>
      </c>
      <c r="K30" s="2" t="s">
        <v>4</v>
      </c>
      <c r="L30" s="2">
        <v>10625</v>
      </c>
      <c r="N30" s="2" t="s">
        <v>4</v>
      </c>
      <c r="O30" s="2">
        <v>9706</v>
      </c>
      <c r="Q30" s="2" t="s">
        <v>4</v>
      </c>
      <c r="R30" s="2">
        <v>13800</v>
      </c>
      <c r="T30" s="2" t="s">
        <v>4</v>
      </c>
      <c r="U30" s="2">
        <v>18550</v>
      </c>
      <c r="W30" s="2" t="s">
        <v>4</v>
      </c>
      <c r="X30" s="2">
        <v>23474</v>
      </c>
      <c r="Z30" s="2" t="s">
        <v>4</v>
      </c>
      <c r="AA30" s="2">
        <v>35100</v>
      </c>
      <c r="AC30" s="2" t="s">
        <v>4</v>
      </c>
      <c r="AD30" s="2">
        <v>10675</v>
      </c>
      <c r="AF30" s="2" t="s">
        <v>4</v>
      </c>
      <c r="AG30" s="2">
        <v>24941</v>
      </c>
      <c r="AI30" s="2" t="s">
        <v>4</v>
      </c>
      <c r="AJ30" s="2">
        <v>38940</v>
      </c>
      <c r="AL30" s="2" t="s">
        <v>4</v>
      </c>
      <c r="AM30" s="2">
        <v>15245</v>
      </c>
      <c r="AO30" s="2" t="s">
        <v>4</v>
      </c>
      <c r="AP30" s="2">
        <v>17762</v>
      </c>
      <c r="AR30" s="2" t="s">
        <v>4</v>
      </c>
      <c r="AS30" s="2">
        <v>8885</v>
      </c>
      <c r="AU30" s="2">
        <f t="shared" si="0"/>
        <v>18873.533333333333</v>
      </c>
    </row>
    <row r="31" spans="1:47" ht="13.5">
      <c r="A31" s="62"/>
      <c r="B31" s="2" t="s">
        <v>3</v>
      </c>
      <c r="C31" s="2">
        <v>580</v>
      </c>
      <c r="E31" s="2" t="s">
        <v>3</v>
      </c>
      <c r="F31" s="2">
        <v>688</v>
      </c>
      <c r="H31" s="2" t="s">
        <v>3</v>
      </c>
      <c r="I31" s="2">
        <v>647</v>
      </c>
      <c r="K31" s="2" t="s">
        <v>3</v>
      </c>
      <c r="L31" s="2">
        <v>37</v>
      </c>
      <c r="N31" s="2" t="s">
        <v>3</v>
      </c>
      <c r="O31" s="2">
        <v>314</v>
      </c>
      <c r="Q31" s="2" t="s">
        <v>3</v>
      </c>
      <c r="R31" s="2">
        <v>1</v>
      </c>
      <c r="T31" s="2" t="s">
        <v>3</v>
      </c>
      <c r="U31" s="2">
        <v>918</v>
      </c>
      <c r="W31" s="2" t="s">
        <v>3</v>
      </c>
      <c r="X31" s="2">
        <v>509</v>
      </c>
      <c r="Z31" s="2" t="s">
        <v>3</v>
      </c>
      <c r="AA31" s="2">
        <v>3</v>
      </c>
      <c r="AC31" s="2" t="s">
        <v>3</v>
      </c>
      <c r="AD31" s="2">
        <v>222</v>
      </c>
      <c r="AF31" s="2" t="s">
        <v>3</v>
      </c>
      <c r="AG31" s="2">
        <v>504</v>
      </c>
      <c r="AI31" s="2" t="s">
        <v>3</v>
      </c>
      <c r="AJ31" s="2">
        <v>12</v>
      </c>
      <c r="AL31" s="2" t="s">
        <v>3</v>
      </c>
      <c r="AM31" s="2">
        <v>811</v>
      </c>
      <c r="AO31" s="2" t="s">
        <v>3</v>
      </c>
      <c r="AP31" s="2">
        <v>929</v>
      </c>
      <c r="AR31" s="2" t="s">
        <v>3</v>
      </c>
      <c r="AS31" s="2">
        <v>349</v>
      </c>
      <c r="AU31" s="2">
        <f t="shared" si="0"/>
        <v>434.93333333333334</v>
      </c>
    </row>
    <row r="32" spans="1:47" ht="13.5">
      <c r="A32" s="62"/>
      <c r="B32" s="2" t="s">
        <v>5</v>
      </c>
      <c r="C32" s="2">
        <v>15676</v>
      </c>
      <c r="E32" s="2" t="s">
        <v>5</v>
      </c>
      <c r="F32" s="2">
        <v>29953</v>
      </c>
      <c r="H32" s="2" t="s">
        <v>5</v>
      </c>
      <c r="I32" s="2">
        <v>9741</v>
      </c>
      <c r="K32" s="2" t="s">
        <v>5</v>
      </c>
      <c r="L32" s="2">
        <v>10615</v>
      </c>
      <c r="N32" s="2" t="s">
        <v>5</v>
      </c>
      <c r="O32" s="2">
        <v>9696</v>
      </c>
      <c r="Q32" s="2" t="s">
        <v>5</v>
      </c>
      <c r="R32" s="2">
        <v>13790</v>
      </c>
      <c r="T32" s="2" t="s">
        <v>5</v>
      </c>
      <c r="U32" s="2">
        <v>18540</v>
      </c>
      <c r="W32" s="2" t="s">
        <v>5</v>
      </c>
      <c r="X32" s="2">
        <v>23464</v>
      </c>
      <c r="Z32" s="2" t="s">
        <v>5</v>
      </c>
      <c r="AA32" s="2">
        <v>35090</v>
      </c>
      <c r="AC32" s="2" t="s">
        <v>5</v>
      </c>
      <c r="AD32" s="2">
        <v>10665</v>
      </c>
      <c r="AF32" s="2" t="s">
        <v>5</v>
      </c>
      <c r="AG32" s="2">
        <v>24931</v>
      </c>
      <c r="AI32" s="2" t="s">
        <v>5</v>
      </c>
      <c r="AJ32" s="2">
        <v>38930</v>
      </c>
      <c r="AL32" s="2" t="s">
        <v>5</v>
      </c>
      <c r="AM32" s="2">
        <v>15235</v>
      </c>
      <c r="AO32" s="2" t="s">
        <v>5</v>
      </c>
      <c r="AP32" s="2">
        <v>17752</v>
      </c>
      <c r="AR32" s="2" t="s">
        <v>5</v>
      </c>
      <c r="AS32" s="2">
        <v>8875</v>
      </c>
      <c r="AU32" s="2">
        <f t="shared" si="0"/>
        <v>18863.533333333333</v>
      </c>
    </row>
    <row r="33" spans="1:47" ht="13.5">
      <c r="A33" s="62"/>
      <c r="B33" s="2" t="s">
        <v>6</v>
      </c>
      <c r="C33" s="2">
        <v>228.32732</v>
      </c>
      <c r="E33" s="2" t="s">
        <v>6</v>
      </c>
      <c r="F33" s="2">
        <v>263.50476</v>
      </c>
      <c r="H33" s="2" t="s">
        <v>6</v>
      </c>
      <c r="I33" s="2">
        <v>215.08994</v>
      </c>
      <c r="K33" s="2" t="s">
        <v>6</v>
      </c>
      <c r="L33" s="2">
        <v>242.32353</v>
      </c>
      <c r="N33" s="2" t="s">
        <v>6</v>
      </c>
      <c r="O33" s="2">
        <v>217.5</v>
      </c>
      <c r="Q33" s="2" t="s">
        <v>6</v>
      </c>
      <c r="R33" s="2">
        <v>247.55229</v>
      </c>
      <c r="T33" s="2" t="s">
        <v>6</v>
      </c>
      <c r="U33" s="2">
        <v>356.30972</v>
      </c>
      <c r="W33" s="2" t="s">
        <v>6</v>
      </c>
      <c r="X33" s="2">
        <v>405.09937</v>
      </c>
      <c r="Z33" s="2" t="s">
        <v>6</v>
      </c>
      <c r="AA33" s="2">
        <v>334.6998</v>
      </c>
      <c r="AC33" s="2" t="s">
        <v>6</v>
      </c>
      <c r="AD33" s="2">
        <v>198.10353</v>
      </c>
      <c r="AF33" s="2" t="s">
        <v>6</v>
      </c>
      <c r="AG33" s="2">
        <v>240.63583</v>
      </c>
      <c r="AI33" s="2" t="s">
        <v>6</v>
      </c>
      <c r="AJ33" s="2">
        <v>288.7952</v>
      </c>
      <c r="AL33" s="2" t="s">
        <v>6</v>
      </c>
      <c r="AM33" s="2">
        <v>276.2164</v>
      </c>
      <c r="AO33" s="2" t="s">
        <v>6</v>
      </c>
      <c r="AP33" s="2">
        <v>241.41716</v>
      </c>
      <c r="AR33" s="2" t="s">
        <v>6</v>
      </c>
      <c r="AS33" s="2">
        <v>227.79805</v>
      </c>
      <c r="AU33" s="2">
        <f t="shared" si="0"/>
        <v>265.55819333333335</v>
      </c>
    </row>
    <row r="34" spans="1:47" ht="13.5">
      <c r="A34" s="62"/>
      <c r="B34" s="2" t="s">
        <v>7</v>
      </c>
      <c r="C34" s="2">
        <v>918.42719</v>
      </c>
      <c r="E34" s="2" t="s">
        <v>7</v>
      </c>
      <c r="F34" s="2">
        <v>1443.5066</v>
      </c>
      <c r="H34" s="2" t="s">
        <v>7</v>
      </c>
      <c r="I34" s="2">
        <v>679.1156</v>
      </c>
      <c r="K34" s="2" t="s">
        <v>7</v>
      </c>
      <c r="L34" s="2">
        <v>802.52185</v>
      </c>
      <c r="N34" s="2" t="s">
        <v>7</v>
      </c>
      <c r="O34" s="2">
        <v>768.40558</v>
      </c>
      <c r="Q34" s="2" t="s">
        <v>7</v>
      </c>
      <c r="R34" s="2">
        <v>882.23901</v>
      </c>
      <c r="T34" s="2" t="s">
        <v>7</v>
      </c>
      <c r="U34" s="2">
        <v>1317.3082</v>
      </c>
      <c r="W34" s="2" t="s">
        <v>7</v>
      </c>
      <c r="X34" s="2">
        <v>1903.5447</v>
      </c>
      <c r="Z34" s="2" t="s">
        <v>7</v>
      </c>
      <c r="AA34" s="2">
        <v>1916.5106</v>
      </c>
      <c r="AC34" s="2" t="s">
        <v>7</v>
      </c>
      <c r="AD34" s="2">
        <v>656.45734</v>
      </c>
      <c r="AF34" s="2" t="s">
        <v>7</v>
      </c>
      <c r="AG34" s="2">
        <v>1224.035</v>
      </c>
      <c r="AI34" s="2" t="s">
        <v>7</v>
      </c>
      <c r="AJ34" s="2">
        <v>1894.3517</v>
      </c>
      <c r="AL34" s="2" t="s">
        <v>7</v>
      </c>
      <c r="AM34" s="2">
        <v>970.56403</v>
      </c>
      <c r="AO34" s="2" t="s">
        <v>7</v>
      </c>
      <c r="AP34" s="2">
        <v>1138.866</v>
      </c>
      <c r="AR34" s="2" t="s">
        <v>7</v>
      </c>
      <c r="AS34" s="2">
        <v>741.901</v>
      </c>
      <c r="AU34" s="2">
        <f t="shared" si="0"/>
        <v>1150.5169600000002</v>
      </c>
    </row>
    <row r="35" spans="1:47" ht="13.5">
      <c r="A35" s="62"/>
      <c r="B35" s="2" t="s">
        <v>8</v>
      </c>
      <c r="C35" s="2">
        <v>113707</v>
      </c>
      <c r="E35" s="2" t="s">
        <v>8</v>
      </c>
      <c r="F35" s="2">
        <v>166535</v>
      </c>
      <c r="H35" s="2" t="s">
        <v>8</v>
      </c>
      <c r="I35" s="2">
        <v>119590</v>
      </c>
      <c r="K35" s="2" t="s">
        <v>8</v>
      </c>
      <c r="L35" s="2">
        <v>115346</v>
      </c>
      <c r="N35" s="2" t="s">
        <v>8</v>
      </c>
      <c r="O35" s="2">
        <v>146595</v>
      </c>
      <c r="Q35" s="2" t="s">
        <v>8</v>
      </c>
      <c r="R35" s="2">
        <v>151502</v>
      </c>
      <c r="T35" s="2" t="s">
        <v>8</v>
      </c>
      <c r="U35" s="2">
        <v>135754</v>
      </c>
      <c r="W35" s="2" t="s">
        <v>8</v>
      </c>
      <c r="X35" s="2">
        <v>130442</v>
      </c>
      <c r="Z35" s="2" t="s">
        <v>8</v>
      </c>
      <c r="AA35" s="2">
        <v>165007</v>
      </c>
      <c r="AC35" s="2" t="s">
        <v>8</v>
      </c>
      <c r="AD35" s="2">
        <v>89939</v>
      </c>
      <c r="AF35" s="2" t="s">
        <v>8</v>
      </c>
      <c r="AG35" s="2">
        <v>163873</v>
      </c>
      <c r="AI35" s="2" t="s">
        <v>8</v>
      </c>
      <c r="AJ35" s="2">
        <v>132557</v>
      </c>
      <c r="AL35" s="2" t="s">
        <v>8</v>
      </c>
      <c r="AM35" s="2">
        <v>131479</v>
      </c>
      <c r="AO35" s="2" t="s">
        <v>8</v>
      </c>
      <c r="AP35" s="2">
        <v>120950</v>
      </c>
      <c r="AR35" s="2" t="s">
        <v>8</v>
      </c>
      <c r="AS35" s="2">
        <v>69934</v>
      </c>
      <c r="AT35" s="2">
        <v>3</v>
      </c>
      <c r="AU35" s="2">
        <f t="shared" si="0"/>
        <v>130214</v>
      </c>
    </row>
    <row r="36" spans="1:47" ht="13.5">
      <c r="A36" s="62"/>
      <c r="B36" s="2" t="s">
        <v>9</v>
      </c>
      <c r="C36" s="2">
        <v>498</v>
      </c>
      <c r="E36" s="2" t="s">
        <v>9</v>
      </c>
      <c r="F36" s="2">
        <v>632</v>
      </c>
      <c r="H36" s="2" t="s">
        <v>9</v>
      </c>
      <c r="I36" s="2">
        <v>556</v>
      </c>
      <c r="K36" s="2" t="s">
        <v>9</v>
      </c>
      <c r="L36" s="2">
        <v>476</v>
      </c>
      <c r="N36" s="2" t="s">
        <v>9</v>
      </c>
      <c r="O36" s="2">
        <v>674</v>
      </c>
      <c r="Q36" s="2" t="s">
        <v>9</v>
      </c>
      <c r="R36" s="2">
        <v>612</v>
      </c>
      <c r="T36" s="2" t="s">
        <v>9</v>
      </c>
      <c r="U36" s="2">
        <v>381</v>
      </c>
      <c r="W36" s="2" t="s">
        <v>9</v>
      </c>
      <c r="X36" s="2">
        <v>322</v>
      </c>
      <c r="Z36" s="2" t="s">
        <v>9</v>
      </c>
      <c r="AA36" s="2">
        <v>493</v>
      </c>
      <c r="AC36" s="2" t="s">
        <v>9</v>
      </c>
      <c r="AD36" s="2">
        <v>454</v>
      </c>
      <c r="AF36" s="2" t="s">
        <v>9</v>
      </c>
      <c r="AG36" s="2">
        <v>681</v>
      </c>
      <c r="AI36" s="2" t="s">
        <v>9</v>
      </c>
      <c r="AJ36" s="2">
        <v>459</v>
      </c>
      <c r="AL36" s="2" t="s">
        <v>9</v>
      </c>
      <c r="AM36" s="2">
        <v>476</v>
      </c>
      <c r="AO36" s="2" t="s">
        <v>9</v>
      </c>
      <c r="AP36" s="2">
        <v>501</v>
      </c>
      <c r="AR36" s="2" t="s">
        <v>9</v>
      </c>
      <c r="AS36" s="2">
        <v>307</v>
      </c>
      <c r="AU36" s="2">
        <f t="shared" si="0"/>
        <v>501.46666666666664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10</v>
      </c>
      <c r="E40" s="2" t="s">
        <v>2</v>
      </c>
      <c r="F40" s="2">
        <v>10</v>
      </c>
      <c r="H40" s="2" t="s">
        <v>2</v>
      </c>
      <c r="I40" s="2">
        <v>10</v>
      </c>
      <c r="K40" s="2" t="s">
        <v>2</v>
      </c>
      <c r="L40" s="2">
        <v>10</v>
      </c>
      <c r="N40" s="2" t="s">
        <v>2</v>
      </c>
      <c r="O40" s="2">
        <v>10</v>
      </c>
      <c r="Q40" s="2" t="s">
        <v>2</v>
      </c>
      <c r="R40" s="2">
        <v>10</v>
      </c>
      <c r="T40" s="2" t="s">
        <v>2</v>
      </c>
      <c r="U40" s="2">
        <v>10</v>
      </c>
      <c r="W40" s="2" t="s">
        <v>2</v>
      </c>
      <c r="X40" s="2">
        <v>10</v>
      </c>
      <c r="Z40" s="2" t="s">
        <v>2</v>
      </c>
      <c r="AA40" s="2">
        <v>10</v>
      </c>
      <c r="AC40" s="2" t="s">
        <v>2</v>
      </c>
      <c r="AD40" s="2">
        <v>10</v>
      </c>
      <c r="AF40" s="2" t="s">
        <v>2</v>
      </c>
      <c r="AG40" s="2">
        <v>10</v>
      </c>
      <c r="AI40" s="2" t="s">
        <v>2</v>
      </c>
      <c r="AJ40" s="2">
        <v>10</v>
      </c>
      <c r="AL40" s="2" t="s">
        <v>2</v>
      </c>
      <c r="AM40" s="2">
        <v>10</v>
      </c>
      <c r="AO40" s="2" t="s">
        <v>2</v>
      </c>
      <c r="AP40" s="2">
        <v>10</v>
      </c>
      <c r="AR40" s="2" t="s">
        <v>2</v>
      </c>
      <c r="AS40" s="2">
        <v>10</v>
      </c>
      <c r="AU40" s="2">
        <f t="shared" si="0"/>
        <v>10</v>
      </c>
    </row>
    <row r="41" spans="1:47" ht="13.5">
      <c r="A41" s="62"/>
      <c r="B41" s="2" t="s">
        <v>3</v>
      </c>
      <c r="C41" s="2">
        <v>163</v>
      </c>
      <c r="E41" s="2" t="s">
        <v>3</v>
      </c>
      <c r="F41" s="2">
        <v>198</v>
      </c>
      <c r="H41" s="2" t="s">
        <v>3</v>
      </c>
      <c r="I41" s="2">
        <v>9</v>
      </c>
      <c r="K41" s="2" t="s">
        <v>3</v>
      </c>
      <c r="L41" s="2">
        <v>110</v>
      </c>
      <c r="N41" s="2" t="s">
        <v>3</v>
      </c>
      <c r="O41" s="2">
        <v>135</v>
      </c>
      <c r="Q41" s="2" t="s">
        <v>3</v>
      </c>
      <c r="R41" s="2">
        <v>22</v>
      </c>
      <c r="T41" s="2" t="s">
        <v>3</v>
      </c>
      <c r="U41" s="2">
        <v>146</v>
      </c>
      <c r="W41" s="2" t="s">
        <v>3</v>
      </c>
      <c r="X41" s="2">
        <v>91</v>
      </c>
      <c r="Z41" s="2" t="s">
        <v>3</v>
      </c>
      <c r="AA41" s="2">
        <v>185</v>
      </c>
      <c r="AC41" s="2" t="s">
        <v>3</v>
      </c>
      <c r="AD41" s="2">
        <v>123</v>
      </c>
      <c r="AF41" s="2" t="s">
        <v>3</v>
      </c>
      <c r="AG41" s="2">
        <v>23</v>
      </c>
      <c r="AI41" s="2" t="s">
        <v>3</v>
      </c>
      <c r="AJ41" s="2">
        <v>192</v>
      </c>
      <c r="AL41" s="2" t="s">
        <v>3</v>
      </c>
      <c r="AM41" s="2">
        <v>25</v>
      </c>
      <c r="AO41" s="2" t="s">
        <v>3</v>
      </c>
      <c r="AP41" s="2">
        <v>266</v>
      </c>
      <c r="AR41" s="2" t="s">
        <v>3</v>
      </c>
      <c r="AS41" s="2">
        <v>433</v>
      </c>
      <c r="AU41" s="2">
        <f t="shared" si="0"/>
        <v>141.4</v>
      </c>
    </row>
    <row r="42" spans="1:47" ht="13.5">
      <c r="A42" s="62"/>
      <c r="B42" s="2" t="s">
        <v>4</v>
      </c>
      <c r="C42" s="2">
        <v>231173</v>
      </c>
      <c r="E42" s="2" t="s">
        <v>4</v>
      </c>
      <c r="F42" s="2">
        <v>116132</v>
      </c>
      <c r="H42" s="2" t="s">
        <v>4</v>
      </c>
      <c r="I42" s="2">
        <v>53041</v>
      </c>
      <c r="K42" s="2" t="s">
        <v>4</v>
      </c>
      <c r="L42" s="2">
        <v>418497</v>
      </c>
      <c r="N42" s="2" t="s">
        <v>4</v>
      </c>
      <c r="O42" s="2">
        <v>506451</v>
      </c>
      <c r="Q42" s="2" t="s">
        <v>4</v>
      </c>
      <c r="R42" s="2">
        <v>406649</v>
      </c>
      <c r="T42" s="2" t="s">
        <v>4</v>
      </c>
      <c r="U42" s="2">
        <v>329220</v>
      </c>
      <c r="W42" s="2" t="s">
        <v>4</v>
      </c>
      <c r="X42" s="2">
        <v>78884</v>
      </c>
      <c r="Z42" s="2" t="s">
        <v>4</v>
      </c>
      <c r="AA42" s="2">
        <v>154915</v>
      </c>
      <c r="AC42" s="2" t="s">
        <v>4</v>
      </c>
      <c r="AD42" s="2">
        <v>37052</v>
      </c>
      <c r="AF42" s="2" t="s">
        <v>4</v>
      </c>
      <c r="AG42" s="2">
        <v>53602</v>
      </c>
      <c r="AI42" s="2" t="s">
        <v>4</v>
      </c>
      <c r="AJ42" s="2">
        <v>74016</v>
      </c>
      <c r="AL42" s="2" t="s">
        <v>4</v>
      </c>
      <c r="AM42" s="2">
        <v>200368</v>
      </c>
      <c r="AO42" s="2" t="s">
        <v>4</v>
      </c>
      <c r="AP42" s="2">
        <v>263929</v>
      </c>
      <c r="AR42" s="2" t="s">
        <v>4</v>
      </c>
      <c r="AS42" s="2">
        <v>38201</v>
      </c>
      <c r="AU42" s="2">
        <f t="shared" si="0"/>
        <v>197475.33333333334</v>
      </c>
    </row>
    <row r="43" spans="1:47" ht="13.5">
      <c r="A43" s="62"/>
      <c r="B43" s="2" t="s">
        <v>3</v>
      </c>
      <c r="C43" s="2">
        <v>260</v>
      </c>
      <c r="E43" s="2" t="s">
        <v>3</v>
      </c>
      <c r="F43" s="2">
        <v>17</v>
      </c>
      <c r="H43" s="2" t="s">
        <v>3</v>
      </c>
      <c r="I43" s="2">
        <v>17</v>
      </c>
      <c r="K43" s="2" t="s">
        <v>3</v>
      </c>
      <c r="L43" s="2">
        <v>1</v>
      </c>
      <c r="N43" s="2" t="s">
        <v>3</v>
      </c>
      <c r="O43" s="2">
        <v>2</v>
      </c>
      <c r="Q43" s="2" t="s">
        <v>3</v>
      </c>
      <c r="R43" s="2">
        <v>2</v>
      </c>
      <c r="T43" s="2" t="s">
        <v>3</v>
      </c>
      <c r="U43" s="2">
        <v>5</v>
      </c>
      <c r="W43" s="2" t="s">
        <v>3</v>
      </c>
      <c r="X43" s="2">
        <v>14</v>
      </c>
      <c r="Z43" s="2" t="s">
        <v>3</v>
      </c>
      <c r="AA43" s="2">
        <v>97</v>
      </c>
      <c r="AC43" s="2" t="s">
        <v>3</v>
      </c>
      <c r="AD43" s="2">
        <v>13</v>
      </c>
      <c r="AF43" s="2" t="s">
        <v>3</v>
      </c>
      <c r="AG43" s="2">
        <v>1343</v>
      </c>
      <c r="AI43" s="2" t="s">
        <v>3</v>
      </c>
      <c r="AJ43" s="2">
        <v>234</v>
      </c>
      <c r="AL43" s="2" t="s">
        <v>3</v>
      </c>
      <c r="AM43" s="2">
        <v>1</v>
      </c>
      <c r="AO43" s="2" t="s">
        <v>3</v>
      </c>
      <c r="AP43" s="2">
        <v>5</v>
      </c>
      <c r="AR43" s="2" t="s">
        <v>3</v>
      </c>
      <c r="AS43" s="2">
        <v>856</v>
      </c>
      <c r="AU43" s="2">
        <f t="shared" si="0"/>
        <v>191.13333333333333</v>
      </c>
    </row>
    <row r="44" spans="1:47" ht="13.5">
      <c r="A44" s="62"/>
      <c r="B44" s="2" t="s">
        <v>5</v>
      </c>
      <c r="C44" s="2">
        <v>231163</v>
      </c>
      <c r="E44" s="2" t="s">
        <v>5</v>
      </c>
      <c r="F44" s="2">
        <v>116122</v>
      </c>
      <c r="H44" s="2" t="s">
        <v>5</v>
      </c>
      <c r="I44" s="2">
        <v>53031</v>
      </c>
      <c r="K44" s="2" t="s">
        <v>5</v>
      </c>
      <c r="L44" s="2">
        <v>418487</v>
      </c>
      <c r="N44" s="2" t="s">
        <v>5</v>
      </c>
      <c r="O44" s="2">
        <v>506441</v>
      </c>
      <c r="Q44" s="2" t="s">
        <v>5</v>
      </c>
      <c r="R44" s="2">
        <v>406639</v>
      </c>
      <c r="T44" s="2" t="s">
        <v>5</v>
      </c>
      <c r="U44" s="2">
        <v>329210</v>
      </c>
      <c r="W44" s="2" t="s">
        <v>5</v>
      </c>
      <c r="X44" s="2">
        <v>78874</v>
      </c>
      <c r="Z44" s="2" t="s">
        <v>5</v>
      </c>
      <c r="AA44" s="2">
        <v>154905</v>
      </c>
      <c r="AC44" s="2" t="s">
        <v>5</v>
      </c>
      <c r="AD44" s="2">
        <v>37042</v>
      </c>
      <c r="AF44" s="2" t="s">
        <v>5</v>
      </c>
      <c r="AG44" s="2">
        <v>53592</v>
      </c>
      <c r="AI44" s="2" t="s">
        <v>5</v>
      </c>
      <c r="AJ44" s="2">
        <v>74006</v>
      </c>
      <c r="AL44" s="2" t="s">
        <v>5</v>
      </c>
      <c r="AM44" s="2">
        <v>200358</v>
      </c>
      <c r="AO44" s="2" t="s">
        <v>5</v>
      </c>
      <c r="AP44" s="2">
        <v>263919</v>
      </c>
      <c r="AR44" s="2" t="s">
        <v>5</v>
      </c>
      <c r="AS44" s="2">
        <v>38191</v>
      </c>
      <c r="AU44" s="2">
        <f t="shared" si="0"/>
        <v>197465.33333333334</v>
      </c>
    </row>
    <row r="45" spans="1:47" ht="13.5">
      <c r="A45" s="62"/>
      <c r="B45" s="2" t="s">
        <v>6</v>
      </c>
      <c r="C45" s="2">
        <v>660.81171</v>
      </c>
      <c r="E45" s="2" t="s">
        <v>6</v>
      </c>
      <c r="F45" s="2">
        <v>587.66449</v>
      </c>
      <c r="H45" s="2" t="s">
        <v>6</v>
      </c>
      <c r="I45" s="2">
        <v>710.51611</v>
      </c>
      <c r="K45" s="2" t="s">
        <v>6</v>
      </c>
      <c r="L45" s="2">
        <v>1129.113</v>
      </c>
      <c r="N45" s="2" t="s">
        <v>6</v>
      </c>
      <c r="O45" s="2">
        <v>1388.5619</v>
      </c>
      <c r="Q45" s="2" t="s">
        <v>6</v>
      </c>
      <c r="R45" s="2">
        <v>937.45197</v>
      </c>
      <c r="T45" s="2" t="s">
        <v>6</v>
      </c>
      <c r="U45" s="2">
        <v>923.69049</v>
      </c>
      <c r="W45" s="2" t="s">
        <v>6</v>
      </c>
      <c r="X45" s="2">
        <v>704.71429</v>
      </c>
      <c r="Z45" s="2" t="s">
        <v>6</v>
      </c>
      <c r="AA45" s="2">
        <v>583.02368</v>
      </c>
      <c r="AC45" s="2" t="s">
        <v>6</v>
      </c>
      <c r="AD45" s="2">
        <v>527.35181</v>
      </c>
      <c r="AF45" s="2" t="s">
        <v>6</v>
      </c>
      <c r="AG45" s="2">
        <v>427.57858</v>
      </c>
      <c r="AI45" s="2" t="s">
        <v>6</v>
      </c>
      <c r="AJ45" s="2">
        <v>526.96729</v>
      </c>
      <c r="AL45" s="2" t="s">
        <v>6</v>
      </c>
      <c r="AM45" s="2">
        <v>615.20227</v>
      </c>
      <c r="AO45" s="2" t="s">
        <v>6</v>
      </c>
      <c r="AP45" s="2">
        <v>783.48248</v>
      </c>
      <c r="AR45" s="2" t="s">
        <v>6</v>
      </c>
      <c r="AS45" s="2">
        <v>438.23422</v>
      </c>
      <c r="AU45" s="2">
        <f t="shared" si="0"/>
        <v>729.6242860000001</v>
      </c>
    </row>
    <row r="46" spans="1:47" ht="13.5">
      <c r="A46" s="62"/>
      <c r="B46" s="2" t="s">
        <v>7</v>
      </c>
      <c r="C46" s="2">
        <v>9003.7607</v>
      </c>
      <c r="E46" s="2" t="s">
        <v>7</v>
      </c>
      <c r="F46" s="2">
        <v>5544.7183</v>
      </c>
      <c r="H46" s="2" t="s">
        <v>7</v>
      </c>
      <c r="I46" s="2">
        <v>4123.646</v>
      </c>
      <c r="K46" s="2" t="s">
        <v>7</v>
      </c>
      <c r="L46" s="2">
        <v>19524.457</v>
      </c>
      <c r="N46" s="2" t="s">
        <v>7</v>
      </c>
      <c r="O46" s="2">
        <v>25163.561</v>
      </c>
      <c r="Q46" s="2" t="s">
        <v>7</v>
      </c>
      <c r="R46" s="2">
        <v>16753.619</v>
      </c>
      <c r="T46" s="2" t="s">
        <v>7</v>
      </c>
      <c r="U46" s="2">
        <v>14074.221</v>
      </c>
      <c r="W46" s="2" t="s">
        <v>7</v>
      </c>
      <c r="X46" s="2">
        <v>5355.4629</v>
      </c>
      <c r="Z46" s="2" t="s">
        <v>7</v>
      </c>
      <c r="AA46" s="2">
        <v>6942.1274</v>
      </c>
      <c r="AC46" s="2" t="s">
        <v>7</v>
      </c>
      <c r="AD46" s="2">
        <v>2852.418</v>
      </c>
      <c r="AF46" s="2" t="s">
        <v>7</v>
      </c>
      <c r="AG46" s="2">
        <v>3167.6035</v>
      </c>
      <c r="AI46" s="2" t="s">
        <v>7</v>
      </c>
      <c r="AJ46" s="2">
        <v>4032.4919</v>
      </c>
      <c r="AL46" s="2" t="s">
        <v>7</v>
      </c>
      <c r="AM46" s="2">
        <v>9503.6416</v>
      </c>
      <c r="AO46" s="2" t="s">
        <v>7</v>
      </c>
      <c r="AP46" s="2">
        <v>12013.019</v>
      </c>
      <c r="AR46" s="2" t="s">
        <v>7</v>
      </c>
      <c r="AS46" s="2">
        <v>2522.7158</v>
      </c>
      <c r="AU46" s="2">
        <f t="shared" si="0"/>
        <v>9371.830873333332</v>
      </c>
    </row>
    <row r="47" spans="1:47" ht="13.5">
      <c r="A47" s="62"/>
      <c r="B47" s="2" t="s">
        <v>8</v>
      </c>
      <c r="C47" s="2">
        <v>463229</v>
      </c>
      <c r="E47" s="2" t="s">
        <v>8</v>
      </c>
      <c r="F47" s="2">
        <v>271501</v>
      </c>
      <c r="H47" s="2" t="s">
        <v>8</v>
      </c>
      <c r="I47" s="2">
        <v>308364</v>
      </c>
      <c r="K47" s="2" t="s">
        <v>8</v>
      </c>
      <c r="L47" s="2">
        <v>519392</v>
      </c>
      <c r="N47" s="2" t="s">
        <v>8</v>
      </c>
      <c r="O47" s="2">
        <v>560979</v>
      </c>
      <c r="Q47" s="2" t="s">
        <v>8</v>
      </c>
      <c r="R47" s="2">
        <v>555909</v>
      </c>
      <c r="T47" s="2" t="s">
        <v>8</v>
      </c>
      <c r="U47" s="2">
        <v>516343</v>
      </c>
      <c r="W47" s="2" t="s">
        <v>8</v>
      </c>
      <c r="X47" s="2">
        <v>241717</v>
      </c>
      <c r="Z47" s="2" t="s">
        <v>8</v>
      </c>
      <c r="AA47" s="2">
        <v>295593</v>
      </c>
      <c r="AC47" s="2" t="s">
        <v>8</v>
      </c>
      <c r="AD47" s="2">
        <v>247328</v>
      </c>
      <c r="AF47" s="2" t="s">
        <v>8</v>
      </c>
      <c r="AG47" s="2">
        <v>247568</v>
      </c>
      <c r="AI47" s="2" t="s">
        <v>8</v>
      </c>
      <c r="AJ47" s="2">
        <v>257687</v>
      </c>
      <c r="AL47" s="2" t="s">
        <v>8</v>
      </c>
      <c r="AM47" s="2">
        <v>273765</v>
      </c>
      <c r="AO47" s="2" t="s">
        <v>8</v>
      </c>
      <c r="AP47" s="2">
        <v>379989</v>
      </c>
      <c r="AR47" s="2" t="s">
        <v>8</v>
      </c>
      <c r="AS47" s="2">
        <v>263817</v>
      </c>
      <c r="AU47" s="2">
        <f t="shared" si="0"/>
        <v>360212.06666666665</v>
      </c>
    </row>
    <row r="48" spans="1:47" ht="13.5">
      <c r="A48" s="62"/>
      <c r="B48" s="2" t="s">
        <v>9</v>
      </c>
      <c r="C48" s="2">
        <v>701</v>
      </c>
      <c r="E48" s="2" t="s">
        <v>9</v>
      </c>
      <c r="F48" s="2">
        <v>462</v>
      </c>
      <c r="H48" s="2" t="s">
        <v>9</v>
      </c>
      <c r="I48" s="2">
        <v>434</v>
      </c>
      <c r="K48" s="2" t="s">
        <v>9</v>
      </c>
      <c r="L48" s="2">
        <v>460</v>
      </c>
      <c r="N48" s="2" t="s">
        <v>9</v>
      </c>
      <c r="O48" s="2">
        <v>404</v>
      </c>
      <c r="Q48" s="2" t="s">
        <v>9</v>
      </c>
      <c r="R48" s="2">
        <v>593</v>
      </c>
      <c r="T48" s="2" t="s">
        <v>9</v>
      </c>
      <c r="U48" s="2">
        <v>559</v>
      </c>
      <c r="W48" s="2" t="s">
        <v>9</v>
      </c>
      <c r="X48" s="2">
        <v>343</v>
      </c>
      <c r="Z48" s="2" t="s">
        <v>9</v>
      </c>
      <c r="AA48" s="2">
        <v>507</v>
      </c>
      <c r="AC48" s="2" t="s">
        <v>9</v>
      </c>
      <c r="AD48" s="2">
        <v>469</v>
      </c>
      <c r="AF48" s="2" t="s">
        <v>9</v>
      </c>
      <c r="AG48" s="2">
        <v>579</v>
      </c>
      <c r="AI48" s="2" t="s">
        <v>9</v>
      </c>
      <c r="AJ48" s="2">
        <v>489</v>
      </c>
      <c r="AL48" s="2" t="s">
        <v>9</v>
      </c>
      <c r="AM48" s="2">
        <v>445</v>
      </c>
      <c r="AO48" s="2" t="s">
        <v>9</v>
      </c>
      <c r="AP48" s="2">
        <v>485</v>
      </c>
      <c r="AR48" s="2" t="s">
        <v>9</v>
      </c>
      <c r="AS48" s="2">
        <v>602</v>
      </c>
      <c r="AT48" s="2">
        <v>4</v>
      </c>
      <c r="AU48" s="2">
        <f t="shared" si="0"/>
        <v>502.1333333333333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10</v>
      </c>
      <c r="E52" s="2" t="s">
        <v>2</v>
      </c>
      <c r="F52" s="2">
        <v>10</v>
      </c>
      <c r="H52" s="2" t="s">
        <v>2</v>
      </c>
      <c r="I52" s="2">
        <v>10</v>
      </c>
      <c r="K52" s="2" t="s">
        <v>2</v>
      </c>
      <c r="L52" s="2">
        <v>10</v>
      </c>
      <c r="N52" s="2" t="s">
        <v>2</v>
      </c>
      <c r="O52" s="2">
        <v>10</v>
      </c>
      <c r="Q52" s="2" t="s">
        <v>2</v>
      </c>
      <c r="R52" s="2">
        <v>10</v>
      </c>
      <c r="T52" s="2" t="s">
        <v>2</v>
      </c>
      <c r="U52" s="2">
        <v>10</v>
      </c>
      <c r="W52" s="2" t="s">
        <v>2</v>
      </c>
      <c r="X52" s="2">
        <v>10</v>
      </c>
      <c r="Z52" s="2" t="s">
        <v>2</v>
      </c>
      <c r="AA52" s="2">
        <v>10</v>
      </c>
      <c r="AC52" s="2" t="s">
        <v>2</v>
      </c>
      <c r="AD52" s="2">
        <v>10</v>
      </c>
      <c r="AF52" s="2" t="s">
        <v>2</v>
      </c>
      <c r="AG52" s="2">
        <v>10</v>
      </c>
      <c r="AI52" s="2" t="s">
        <v>2</v>
      </c>
      <c r="AJ52" s="2">
        <v>10</v>
      </c>
      <c r="AL52" s="2" t="s">
        <v>2</v>
      </c>
      <c r="AM52" s="2">
        <v>10</v>
      </c>
      <c r="AO52" s="2" t="s">
        <v>2</v>
      </c>
      <c r="AP52" s="2">
        <v>10</v>
      </c>
      <c r="AR52" s="2" t="s">
        <v>2</v>
      </c>
      <c r="AS52" s="2">
        <v>10</v>
      </c>
      <c r="AU52" s="2">
        <f t="shared" si="0"/>
        <v>10</v>
      </c>
    </row>
    <row r="53" spans="1:47" ht="13.5">
      <c r="A53" s="62"/>
      <c r="B53" s="2" t="s">
        <v>3</v>
      </c>
      <c r="C53" s="2">
        <v>11</v>
      </c>
      <c r="E53" s="2" t="s">
        <v>3</v>
      </c>
      <c r="F53" s="2">
        <v>57</v>
      </c>
      <c r="H53" s="2" t="s">
        <v>3</v>
      </c>
      <c r="I53" s="2">
        <v>229</v>
      </c>
      <c r="K53" s="2" t="s">
        <v>3</v>
      </c>
      <c r="L53" s="2">
        <v>144</v>
      </c>
      <c r="N53" s="2" t="s">
        <v>3</v>
      </c>
      <c r="O53" s="2">
        <v>3</v>
      </c>
      <c r="Q53" s="2" t="s">
        <v>3</v>
      </c>
      <c r="R53" s="2">
        <v>251</v>
      </c>
      <c r="T53" s="2" t="s">
        <v>3</v>
      </c>
      <c r="U53" s="2">
        <v>20</v>
      </c>
      <c r="W53" s="2" t="s">
        <v>3</v>
      </c>
      <c r="X53" s="2">
        <v>184</v>
      </c>
      <c r="Z53" s="2" t="s">
        <v>3</v>
      </c>
      <c r="AA53" s="2">
        <v>98</v>
      </c>
      <c r="AC53" s="2" t="s">
        <v>3</v>
      </c>
      <c r="AD53" s="2">
        <v>21</v>
      </c>
      <c r="AF53" s="2" t="s">
        <v>3</v>
      </c>
      <c r="AG53" s="2">
        <v>264</v>
      </c>
      <c r="AI53" s="2" t="s">
        <v>3</v>
      </c>
      <c r="AJ53" s="2">
        <v>143</v>
      </c>
      <c r="AL53" s="2" t="s">
        <v>3</v>
      </c>
      <c r="AM53" s="2">
        <v>89</v>
      </c>
      <c r="AO53" s="2" t="s">
        <v>3</v>
      </c>
      <c r="AP53" s="2">
        <v>195</v>
      </c>
      <c r="AR53" s="2" t="s">
        <v>3</v>
      </c>
      <c r="AS53" s="2">
        <v>282</v>
      </c>
      <c r="AU53" s="2">
        <f t="shared" si="0"/>
        <v>132.73333333333332</v>
      </c>
    </row>
    <row r="54" spans="1:47" ht="13.5">
      <c r="A54" s="62"/>
      <c r="B54" s="2" t="s">
        <v>4</v>
      </c>
      <c r="C54" s="2">
        <v>152681</v>
      </c>
      <c r="E54" s="2" t="s">
        <v>4</v>
      </c>
      <c r="F54" s="2">
        <v>162092</v>
      </c>
      <c r="H54" s="2" t="s">
        <v>4</v>
      </c>
      <c r="I54" s="2">
        <v>36405</v>
      </c>
      <c r="K54" s="2" t="s">
        <v>4</v>
      </c>
      <c r="L54" s="2">
        <v>495502</v>
      </c>
      <c r="N54" s="2" t="s">
        <v>4</v>
      </c>
      <c r="O54" s="2">
        <v>180352</v>
      </c>
      <c r="Q54" s="2" t="s">
        <v>4</v>
      </c>
      <c r="R54" s="2">
        <v>43661</v>
      </c>
      <c r="T54" s="2" t="s">
        <v>4</v>
      </c>
      <c r="U54" s="2">
        <v>145196</v>
      </c>
      <c r="W54" s="2" t="s">
        <v>4</v>
      </c>
      <c r="X54" s="2">
        <v>346737</v>
      </c>
      <c r="Z54" s="2" t="s">
        <v>4</v>
      </c>
      <c r="AA54" s="2">
        <v>335916</v>
      </c>
      <c r="AC54" s="2" t="s">
        <v>4</v>
      </c>
      <c r="AD54" s="2">
        <v>386997</v>
      </c>
      <c r="AF54" s="2" t="s">
        <v>4</v>
      </c>
      <c r="AG54" s="2">
        <v>251249</v>
      </c>
      <c r="AI54" s="2" t="s">
        <v>4</v>
      </c>
      <c r="AJ54" s="2">
        <v>158490</v>
      </c>
      <c r="AL54" s="2" t="s">
        <v>4</v>
      </c>
      <c r="AM54" s="2">
        <v>43135</v>
      </c>
      <c r="AO54" s="2" t="s">
        <v>4</v>
      </c>
      <c r="AP54" s="2">
        <v>75697</v>
      </c>
      <c r="AR54" s="2" t="s">
        <v>4</v>
      </c>
      <c r="AS54" s="2">
        <v>109984</v>
      </c>
      <c r="AU54" s="2">
        <f t="shared" si="0"/>
        <v>194939.6</v>
      </c>
    </row>
    <row r="55" spans="1:47" ht="13.5">
      <c r="A55" s="62"/>
      <c r="B55" s="2" t="s">
        <v>3</v>
      </c>
      <c r="C55" s="2">
        <v>202</v>
      </c>
      <c r="E55" s="2" t="s">
        <v>3</v>
      </c>
      <c r="F55" s="2">
        <v>8</v>
      </c>
      <c r="H55" s="2" t="s">
        <v>3</v>
      </c>
      <c r="I55" s="2">
        <v>1222</v>
      </c>
      <c r="K55" s="2" t="s">
        <v>3</v>
      </c>
      <c r="L55" s="2">
        <v>1</v>
      </c>
      <c r="N55" s="2" t="s">
        <v>3</v>
      </c>
      <c r="O55" s="2">
        <v>11</v>
      </c>
      <c r="Q55" s="2" t="s">
        <v>3</v>
      </c>
      <c r="R55" s="2">
        <v>26</v>
      </c>
      <c r="T55" s="2" t="s">
        <v>3</v>
      </c>
      <c r="U55" s="2">
        <v>200</v>
      </c>
      <c r="W55" s="2" t="s">
        <v>3</v>
      </c>
      <c r="X55" s="2">
        <v>1</v>
      </c>
      <c r="Z55" s="2" t="s">
        <v>3</v>
      </c>
      <c r="AA55" s="2">
        <v>16</v>
      </c>
      <c r="AC55" s="2" t="s">
        <v>3</v>
      </c>
      <c r="AD55" s="2">
        <v>14</v>
      </c>
      <c r="AF55" s="2" t="s">
        <v>3</v>
      </c>
      <c r="AG55" s="2">
        <v>19</v>
      </c>
      <c r="AI55" s="2" t="s">
        <v>3</v>
      </c>
      <c r="AJ55" s="2">
        <v>3</v>
      </c>
      <c r="AL55" s="2" t="s">
        <v>3</v>
      </c>
      <c r="AM55" s="2">
        <v>1058</v>
      </c>
      <c r="AO55" s="2" t="s">
        <v>3</v>
      </c>
      <c r="AP55" s="2">
        <v>462</v>
      </c>
      <c r="AR55" s="2" t="s">
        <v>3</v>
      </c>
      <c r="AS55" s="2">
        <v>18</v>
      </c>
      <c r="AU55" s="2">
        <f t="shared" si="0"/>
        <v>217.4</v>
      </c>
    </row>
    <row r="56" spans="1:47" ht="13.5">
      <c r="A56" s="62"/>
      <c r="B56" s="2" t="s">
        <v>5</v>
      </c>
      <c r="C56" s="2">
        <v>152671</v>
      </c>
      <c r="E56" s="2" t="s">
        <v>5</v>
      </c>
      <c r="F56" s="2">
        <v>162082</v>
      </c>
      <c r="H56" s="2" t="s">
        <v>5</v>
      </c>
      <c r="I56" s="2">
        <v>36395</v>
      </c>
      <c r="K56" s="2" t="s">
        <v>5</v>
      </c>
      <c r="L56" s="2">
        <v>495492</v>
      </c>
      <c r="N56" s="2" t="s">
        <v>5</v>
      </c>
      <c r="O56" s="2">
        <v>180342</v>
      </c>
      <c r="Q56" s="2" t="s">
        <v>5</v>
      </c>
      <c r="R56" s="2">
        <v>43651</v>
      </c>
      <c r="T56" s="2" t="s">
        <v>5</v>
      </c>
      <c r="U56" s="2">
        <v>145186</v>
      </c>
      <c r="W56" s="2" t="s">
        <v>5</v>
      </c>
      <c r="X56" s="2">
        <v>346727</v>
      </c>
      <c r="Z56" s="2" t="s">
        <v>5</v>
      </c>
      <c r="AA56" s="2">
        <v>335906</v>
      </c>
      <c r="AC56" s="2" t="s">
        <v>5</v>
      </c>
      <c r="AD56" s="2">
        <v>386987</v>
      </c>
      <c r="AF56" s="2" t="s">
        <v>5</v>
      </c>
      <c r="AG56" s="2">
        <v>251239</v>
      </c>
      <c r="AI56" s="2" t="s">
        <v>5</v>
      </c>
      <c r="AJ56" s="2">
        <v>158480</v>
      </c>
      <c r="AL56" s="2" t="s">
        <v>5</v>
      </c>
      <c r="AM56" s="2">
        <v>43125</v>
      </c>
      <c r="AO56" s="2" t="s">
        <v>5</v>
      </c>
      <c r="AP56" s="2">
        <v>75687</v>
      </c>
      <c r="AR56" s="2" t="s">
        <v>5</v>
      </c>
      <c r="AS56" s="2">
        <v>109974</v>
      </c>
      <c r="AU56" s="2">
        <f t="shared" si="0"/>
        <v>194929.6</v>
      </c>
    </row>
    <row r="57" spans="1:47" ht="13.5">
      <c r="A57" s="62"/>
      <c r="B57" s="2" t="s">
        <v>6</v>
      </c>
      <c r="C57" s="2">
        <v>523.60968</v>
      </c>
      <c r="E57" s="2" t="s">
        <v>6</v>
      </c>
      <c r="F57" s="2">
        <v>580.68451</v>
      </c>
      <c r="H57" s="2" t="s">
        <v>6</v>
      </c>
      <c r="I57" s="2">
        <v>330.97263</v>
      </c>
      <c r="K57" s="2" t="s">
        <v>6</v>
      </c>
      <c r="L57" s="2">
        <v>950.00165</v>
      </c>
      <c r="N57" s="2" t="s">
        <v>6</v>
      </c>
      <c r="O57" s="2">
        <v>552.5224</v>
      </c>
      <c r="Q57" s="2" t="s">
        <v>6</v>
      </c>
      <c r="R57" s="2">
        <v>344.07242</v>
      </c>
      <c r="T57" s="2" t="s">
        <v>6</v>
      </c>
      <c r="U57" s="2">
        <v>507.02383</v>
      </c>
      <c r="W57" s="2" t="s">
        <v>6</v>
      </c>
      <c r="X57" s="2">
        <v>963.11346</v>
      </c>
      <c r="Z57" s="2" t="s">
        <v>6</v>
      </c>
      <c r="AA57" s="2">
        <v>754.62048</v>
      </c>
      <c r="AC57" s="2" t="s">
        <v>6</v>
      </c>
      <c r="AD57" s="2">
        <v>724.36578</v>
      </c>
      <c r="AF57" s="2" t="s">
        <v>6</v>
      </c>
      <c r="AG57" s="2">
        <v>497.76157</v>
      </c>
      <c r="AI57" s="2" t="s">
        <v>6</v>
      </c>
      <c r="AJ57" s="2">
        <v>436.24289</v>
      </c>
      <c r="AL57" s="2" t="s">
        <v>6</v>
      </c>
      <c r="AM57" s="2">
        <v>419.01392</v>
      </c>
      <c r="AO57" s="2" t="s">
        <v>6</v>
      </c>
      <c r="AP57" s="2">
        <v>353.44348</v>
      </c>
      <c r="AR57" s="2" t="s">
        <v>6</v>
      </c>
      <c r="AS57" s="2">
        <v>382.8829</v>
      </c>
      <c r="AU57" s="2">
        <f t="shared" si="0"/>
        <v>554.6887733333333</v>
      </c>
    </row>
    <row r="58" spans="1:47" ht="13.5">
      <c r="A58" s="62"/>
      <c r="B58" s="2" t="s">
        <v>7</v>
      </c>
      <c r="C58" s="2">
        <v>6062.9429</v>
      </c>
      <c r="E58" s="2" t="s">
        <v>7</v>
      </c>
      <c r="F58" s="2">
        <v>7205.3643</v>
      </c>
      <c r="H58" s="2" t="s">
        <v>7</v>
      </c>
      <c r="I58" s="2">
        <v>1825.0446</v>
      </c>
      <c r="K58" s="2" t="s">
        <v>7</v>
      </c>
      <c r="L58" s="2">
        <v>20116.07</v>
      </c>
      <c r="N58" s="2" t="s">
        <v>7</v>
      </c>
      <c r="O58" s="2">
        <v>7394.4482</v>
      </c>
      <c r="Q58" s="2" t="s">
        <v>7</v>
      </c>
      <c r="R58" s="2">
        <v>2133.8284</v>
      </c>
      <c r="T58" s="2" t="s">
        <v>7</v>
      </c>
      <c r="U58" s="2">
        <v>6459.0054</v>
      </c>
      <c r="W58" s="2" t="s">
        <v>7</v>
      </c>
      <c r="X58" s="2">
        <v>15954.296</v>
      </c>
      <c r="Z58" s="2" t="s">
        <v>7</v>
      </c>
      <c r="AA58" s="2">
        <v>13893.575</v>
      </c>
      <c r="AC58" s="2" t="s">
        <v>7</v>
      </c>
      <c r="AD58" s="2">
        <v>15322.585</v>
      </c>
      <c r="AF58" s="2" t="s">
        <v>7</v>
      </c>
      <c r="AG58" s="2">
        <v>8727.5488</v>
      </c>
      <c r="AI58" s="2" t="s">
        <v>7</v>
      </c>
      <c r="AJ58" s="2">
        <v>6500.0776</v>
      </c>
      <c r="AL58" s="2" t="s">
        <v>7</v>
      </c>
      <c r="AM58" s="2">
        <v>2661.5432</v>
      </c>
      <c r="AO58" s="2" t="s">
        <v>7</v>
      </c>
      <c r="AP58" s="2">
        <v>3289.364</v>
      </c>
      <c r="AR58" s="2" t="s">
        <v>7</v>
      </c>
      <c r="AS58" s="2">
        <v>4411.1665</v>
      </c>
      <c r="AU58" s="2">
        <f t="shared" si="0"/>
        <v>8130.4573266666675</v>
      </c>
    </row>
    <row r="59" spans="1:47" ht="13.5">
      <c r="A59" s="62"/>
      <c r="B59" s="2" t="s">
        <v>8</v>
      </c>
      <c r="C59" s="2">
        <v>379617</v>
      </c>
      <c r="E59" s="2" t="s">
        <v>8</v>
      </c>
      <c r="F59" s="2">
        <v>325764</v>
      </c>
      <c r="H59" s="2" t="s">
        <v>8</v>
      </c>
      <c r="I59" s="2">
        <v>205534</v>
      </c>
      <c r="K59" s="2" t="s">
        <v>8</v>
      </c>
      <c r="L59" s="2">
        <v>575701</v>
      </c>
      <c r="N59" s="2" t="s">
        <v>8</v>
      </c>
      <c r="O59" s="2">
        <v>455831</v>
      </c>
      <c r="Q59" s="2" t="s">
        <v>8</v>
      </c>
      <c r="R59" s="2">
        <v>270785</v>
      </c>
      <c r="T59" s="2" t="s">
        <v>8</v>
      </c>
      <c r="U59" s="2">
        <v>318918</v>
      </c>
      <c r="W59" s="2" t="s">
        <v>8</v>
      </c>
      <c r="X59" s="2">
        <v>458442</v>
      </c>
      <c r="Z59" s="2" t="s">
        <v>8</v>
      </c>
      <c r="AA59" s="2">
        <v>441453</v>
      </c>
      <c r="AC59" s="2" t="s">
        <v>8</v>
      </c>
      <c r="AD59" s="2">
        <v>461421</v>
      </c>
      <c r="AF59" s="2" t="s">
        <v>8</v>
      </c>
      <c r="AG59" s="2">
        <v>419613</v>
      </c>
      <c r="AI59" s="2" t="s">
        <v>8</v>
      </c>
      <c r="AJ59" s="2">
        <v>260437</v>
      </c>
      <c r="AL59" s="2" t="s">
        <v>8</v>
      </c>
      <c r="AM59" s="2">
        <v>331440</v>
      </c>
      <c r="AO59" s="2" t="s">
        <v>8</v>
      </c>
      <c r="AP59" s="2">
        <v>203230</v>
      </c>
      <c r="AR59" s="2" t="s">
        <v>8</v>
      </c>
      <c r="AS59" s="2">
        <v>241982</v>
      </c>
      <c r="AU59" s="2">
        <f t="shared" si="0"/>
        <v>356677.86666666664</v>
      </c>
    </row>
    <row r="60" spans="1:47" ht="13.5">
      <c r="A60" s="62"/>
      <c r="B60" s="2" t="s">
        <v>9</v>
      </c>
      <c r="C60" s="2">
        <v>725</v>
      </c>
      <c r="E60" s="2" t="s">
        <v>9</v>
      </c>
      <c r="F60" s="2">
        <v>561</v>
      </c>
      <c r="H60" s="2" t="s">
        <v>9</v>
      </c>
      <c r="I60" s="2">
        <v>621</v>
      </c>
      <c r="K60" s="2" t="s">
        <v>9</v>
      </c>
      <c r="L60" s="2">
        <v>606</v>
      </c>
      <c r="N60" s="2" t="s">
        <v>9</v>
      </c>
      <c r="O60" s="2">
        <v>825</v>
      </c>
      <c r="Q60" s="2" t="s">
        <v>9</v>
      </c>
      <c r="R60" s="2">
        <v>787</v>
      </c>
      <c r="T60" s="2" t="s">
        <v>9</v>
      </c>
      <c r="U60" s="2">
        <v>629</v>
      </c>
      <c r="W60" s="2" t="s">
        <v>9</v>
      </c>
      <c r="X60" s="2">
        <v>476</v>
      </c>
      <c r="Z60" s="2" t="s">
        <v>9</v>
      </c>
      <c r="AA60" s="2">
        <v>585</v>
      </c>
      <c r="AC60" s="2" t="s">
        <v>9</v>
      </c>
      <c r="AD60" s="2">
        <v>637</v>
      </c>
      <c r="AF60" s="2" t="s">
        <v>9</v>
      </c>
      <c r="AG60" s="2">
        <v>843</v>
      </c>
      <c r="AI60" s="2" t="s">
        <v>9</v>
      </c>
      <c r="AJ60" s="2">
        <v>597</v>
      </c>
      <c r="AL60" s="2" t="s">
        <v>9</v>
      </c>
      <c r="AM60" s="2">
        <v>791</v>
      </c>
      <c r="AO60" s="2" t="s">
        <v>9</v>
      </c>
      <c r="AP60" s="2">
        <v>575</v>
      </c>
      <c r="AR60" s="2" t="s">
        <v>9</v>
      </c>
      <c r="AS60" s="2">
        <v>632</v>
      </c>
      <c r="AT60" s="2">
        <v>5</v>
      </c>
      <c r="AU60" s="2">
        <f t="shared" si="0"/>
        <v>659.3333333333334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10</v>
      </c>
      <c r="E64" s="2" t="s">
        <v>2</v>
      </c>
      <c r="F64" s="2">
        <v>10</v>
      </c>
      <c r="H64" s="2" t="s">
        <v>2</v>
      </c>
      <c r="I64" s="2">
        <v>10</v>
      </c>
      <c r="K64" s="2" t="s">
        <v>2</v>
      </c>
      <c r="L64" s="2">
        <v>10</v>
      </c>
      <c r="N64" s="2" t="s">
        <v>2</v>
      </c>
      <c r="O64" s="2">
        <v>10</v>
      </c>
      <c r="Q64" s="2" t="s">
        <v>2</v>
      </c>
      <c r="R64" s="2">
        <v>10</v>
      </c>
      <c r="T64" s="2" t="s">
        <v>2</v>
      </c>
      <c r="U64" s="2">
        <v>10</v>
      </c>
      <c r="W64" s="2" t="s">
        <v>2</v>
      </c>
      <c r="X64" s="2">
        <v>10</v>
      </c>
      <c r="Z64" s="2" t="s">
        <v>2</v>
      </c>
      <c r="AA64" s="2">
        <v>10</v>
      </c>
      <c r="AC64" s="2" t="s">
        <v>2</v>
      </c>
      <c r="AD64" s="2">
        <v>10</v>
      </c>
      <c r="AF64" s="2" t="s">
        <v>2</v>
      </c>
      <c r="AG64" s="2">
        <v>10</v>
      </c>
      <c r="AI64" s="2" t="s">
        <v>2</v>
      </c>
      <c r="AJ64" s="2">
        <v>10</v>
      </c>
      <c r="AL64" s="2" t="s">
        <v>2</v>
      </c>
      <c r="AM64" s="2">
        <v>10</v>
      </c>
      <c r="AO64" s="2" t="s">
        <v>2</v>
      </c>
      <c r="AP64" s="2">
        <v>10</v>
      </c>
      <c r="AR64" s="2" t="s">
        <v>2</v>
      </c>
      <c r="AS64" s="2">
        <v>10</v>
      </c>
      <c r="AU64" s="2">
        <f t="shared" si="0"/>
        <v>10</v>
      </c>
    </row>
    <row r="65" spans="1:47" ht="13.5">
      <c r="A65" s="62"/>
      <c r="B65" s="2" t="s">
        <v>3</v>
      </c>
      <c r="C65" s="2">
        <v>123</v>
      </c>
      <c r="E65" s="2" t="s">
        <v>3</v>
      </c>
      <c r="F65" s="2">
        <v>173</v>
      </c>
      <c r="H65" s="2" t="s">
        <v>3</v>
      </c>
      <c r="I65" s="2">
        <v>53</v>
      </c>
      <c r="K65" s="2" t="s">
        <v>3</v>
      </c>
      <c r="L65" s="2">
        <v>45</v>
      </c>
      <c r="N65" s="2" t="s">
        <v>3</v>
      </c>
      <c r="O65" s="2">
        <v>13</v>
      </c>
      <c r="Q65" s="2" t="s">
        <v>3</v>
      </c>
      <c r="R65" s="2">
        <v>20</v>
      </c>
      <c r="T65" s="2" t="s">
        <v>3</v>
      </c>
      <c r="U65" s="2">
        <v>33</v>
      </c>
      <c r="W65" s="2" t="s">
        <v>3</v>
      </c>
      <c r="X65" s="2">
        <v>30</v>
      </c>
      <c r="Z65" s="2" t="s">
        <v>3</v>
      </c>
      <c r="AA65" s="2">
        <v>10</v>
      </c>
      <c r="AC65" s="2" t="s">
        <v>3</v>
      </c>
      <c r="AD65" s="2">
        <v>51</v>
      </c>
      <c r="AF65" s="2" t="s">
        <v>3</v>
      </c>
      <c r="AG65" s="2">
        <v>74</v>
      </c>
      <c r="AI65" s="2" t="s">
        <v>3</v>
      </c>
      <c r="AJ65" s="2">
        <v>56</v>
      </c>
      <c r="AL65" s="2" t="s">
        <v>3</v>
      </c>
      <c r="AM65" s="2">
        <v>80</v>
      </c>
      <c r="AO65" s="2" t="s">
        <v>3</v>
      </c>
      <c r="AP65" s="2">
        <v>35</v>
      </c>
      <c r="AR65" s="2" t="s">
        <v>3</v>
      </c>
      <c r="AS65" s="2">
        <v>12</v>
      </c>
      <c r="AU65" s="2">
        <f t="shared" si="0"/>
        <v>53.86666666666667</v>
      </c>
    </row>
    <row r="66" spans="1:47" ht="13.5">
      <c r="A66" s="62"/>
      <c r="B66" s="2" t="s">
        <v>4</v>
      </c>
      <c r="C66" s="2">
        <v>24704</v>
      </c>
      <c r="E66" s="2" t="s">
        <v>4</v>
      </c>
      <c r="F66" s="2">
        <v>8275</v>
      </c>
      <c r="H66" s="2" t="s">
        <v>4</v>
      </c>
      <c r="I66" s="2">
        <v>44636</v>
      </c>
      <c r="K66" s="2" t="s">
        <v>4</v>
      </c>
      <c r="L66" s="2">
        <v>14622</v>
      </c>
      <c r="N66" s="2" t="s">
        <v>4</v>
      </c>
      <c r="O66" s="2">
        <v>17274</v>
      </c>
      <c r="Q66" s="2" t="s">
        <v>4</v>
      </c>
      <c r="R66" s="2">
        <v>33061</v>
      </c>
      <c r="T66" s="2" t="s">
        <v>4</v>
      </c>
      <c r="U66" s="2">
        <v>49071</v>
      </c>
      <c r="W66" s="2" t="s">
        <v>4</v>
      </c>
      <c r="X66" s="2">
        <v>36193</v>
      </c>
      <c r="Z66" s="2" t="s">
        <v>4</v>
      </c>
      <c r="AA66" s="2">
        <v>37111</v>
      </c>
      <c r="AC66" s="2" t="s">
        <v>4</v>
      </c>
      <c r="AD66" s="2">
        <v>10191</v>
      </c>
      <c r="AF66" s="2" t="s">
        <v>4</v>
      </c>
      <c r="AG66" s="2">
        <v>16141</v>
      </c>
      <c r="AI66" s="2" t="s">
        <v>4</v>
      </c>
      <c r="AJ66" s="2">
        <v>13537</v>
      </c>
      <c r="AL66" s="2" t="s">
        <v>4</v>
      </c>
      <c r="AM66" s="2">
        <v>15551</v>
      </c>
      <c r="AO66" s="2" t="s">
        <v>4</v>
      </c>
      <c r="AP66" s="2">
        <v>27747</v>
      </c>
      <c r="AR66" s="2" t="s">
        <v>4</v>
      </c>
      <c r="AS66" s="2">
        <v>53251</v>
      </c>
      <c r="AU66" s="2">
        <f t="shared" si="0"/>
        <v>26757.666666666668</v>
      </c>
    </row>
    <row r="67" spans="1:47" ht="13.5">
      <c r="A67" s="62"/>
      <c r="B67" s="2" t="s">
        <v>3</v>
      </c>
      <c r="C67" s="2">
        <v>1193</v>
      </c>
      <c r="E67" s="2" t="s">
        <v>3</v>
      </c>
      <c r="F67" s="2">
        <v>1156</v>
      </c>
      <c r="H67" s="2" t="s">
        <v>3</v>
      </c>
      <c r="I67" s="2">
        <v>326</v>
      </c>
      <c r="K67" s="2" t="s">
        <v>3</v>
      </c>
      <c r="L67" s="2">
        <v>265</v>
      </c>
      <c r="N67" s="2" t="s">
        <v>3</v>
      </c>
      <c r="O67" s="2">
        <v>5</v>
      </c>
      <c r="Q67" s="2" t="s">
        <v>3</v>
      </c>
      <c r="R67" s="2">
        <v>3</v>
      </c>
      <c r="T67" s="2" t="s">
        <v>3</v>
      </c>
      <c r="U67" s="2">
        <v>347</v>
      </c>
      <c r="W67" s="2" t="s">
        <v>3</v>
      </c>
      <c r="X67" s="2">
        <v>5</v>
      </c>
      <c r="Z67" s="2" t="s">
        <v>3</v>
      </c>
      <c r="AA67" s="2">
        <v>1318</v>
      </c>
      <c r="AC67" s="2" t="s">
        <v>3</v>
      </c>
      <c r="AD67" s="2">
        <v>1011</v>
      </c>
      <c r="AF67" s="2" t="s">
        <v>3</v>
      </c>
      <c r="AG67" s="2">
        <v>14</v>
      </c>
      <c r="AI67" s="2" t="s">
        <v>3</v>
      </c>
      <c r="AJ67" s="2">
        <v>72</v>
      </c>
      <c r="AL67" s="2" t="s">
        <v>3</v>
      </c>
      <c r="AM67" s="2">
        <v>1697</v>
      </c>
      <c r="AO67" s="2" t="s">
        <v>3</v>
      </c>
      <c r="AP67" s="2">
        <v>27</v>
      </c>
      <c r="AR67" s="2" t="s">
        <v>3</v>
      </c>
      <c r="AS67" s="2">
        <v>2327</v>
      </c>
      <c r="AU67" s="2">
        <f t="shared" si="0"/>
        <v>651.0666666666667</v>
      </c>
    </row>
    <row r="68" spans="1:47" ht="13.5">
      <c r="A68" s="62"/>
      <c r="B68" s="2" t="s">
        <v>5</v>
      </c>
      <c r="C68" s="2">
        <v>24694</v>
      </c>
      <c r="E68" s="2" t="s">
        <v>5</v>
      </c>
      <c r="F68" s="2">
        <v>8265</v>
      </c>
      <c r="H68" s="2" t="s">
        <v>5</v>
      </c>
      <c r="I68" s="2">
        <v>44626</v>
      </c>
      <c r="K68" s="2" t="s">
        <v>5</v>
      </c>
      <c r="L68" s="2">
        <v>14612</v>
      </c>
      <c r="N68" s="2" t="s">
        <v>5</v>
      </c>
      <c r="O68" s="2">
        <v>17264</v>
      </c>
      <c r="Q68" s="2" t="s">
        <v>5</v>
      </c>
      <c r="R68" s="2">
        <v>33051</v>
      </c>
      <c r="T68" s="2" t="s">
        <v>5</v>
      </c>
      <c r="U68" s="2">
        <v>49061</v>
      </c>
      <c r="W68" s="2" t="s">
        <v>5</v>
      </c>
      <c r="X68" s="2">
        <v>36183</v>
      </c>
      <c r="Z68" s="2" t="s">
        <v>5</v>
      </c>
      <c r="AA68" s="2">
        <v>37101</v>
      </c>
      <c r="AC68" s="2" t="s">
        <v>5</v>
      </c>
      <c r="AD68" s="2">
        <v>10181</v>
      </c>
      <c r="AF68" s="2" t="s">
        <v>5</v>
      </c>
      <c r="AG68" s="2">
        <v>16131</v>
      </c>
      <c r="AI68" s="2" t="s">
        <v>5</v>
      </c>
      <c r="AJ68" s="2">
        <v>13527</v>
      </c>
      <c r="AL68" s="2" t="s">
        <v>5</v>
      </c>
      <c r="AM68" s="2">
        <v>15541</v>
      </c>
      <c r="AO68" s="2" t="s">
        <v>5</v>
      </c>
      <c r="AP68" s="2">
        <v>27737</v>
      </c>
      <c r="AR68" s="2" t="s">
        <v>5</v>
      </c>
      <c r="AS68" s="2">
        <v>53241</v>
      </c>
      <c r="AU68" s="2">
        <f t="shared" si="0"/>
        <v>26747.666666666668</v>
      </c>
    </row>
    <row r="69" spans="1:47" ht="13.5">
      <c r="A69" s="62"/>
      <c r="B69" s="2" t="s">
        <v>6</v>
      </c>
      <c r="C69" s="2">
        <v>304.6138</v>
      </c>
      <c r="E69" s="2" t="s">
        <v>6</v>
      </c>
      <c r="F69" s="2">
        <v>205.58626</v>
      </c>
      <c r="H69" s="2" t="s">
        <v>6</v>
      </c>
      <c r="I69" s="2">
        <v>298.13226</v>
      </c>
      <c r="K69" s="2" t="s">
        <v>6</v>
      </c>
      <c r="L69" s="2">
        <v>215.30905</v>
      </c>
      <c r="N69" s="2" t="s">
        <v>6</v>
      </c>
      <c r="O69" s="2">
        <v>272.84015</v>
      </c>
      <c r="Q69" s="2" t="s">
        <v>6</v>
      </c>
      <c r="R69" s="2">
        <v>338.66312</v>
      </c>
      <c r="T69" s="2" t="s">
        <v>6</v>
      </c>
      <c r="U69" s="2">
        <v>248.89859</v>
      </c>
      <c r="W69" s="2" t="s">
        <v>6</v>
      </c>
      <c r="X69" s="2">
        <v>382.02499</v>
      </c>
      <c r="Z69" s="2" t="s">
        <v>6</v>
      </c>
      <c r="AA69" s="2">
        <v>345.04514</v>
      </c>
      <c r="AC69" s="2" t="s">
        <v>6</v>
      </c>
      <c r="AD69" s="2">
        <v>218.48068</v>
      </c>
      <c r="AF69" s="2" t="s">
        <v>6</v>
      </c>
      <c r="AG69" s="2">
        <v>203.34807</v>
      </c>
      <c r="AI69" s="2" t="s">
        <v>6</v>
      </c>
      <c r="AJ69" s="2">
        <v>262.11511</v>
      </c>
      <c r="AL69" s="2" t="s">
        <v>6</v>
      </c>
      <c r="AM69" s="2">
        <v>314.49377</v>
      </c>
      <c r="AO69" s="2" t="s">
        <v>6</v>
      </c>
      <c r="AP69" s="2">
        <v>344.23788</v>
      </c>
      <c r="AR69" s="2" t="s">
        <v>6</v>
      </c>
      <c r="AS69" s="2">
        <v>219.16211</v>
      </c>
      <c r="AU69" s="2">
        <f aca="true" t="shared" si="1" ref="AU69:AU132">AVERAGE(C69,F69,I69,L69,O69,R69,U69,X69,AA69,AD69,AG69,AJ69,AM69,AP69,AS69)</f>
        <v>278.19673200000005</v>
      </c>
    </row>
    <row r="70" spans="1:47" ht="13.5">
      <c r="A70" s="62"/>
      <c r="B70" s="2" t="s">
        <v>7</v>
      </c>
      <c r="C70" s="2">
        <v>1349.4906</v>
      </c>
      <c r="E70" s="2" t="s">
        <v>7</v>
      </c>
      <c r="F70" s="2">
        <v>592.24933</v>
      </c>
      <c r="H70" s="2" t="s">
        <v>7</v>
      </c>
      <c r="I70" s="2">
        <v>2134.3901</v>
      </c>
      <c r="K70" s="2" t="s">
        <v>7</v>
      </c>
      <c r="L70" s="2">
        <v>894.93536</v>
      </c>
      <c r="N70" s="2" t="s">
        <v>7</v>
      </c>
      <c r="O70" s="2">
        <v>1161.234</v>
      </c>
      <c r="Q70" s="2" t="s">
        <v>7</v>
      </c>
      <c r="R70" s="2">
        <v>2245.0251</v>
      </c>
      <c r="T70" s="2" t="s">
        <v>7</v>
      </c>
      <c r="U70" s="2">
        <v>2011.3776</v>
      </c>
      <c r="W70" s="2" t="s">
        <v>7</v>
      </c>
      <c r="X70" s="2">
        <v>2483.8933</v>
      </c>
      <c r="Z70" s="2" t="s">
        <v>7</v>
      </c>
      <c r="AA70" s="2">
        <v>2159.8643</v>
      </c>
      <c r="AC70" s="2" t="s">
        <v>7</v>
      </c>
      <c r="AD70" s="2">
        <v>726.39246</v>
      </c>
      <c r="AF70" s="2" t="s">
        <v>7</v>
      </c>
      <c r="AG70" s="2">
        <v>859.27155</v>
      </c>
      <c r="AI70" s="2" t="s">
        <v>7</v>
      </c>
      <c r="AJ70" s="2">
        <v>933.05432</v>
      </c>
      <c r="AL70" s="2" t="s">
        <v>7</v>
      </c>
      <c r="AM70" s="2">
        <v>1150.3783</v>
      </c>
      <c r="AO70" s="2" t="s">
        <v>7</v>
      </c>
      <c r="AP70" s="2">
        <v>1828.3185</v>
      </c>
      <c r="AR70" s="2" t="s">
        <v>7</v>
      </c>
      <c r="AS70" s="2">
        <v>2053.6877</v>
      </c>
      <c r="AU70" s="2">
        <f t="shared" si="1"/>
        <v>1505.5708346666665</v>
      </c>
    </row>
    <row r="71" spans="1:47" ht="13.5">
      <c r="A71" s="62"/>
      <c r="B71" s="2" t="s">
        <v>8</v>
      </c>
      <c r="C71" s="2">
        <v>220845</v>
      </c>
      <c r="E71" s="2" t="s">
        <v>8</v>
      </c>
      <c r="F71" s="2">
        <v>134659</v>
      </c>
      <c r="H71" s="2" t="s">
        <v>8</v>
      </c>
      <c r="I71" s="2">
        <v>205115</v>
      </c>
      <c r="K71" s="2" t="s">
        <v>8</v>
      </c>
      <c r="L71" s="2">
        <v>109377</v>
      </c>
      <c r="N71" s="2" t="s">
        <v>8</v>
      </c>
      <c r="O71" s="2">
        <v>133146</v>
      </c>
      <c r="Q71" s="2" t="s">
        <v>8</v>
      </c>
      <c r="R71" s="2">
        <v>158833</v>
      </c>
      <c r="T71" s="2" t="s">
        <v>8</v>
      </c>
      <c r="U71" s="2">
        <v>159544</v>
      </c>
      <c r="W71" s="2" t="s">
        <v>8</v>
      </c>
      <c r="X71" s="2">
        <v>122248</v>
      </c>
      <c r="Z71" s="2" t="s">
        <v>8</v>
      </c>
      <c r="AA71" s="2">
        <v>191155</v>
      </c>
      <c r="AC71" s="2" t="s">
        <v>8</v>
      </c>
      <c r="AD71" s="2">
        <v>90451</v>
      </c>
      <c r="AF71" s="2" t="s">
        <v>8</v>
      </c>
      <c r="AG71" s="2">
        <v>110418</v>
      </c>
      <c r="AI71" s="2" t="s">
        <v>8</v>
      </c>
      <c r="AJ71" s="2">
        <v>175355</v>
      </c>
      <c r="AL71" s="2" t="s">
        <v>8</v>
      </c>
      <c r="AM71" s="2">
        <v>177060</v>
      </c>
      <c r="AO71" s="2" t="s">
        <v>8</v>
      </c>
      <c r="AP71" s="2">
        <v>234426</v>
      </c>
      <c r="AR71" s="2" t="s">
        <v>8</v>
      </c>
      <c r="AS71" s="2">
        <v>208204</v>
      </c>
      <c r="AU71" s="2">
        <f t="shared" si="1"/>
        <v>162055.73333333334</v>
      </c>
    </row>
    <row r="72" spans="1:47" ht="13.5">
      <c r="A72" s="62"/>
      <c r="B72" s="2" t="s">
        <v>9</v>
      </c>
      <c r="C72" s="2">
        <v>725</v>
      </c>
      <c r="E72" s="2" t="s">
        <v>9</v>
      </c>
      <c r="F72" s="2">
        <v>655</v>
      </c>
      <c r="H72" s="2" t="s">
        <v>9</v>
      </c>
      <c r="I72" s="2">
        <v>688</v>
      </c>
      <c r="K72" s="2" t="s">
        <v>9</v>
      </c>
      <c r="L72" s="2">
        <v>508</v>
      </c>
      <c r="N72" s="2" t="s">
        <v>9</v>
      </c>
      <c r="O72" s="2">
        <v>488</v>
      </c>
      <c r="Q72" s="2" t="s">
        <v>9</v>
      </c>
      <c r="R72" s="2">
        <v>469</v>
      </c>
      <c r="T72" s="2" t="s">
        <v>9</v>
      </c>
      <c r="U72" s="2">
        <v>641</v>
      </c>
      <c r="W72" s="2" t="s">
        <v>9</v>
      </c>
      <c r="X72" s="2">
        <v>320</v>
      </c>
      <c r="Z72" s="2" t="s">
        <v>9</v>
      </c>
      <c r="AA72" s="2">
        <v>554</v>
      </c>
      <c r="AC72" s="2" t="s">
        <v>9</v>
      </c>
      <c r="AD72" s="2">
        <v>414</v>
      </c>
      <c r="AF72" s="2" t="s">
        <v>9</v>
      </c>
      <c r="AG72" s="2">
        <v>543</v>
      </c>
      <c r="AI72" s="2" t="s">
        <v>9</v>
      </c>
      <c r="AJ72" s="2">
        <v>669</v>
      </c>
      <c r="AL72" s="2" t="s">
        <v>9</v>
      </c>
      <c r="AM72" s="2">
        <v>563</v>
      </c>
      <c r="AO72" s="2" t="s">
        <v>9</v>
      </c>
      <c r="AP72" s="2">
        <v>681</v>
      </c>
      <c r="AR72" s="2" t="s">
        <v>9</v>
      </c>
      <c r="AS72" s="2">
        <v>950</v>
      </c>
      <c r="AT72" s="2">
        <v>6</v>
      </c>
      <c r="AU72" s="2">
        <f t="shared" si="1"/>
        <v>591.2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10</v>
      </c>
      <c r="E76" s="2" t="s">
        <v>2</v>
      </c>
      <c r="F76" s="2">
        <v>10</v>
      </c>
      <c r="H76" s="2" t="s">
        <v>2</v>
      </c>
      <c r="I76" s="2">
        <v>10</v>
      </c>
      <c r="K76" s="2" t="s">
        <v>2</v>
      </c>
      <c r="L76" s="2">
        <v>10</v>
      </c>
      <c r="N76" s="2" t="s">
        <v>2</v>
      </c>
      <c r="O76" s="2">
        <v>10</v>
      </c>
      <c r="Q76" s="2" t="s">
        <v>2</v>
      </c>
      <c r="R76" s="2">
        <v>10</v>
      </c>
      <c r="T76" s="2" t="s">
        <v>2</v>
      </c>
      <c r="U76" s="2">
        <v>10</v>
      </c>
      <c r="W76" s="2" t="s">
        <v>2</v>
      </c>
      <c r="X76" s="2">
        <v>10</v>
      </c>
      <c r="Z76" s="2" t="s">
        <v>2</v>
      </c>
      <c r="AA76" s="2">
        <v>10</v>
      </c>
      <c r="AC76" s="2" t="s">
        <v>2</v>
      </c>
      <c r="AD76" s="2">
        <v>10</v>
      </c>
      <c r="AF76" s="2" t="s">
        <v>2</v>
      </c>
      <c r="AG76" s="2">
        <v>10</v>
      </c>
      <c r="AI76" s="2" t="s">
        <v>2</v>
      </c>
      <c r="AJ76" s="2">
        <v>10</v>
      </c>
      <c r="AL76" s="2" t="s">
        <v>2</v>
      </c>
      <c r="AM76" s="2">
        <v>10</v>
      </c>
      <c r="AO76" s="2" t="s">
        <v>2</v>
      </c>
      <c r="AP76" s="2">
        <v>10</v>
      </c>
      <c r="AR76" s="2" t="s">
        <v>2</v>
      </c>
      <c r="AS76" s="2">
        <v>10</v>
      </c>
      <c r="AU76" s="2">
        <f t="shared" si="1"/>
        <v>10</v>
      </c>
    </row>
    <row r="77" spans="1:47" ht="13.5">
      <c r="A77" s="62"/>
      <c r="B77" s="2" t="s">
        <v>3</v>
      </c>
      <c r="C77" s="2">
        <v>4</v>
      </c>
      <c r="E77" s="2" t="s">
        <v>3</v>
      </c>
      <c r="F77" s="2">
        <v>11</v>
      </c>
      <c r="H77" s="2" t="s">
        <v>3</v>
      </c>
      <c r="I77" s="2">
        <v>110</v>
      </c>
      <c r="K77" s="2" t="s">
        <v>3</v>
      </c>
      <c r="L77" s="2">
        <v>81</v>
      </c>
      <c r="N77" s="2" t="s">
        <v>3</v>
      </c>
      <c r="O77" s="2">
        <v>159</v>
      </c>
      <c r="Q77" s="2" t="s">
        <v>3</v>
      </c>
      <c r="R77" s="2">
        <v>97</v>
      </c>
      <c r="T77" s="2" t="s">
        <v>3</v>
      </c>
      <c r="U77" s="2">
        <v>64</v>
      </c>
      <c r="W77" s="2" t="s">
        <v>3</v>
      </c>
      <c r="X77" s="2">
        <v>69</v>
      </c>
      <c r="Z77" s="2" t="s">
        <v>3</v>
      </c>
      <c r="AA77" s="2">
        <v>64</v>
      </c>
      <c r="AC77" s="2" t="s">
        <v>3</v>
      </c>
      <c r="AD77" s="2">
        <v>26</v>
      </c>
      <c r="AF77" s="2" t="s">
        <v>3</v>
      </c>
      <c r="AG77" s="2">
        <v>160</v>
      </c>
      <c r="AI77" s="2" t="s">
        <v>3</v>
      </c>
      <c r="AJ77" s="2">
        <v>41</v>
      </c>
      <c r="AL77" s="2" t="s">
        <v>3</v>
      </c>
      <c r="AM77" s="2">
        <v>145</v>
      </c>
      <c r="AO77" s="2" t="s">
        <v>3</v>
      </c>
      <c r="AP77" s="2">
        <v>41</v>
      </c>
      <c r="AR77" s="2" t="s">
        <v>3</v>
      </c>
      <c r="AS77" s="2">
        <v>54</v>
      </c>
      <c r="AU77" s="2">
        <f t="shared" si="1"/>
        <v>75.06666666666666</v>
      </c>
    </row>
    <row r="78" spans="1:47" ht="13.5">
      <c r="A78" s="62"/>
      <c r="B78" s="2" t="s">
        <v>4</v>
      </c>
      <c r="C78" s="2">
        <v>8098</v>
      </c>
      <c r="E78" s="2" t="s">
        <v>4</v>
      </c>
      <c r="F78" s="2">
        <v>53020</v>
      </c>
      <c r="H78" s="2" t="s">
        <v>4</v>
      </c>
      <c r="I78" s="2">
        <v>34873</v>
      </c>
      <c r="K78" s="2" t="s">
        <v>4</v>
      </c>
      <c r="L78" s="2">
        <v>38571</v>
      </c>
      <c r="N78" s="2" t="s">
        <v>4</v>
      </c>
      <c r="O78" s="2">
        <v>17692</v>
      </c>
      <c r="Q78" s="2" t="s">
        <v>4</v>
      </c>
      <c r="R78" s="2">
        <v>15616</v>
      </c>
      <c r="T78" s="2" t="s">
        <v>4</v>
      </c>
      <c r="U78" s="2">
        <v>16448</v>
      </c>
      <c r="W78" s="2" t="s">
        <v>4</v>
      </c>
      <c r="X78" s="2">
        <v>51934</v>
      </c>
      <c r="Z78" s="2" t="s">
        <v>4</v>
      </c>
      <c r="AA78" s="2">
        <v>16448</v>
      </c>
      <c r="AC78" s="2" t="s">
        <v>4</v>
      </c>
      <c r="AD78" s="2">
        <v>52971</v>
      </c>
      <c r="AF78" s="2" t="s">
        <v>4</v>
      </c>
      <c r="AG78" s="2">
        <v>130593</v>
      </c>
      <c r="AI78" s="2" t="s">
        <v>4</v>
      </c>
      <c r="AJ78" s="2">
        <v>32103</v>
      </c>
      <c r="AL78" s="2" t="s">
        <v>4</v>
      </c>
      <c r="AM78" s="2">
        <v>21701</v>
      </c>
      <c r="AO78" s="2" t="s">
        <v>4</v>
      </c>
      <c r="AP78" s="2">
        <v>3818</v>
      </c>
      <c r="AR78" s="2" t="s">
        <v>4</v>
      </c>
      <c r="AS78" s="2">
        <v>55625</v>
      </c>
      <c r="AU78" s="2">
        <f t="shared" si="1"/>
        <v>36634.066666666666</v>
      </c>
    </row>
    <row r="79" spans="1:47" ht="13.5">
      <c r="A79" s="62"/>
      <c r="B79" s="2" t="s">
        <v>3</v>
      </c>
      <c r="C79" s="2">
        <v>1438</v>
      </c>
      <c r="E79" s="2" t="s">
        <v>3</v>
      </c>
      <c r="F79" s="2">
        <v>389</v>
      </c>
      <c r="H79" s="2" t="s">
        <v>3</v>
      </c>
      <c r="I79" s="2">
        <v>2163</v>
      </c>
      <c r="K79" s="2" t="s">
        <v>3</v>
      </c>
      <c r="L79" s="2">
        <v>2588</v>
      </c>
      <c r="N79" s="2" t="s">
        <v>3</v>
      </c>
      <c r="O79" s="2">
        <v>725</v>
      </c>
      <c r="Q79" s="2" t="s">
        <v>3</v>
      </c>
      <c r="R79" s="2">
        <v>1081</v>
      </c>
      <c r="T79" s="2" t="s">
        <v>3</v>
      </c>
      <c r="U79" s="2">
        <v>411</v>
      </c>
      <c r="W79" s="2" t="s">
        <v>3</v>
      </c>
      <c r="X79" s="2">
        <v>1941</v>
      </c>
      <c r="Z79" s="2" t="s">
        <v>3</v>
      </c>
      <c r="AA79" s="2">
        <v>411</v>
      </c>
      <c r="AC79" s="2" t="s">
        <v>3</v>
      </c>
      <c r="AD79" s="2">
        <v>1383</v>
      </c>
      <c r="AF79" s="2" t="s">
        <v>3</v>
      </c>
      <c r="AG79" s="2">
        <v>14</v>
      </c>
      <c r="AI79" s="2" t="s">
        <v>3</v>
      </c>
      <c r="AJ79" s="2">
        <v>2586</v>
      </c>
      <c r="AL79" s="2" t="s">
        <v>3</v>
      </c>
      <c r="AM79" s="2">
        <v>1604</v>
      </c>
      <c r="AO79" s="2" t="s">
        <v>3</v>
      </c>
      <c r="AP79" s="2">
        <v>3492</v>
      </c>
      <c r="AR79" s="2" t="s">
        <v>3</v>
      </c>
      <c r="AS79" s="2">
        <v>1596</v>
      </c>
      <c r="AU79" s="2">
        <f t="shared" si="1"/>
        <v>1454.8</v>
      </c>
    </row>
    <row r="80" spans="1:47" ht="13.5">
      <c r="A80" s="62"/>
      <c r="B80" s="2" t="s">
        <v>5</v>
      </c>
      <c r="C80" s="2">
        <v>8088</v>
      </c>
      <c r="E80" s="2" t="s">
        <v>5</v>
      </c>
      <c r="F80" s="2">
        <v>53010</v>
      </c>
      <c r="H80" s="2" t="s">
        <v>5</v>
      </c>
      <c r="I80" s="2">
        <v>34863</v>
      </c>
      <c r="K80" s="2" t="s">
        <v>5</v>
      </c>
      <c r="L80" s="2">
        <v>38561</v>
      </c>
      <c r="N80" s="2" t="s">
        <v>5</v>
      </c>
      <c r="O80" s="2">
        <v>17682</v>
      </c>
      <c r="Q80" s="2" t="s">
        <v>5</v>
      </c>
      <c r="R80" s="2">
        <v>15606</v>
      </c>
      <c r="T80" s="2" t="s">
        <v>5</v>
      </c>
      <c r="U80" s="2">
        <v>16438</v>
      </c>
      <c r="W80" s="2" t="s">
        <v>5</v>
      </c>
      <c r="X80" s="2">
        <v>51924</v>
      </c>
      <c r="Z80" s="2" t="s">
        <v>5</v>
      </c>
      <c r="AA80" s="2">
        <v>16438</v>
      </c>
      <c r="AC80" s="2" t="s">
        <v>5</v>
      </c>
      <c r="AD80" s="2">
        <v>52961</v>
      </c>
      <c r="AF80" s="2" t="s">
        <v>5</v>
      </c>
      <c r="AG80" s="2">
        <v>130583</v>
      </c>
      <c r="AI80" s="2" t="s">
        <v>5</v>
      </c>
      <c r="AJ80" s="2">
        <v>32093</v>
      </c>
      <c r="AL80" s="2" t="s">
        <v>5</v>
      </c>
      <c r="AM80" s="2">
        <v>21691</v>
      </c>
      <c r="AO80" s="2" t="s">
        <v>5</v>
      </c>
      <c r="AP80" s="2">
        <v>3808</v>
      </c>
      <c r="AR80" s="2" t="s">
        <v>5</v>
      </c>
      <c r="AS80" s="2">
        <v>55615</v>
      </c>
      <c r="AU80" s="2">
        <f t="shared" si="1"/>
        <v>36624.066666666666</v>
      </c>
    </row>
    <row r="81" spans="1:47" ht="13.5">
      <c r="A81" s="62"/>
      <c r="B81" s="2" t="s">
        <v>6</v>
      </c>
      <c r="C81" s="2">
        <v>194.25456</v>
      </c>
      <c r="E81" s="2" t="s">
        <v>6</v>
      </c>
      <c r="F81" s="2">
        <v>270.05493</v>
      </c>
      <c r="H81" s="2" t="s">
        <v>6</v>
      </c>
      <c r="I81" s="2">
        <v>241.93117</v>
      </c>
      <c r="K81" s="2" t="s">
        <v>6</v>
      </c>
      <c r="L81" s="2">
        <v>221.57875</v>
      </c>
      <c r="N81" s="2" t="s">
        <v>6</v>
      </c>
      <c r="O81" s="2">
        <v>181.02132</v>
      </c>
      <c r="Q81" s="2" t="s">
        <v>6</v>
      </c>
      <c r="R81" s="2">
        <v>184.80421</v>
      </c>
      <c r="T81" s="2" t="s">
        <v>6</v>
      </c>
      <c r="U81" s="2">
        <v>220.38721</v>
      </c>
      <c r="W81" s="2" t="s">
        <v>6</v>
      </c>
      <c r="X81" s="2">
        <v>253.62936</v>
      </c>
      <c r="Z81" s="2" t="s">
        <v>6</v>
      </c>
      <c r="AA81" s="2">
        <v>220.38721</v>
      </c>
      <c r="AC81" s="2" t="s">
        <v>6</v>
      </c>
      <c r="AD81" s="2">
        <v>223.2397</v>
      </c>
      <c r="AF81" s="2" t="s">
        <v>6</v>
      </c>
      <c r="AG81" s="2">
        <v>267.44272</v>
      </c>
      <c r="AI81" s="2" t="s">
        <v>6</v>
      </c>
      <c r="AJ81" s="2">
        <v>211.81116</v>
      </c>
      <c r="AL81" s="2" t="s">
        <v>6</v>
      </c>
      <c r="AM81" s="2">
        <v>172.80684</v>
      </c>
      <c r="AO81" s="2" t="s">
        <v>6</v>
      </c>
      <c r="AP81" s="2">
        <v>140.55533</v>
      </c>
      <c r="AR81" s="2" t="s">
        <v>6</v>
      </c>
      <c r="AS81" s="2">
        <v>174.51715</v>
      </c>
      <c r="AU81" s="2">
        <f t="shared" si="1"/>
        <v>211.8947746666667</v>
      </c>
    </row>
    <row r="82" spans="1:47" ht="13.5">
      <c r="A82" s="62"/>
      <c r="B82" s="2" t="s">
        <v>7</v>
      </c>
      <c r="C82" s="2">
        <v>590.72491</v>
      </c>
      <c r="E82" s="2" t="s">
        <v>7</v>
      </c>
      <c r="F82" s="2">
        <v>2307.1543</v>
      </c>
      <c r="H82" s="2" t="s">
        <v>7</v>
      </c>
      <c r="I82" s="2">
        <v>1332.8872</v>
      </c>
      <c r="K82" s="2" t="s">
        <v>7</v>
      </c>
      <c r="L82" s="2">
        <v>1317.868</v>
      </c>
      <c r="N82" s="2" t="s">
        <v>7</v>
      </c>
      <c r="O82" s="2">
        <v>747.18359</v>
      </c>
      <c r="Q82" s="2" t="s">
        <v>7</v>
      </c>
      <c r="R82" s="2">
        <v>685.45532</v>
      </c>
      <c r="T82" s="2" t="s">
        <v>7</v>
      </c>
      <c r="U82" s="2">
        <v>875.90228</v>
      </c>
      <c r="W82" s="2" t="s">
        <v>7</v>
      </c>
      <c r="X82" s="2">
        <v>1781.5636</v>
      </c>
      <c r="Z82" s="2" t="s">
        <v>7</v>
      </c>
      <c r="AA82" s="2">
        <v>875.90228</v>
      </c>
      <c r="AC82" s="2" t="s">
        <v>7</v>
      </c>
      <c r="AD82" s="2">
        <v>1617.8914</v>
      </c>
      <c r="AF82" s="2" t="s">
        <v>7</v>
      </c>
      <c r="AG82" s="2">
        <v>3584.8047</v>
      </c>
      <c r="AI82" s="2" t="s">
        <v>7</v>
      </c>
      <c r="AJ82" s="2">
        <v>1228.5576</v>
      </c>
      <c r="AL82" s="2" t="s">
        <v>7</v>
      </c>
      <c r="AM82" s="2">
        <v>720.51819</v>
      </c>
      <c r="AO82" s="2" t="s">
        <v>7</v>
      </c>
      <c r="AP82" s="2">
        <v>351.32193</v>
      </c>
      <c r="AR82" s="2" t="s">
        <v>7</v>
      </c>
      <c r="AS82" s="2">
        <v>1507.4822</v>
      </c>
      <c r="AU82" s="2">
        <f t="shared" si="1"/>
        <v>1301.6811666666663</v>
      </c>
    </row>
    <row r="83" spans="1:47" ht="13.5">
      <c r="A83" s="62"/>
      <c r="B83" s="2" t="s">
        <v>8</v>
      </c>
      <c r="C83" s="2">
        <v>266323</v>
      </c>
      <c r="E83" s="2" t="s">
        <v>8</v>
      </c>
      <c r="F83" s="2">
        <v>290039</v>
      </c>
      <c r="H83" s="2" t="s">
        <v>8</v>
      </c>
      <c r="I83" s="2">
        <v>312817</v>
      </c>
      <c r="K83" s="2" t="s">
        <v>8</v>
      </c>
      <c r="L83" s="2">
        <v>302455</v>
      </c>
      <c r="N83" s="2" t="s">
        <v>8</v>
      </c>
      <c r="O83" s="2">
        <v>246189</v>
      </c>
      <c r="Q83" s="2" t="s">
        <v>8</v>
      </c>
      <c r="R83" s="2">
        <v>210492</v>
      </c>
      <c r="T83" s="2" t="s">
        <v>8</v>
      </c>
      <c r="U83" s="2">
        <v>268652</v>
      </c>
      <c r="W83" s="2" t="s">
        <v>8</v>
      </c>
      <c r="X83" s="2">
        <v>290152</v>
      </c>
      <c r="Z83" s="2" t="s">
        <v>8</v>
      </c>
      <c r="AA83" s="2">
        <v>268652</v>
      </c>
      <c r="AC83" s="2" t="s">
        <v>8</v>
      </c>
      <c r="AD83" s="2">
        <v>357630</v>
      </c>
      <c r="AF83" s="2" t="s">
        <v>8</v>
      </c>
      <c r="AG83" s="2">
        <v>378164</v>
      </c>
      <c r="AI83" s="2" t="s">
        <v>8</v>
      </c>
      <c r="AJ83" s="2">
        <v>265823</v>
      </c>
      <c r="AL83" s="2" t="s">
        <v>8</v>
      </c>
      <c r="AM83" s="2">
        <v>288069</v>
      </c>
      <c r="AO83" s="2" t="s">
        <v>8</v>
      </c>
      <c r="AP83" s="2">
        <v>209568</v>
      </c>
      <c r="AR83" s="2" t="s">
        <v>8</v>
      </c>
      <c r="AS83" s="2">
        <v>254446</v>
      </c>
      <c r="AU83" s="2">
        <f t="shared" si="1"/>
        <v>280631.4</v>
      </c>
    </row>
    <row r="84" spans="1:47" ht="13.5">
      <c r="A84" s="62"/>
      <c r="B84" s="2" t="s">
        <v>9</v>
      </c>
      <c r="C84" s="2">
        <v>1371</v>
      </c>
      <c r="E84" s="2" t="s">
        <v>9</v>
      </c>
      <c r="F84" s="2">
        <v>1074</v>
      </c>
      <c r="H84" s="2" t="s">
        <v>9</v>
      </c>
      <c r="I84" s="2">
        <v>1293</v>
      </c>
      <c r="K84" s="2" t="s">
        <v>9</v>
      </c>
      <c r="L84" s="2">
        <v>1365</v>
      </c>
      <c r="N84" s="2" t="s">
        <v>9</v>
      </c>
      <c r="O84" s="2">
        <v>1360</v>
      </c>
      <c r="Q84" s="2" t="s">
        <v>9</v>
      </c>
      <c r="R84" s="2">
        <v>1139</v>
      </c>
      <c r="T84" s="2" t="s">
        <v>9</v>
      </c>
      <c r="U84" s="2">
        <v>1219</v>
      </c>
      <c r="W84" s="2" t="s">
        <v>9</v>
      </c>
      <c r="X84" s="2">
        <v>1144</v>
      </c>
      <c r="Z84" s="2" t="s">
        <v>9</v>
      </c>
      <c r="AA84" s="2">
        <v>1219</v>
      </c>
      <c r="AC84" s="2" t="s">
        <v>9</v>
      </c>
      <c r="AD84" s="2">
        <v>1602</v>
      </c>
      <c r="AF84" s="2" t="s">
        <v>9</v>
      </c>
      <c r="AG84" s="2">
        <v>1414</v>
      </c>
      <c r="AI84" s="2" t="s">
        <v>9</v>
      </c>
      <c r="AJ84" s="2">
        <v>1255</v>
      </c>
      <c r="AL84" s="2" t="s">
        <v>9</v>
      </c>
      <c r="AM84" s="2">
        <v>1667</v>
      </c>
      <c r="AO84" s="2" t="s">
        <v>9</v>
      </c>
      <c r="AP84" s="2">
        <v>1491</v>
      </c>
      <c r="AR84" s="2" t="s">
        <v>9</v>
      </c>
      <c r="AS84" s="2">
        <v>1458</v>
      </c>
      <c r="AT84" s="2">
        <v>7</v>
      </c>
      <c r="AU84" s="2">
        <f t="shared" si="1"/>
        <v>1338.0666666666666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2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10</v>
      </c>
      <c r="E88" s="2" t="s">
        <v>2</v>
      </c>
      <c r="F88" s="2">
        <v>10</v>
      </c>
      <c r="H88" s="2" t="s">
        <v>2</v>
      </c>
      <c r="I88" s="2">
        <v>10</v>
      </c>
      <c r="K88" s="2" t="s">
        <v>2</v>
      </c>
      <c r="L88" s="2">
        <v>10</v>
      </c>
      <c r="N88" s="2" t="s">
        <v>2</v>
      </c>
      <c r="O88" s="2">
        <v>10</v>
      </c>
      <c r="Q88" s="2" t="s">
        <v>2</v>
      </c>
      <c r="R88" s="2">
        <v>10</v>
      </c>
      <c r="T88" s="2" t="s">
        <v>2</v>
      </c>
      <c r="U88" s="2">
        <v>10</v>
      </c>
      <c r="W88" s="2" t="s">
        <v>0</v>
      </c>
      <c r="X88" s="2" t="s">
        <v>1</v>
      </c>
      <c r="Z88" s="2" t="s">
        <v>2</v>
      </c>
      <c r="AA88" s="2">
        <v>10</v>
      </c>
      <c r="AC88" s="2" t="s">
        <v>2</v>
      </c>
      <c r="AD88" s="2">
        <v>10</v>
      </c>
      <c r="AF88" s="2" t="s">
        <v>2</v>
      </c>
      <c r="AG88" s="2">
        <v>10</v>
      </c>
      <c r="AI88" s="2" t="s">
        <v>2</v>
      </c>
      <c r="AJ88" s="2">
        <v>10</v>
      </c>
      <c r="AL88" s="2" t="s">
        <v>2</v>
      </c>
      <c r="AM88" s="2">
        <v>10</v>
      </c>
      <c r="AO88" s="2" t="s">
        <v>2</v>
      </c>
      <c r="AP88" s="2">
        <v>10</v>
      </c>
      <c r="AR88" s="2" t="s">
        <v>2</v>
      </c>
      <c r="AS88" s="2">
        <v>10</v>
      </c>
      <c r="AU88" s="2">
        <f t="shared" si="1"/>
        <v>10</v>
      </c>
    </row>
    <row r="89" spans="1:47" ht="13.5">
      <c r="A89" s="62"/>
      <c r="B89" s="2" t="s">
        <v>3</v>
      </c>
      <c r="C89" s="2">
        <v>20</v>
      </c>
      <c r="E89" s="2" t="s">
        <v>3</v>
      </c>
      <c r="F89" s="2">
        <v>7</v>
      </c>
      <c r="H89" s="2" t="s">
        <v>3</v>
      </c>
      <c r="I89" s="2">
        <v>224</v>
      </c>
      <c r="K89" s="2" t="s">
        <v>3</v>
      </c>
      <c r="L89" s="2">
        <v>14</v>
      </c>
      <c r="N89" s="2" t="s">
        <v>3</v>
      </c>
      <c r="O89" s="2">
        <v>75</v>
      </c>
      <c r="Q89" s="2" t="s">
        <v>3</v>
      </c>
      <c r="R89" s="2">
        <v>166</v>
      </c>
      <c r="T89" s="2" t="s">
        <v>3</v>
      </c>
      <c r="U89" s="2">
        <v>192</v>
      </c>
      <c r="W89" s="2" t="s">
        <v>2</v>
      </c>
      <c r="X89" s="2">
        <v>10</v>
      </c>
      <c r="Z89" s="2" t="s">
        <v>3</v>
      </c>
      <c r="AA89" s="2">
        <v>4</v>
      </c>
      <c r="AC89" s="2" t="s">
        <v>3</v>
      </c>
      <c r="AD89" s="2">
        <v>13</v>
      </c>
      <c r="AF89" s="2" t="s">
        <v>3</v>
      </c>
      <c r="AG89" s="2">
        <v>95</v>
      </c>
      <c r="AI89" s="2" t="s">
        <v>3</v>
      </c>
      <c r="AJ89" s="2">
        <v>49</v>
      </c>
      <c r="AL89" s="2" t="s">
        <v>3</v>
      </c>
      <c r="AM89" s="2">
        <v>112</v>
      </c>
      <c r="AO89" s="2" t="s">
        <v>3</v>
      </c>
      <c r="AP89" s="2">
        <v>49</v>
      </c>
      <c r="AR89" s="2" t="s">
        <v>3</v>
      </c>
      <c r="AS89" s="2">
        <v>73</v>
      </c>
      <c r="AU89" s="2">
        <f t="shared" si="1"/>
        <v>73.53333333333333</v>
      </c>
    </row>
    <row r="90" spans="1:47" ht="13.5">
      <c r="A90" s="62"/>
      <c r="B90" s="2" t="s">
        <v>4</v>
      </c>
      <c r="C90" s="2">
        <v>327186</v>
      </c>
      <c r="E90" s="2" t="s">
        <v>4</v>
      </c>
      <c r="F90" s="2">
        <v>23252</v>
      </c>
      <c r="H90" s="2" t="s">
        <v>4</v>
      </c>
      <c r="I90" s="2">
        <v>20007</v>
      </c>
      <c r="K90" s="2" t="s">
        <v>4</v>
      </c>
      <c r="L90" s="2">
        <v>41761</v>
      </c>
      <c r="N90" s="2" t="s">
        <v>4</v>
      </c>
      <c r="O90" s="2">
        <v>170667</v>
      </c>
      <c r="Q90" s="2" t="s">
        <v>4</v>
      </c>
      <c r="R90" s="2">
        <v>64273</v>
      </c>
      <c r="T90" s="2" t="s">
        <v>4</v>
      </c>
      <c r="U90" s="2">
        <v>53128</v>
      </c>
      <c r="W90" s="2" t="s">
        <v>3</v>
      </c>
      <c r="X90" s="2">
        <v>54</v>
      </c>
      <c r="Z90" s="2" t="s">
        <v>4</v>
      </c>
      <c r="AA90" s="2">
        <v>137761</v>
      </c>
      <c r="AC90" s="2" t="s">
        <v>4</v>
      </c>
      <c r="AD90" s="2">
        <v>111061</v>
      </c>
      <c r="AF90" s="2" t="s">
        <v>4</v>
      </c>
      <c r="AG90" s="2">
        <v>13223</v>
      </c>
      <c r="AI90" s="2" t="s">
        <v>4</v>
      </c>
      <c r="AJ90" s="2">
        <v>16881</v>
      </c>
      <c r="AL90" s="2" t="s">
        <v>4</v>
      </c>
      <c r="AM90" s="2">
        <v>15639</v>
      </c>
      <c r="AO90" s="2" t="s">
        <v>4</v>
      </c>
      <c r="AP90" s="2">
        <v>19034</v>
      </c>
      <c r="AR90" s="2" t="s">
        <v>4</v>
      </c>
      <c r="AS90" s="2">
        <v>143409</v>
      </c>
      <c r="AU90" s="2">
        <f t="shared" si="1"/>
        <v>77155.73333333334</v>
      </c>
    </row>
    <row r="91" spans="1:47" ht="13.5">
      <c r="A91" s="62"/>
      <c r="B91" s="2" t="s">
        <v>3</v>
      </c>
      <c r="C91" s="2">
        <v>3</v>
      </c>
      <c r="E91" s="2" t="s">
        <v>3</v>
      </c>
      <c r="F91" s="2">
        <v>2895</v>
      </c>
      <c r="H91" s="2" t="s">
        <v>3</v>
      </c>
      <c r="I91" s="2">
        <v>793</v>
      </c>
      <c r="K91" s="2" t="s">
        <v>3</v>
      </c>
      <c r="L91" s="2">
        <v>2197</v>
      </c>
      <c r="N91" s="2" t="s">
        <v>3</v>
      </c>
      <c r="O91" s="2">
        <v>10</v>
      </c>
      <c r="Q91" s="2" t="s">
        <v>3</v>
      </c>
      <c r="R91" s="2">
        <v>1524</v>
      </c>
      <c r="T91" s="2" t="s">
        <v>3</v>
      </c>
      <c r="U91" s="2">
        <v>2024</v>
      </c>
      <c r="W91" s="2" t="s">
        <v>4</v>
      </c>
      <c r="X91" s="2">
        <v>65751</v>
      </c>
      <c r="Z91" s="2" t="s">
        <v>3</v>
      </c>
      <c r="AA91" s="2">
        <v>1613</v>
      </c>
      <c r="AC91" s="2" t="s">
        <v>3</v>
      </c>
      <c r="AD91" s="2">
        <v>886</v>
      </c>
      <c r="AF91" s="2" t="s">
        <v>3</v>
      </c>
      <c r="AG91" s="2">
        <v>4</v>
      </c>
      <c r="AI91" s="2" t="s">
        <v>3</v>
      </c>
      <c r="AJ91" s="2">
        <v>2678</v>
      </c>
      <c r="AL91" s="2" t="s">
        <v>3</v>
      </c>
      <c r="AM91" s="2">
        <v>3894</v>
      </c>
      <c r="AO91" s="2" t="s">
        <v>3</v>
      </c>
      <c r="AP91" s="2">
        <v>13</v>
      </c>
      <c r="AR91" s="2" t="s">
        <v>3</v>
      </c>
      <c r="AS91" s="2">
        <v>868</v>
      </c>
      <c r="AU91" s="2">
        <f t="shared" si="1"/>
        <v>5676.866666666667</v>
      </c>
    </row>
    <row r="92" spans="1:47" ht="13.5">
      <c r="A92" s="62"/>
      <c r="B92" s="2" t="s">
        <v>5</v>
      </c>
      <c r="C92" s="2">
        <v>327176</v>
      </c>
      <c r="E92" s="2" t="s">
        <v>5</v>
      </c>
      <c r="F92" s="2">
        <v>23242</v>
      </c>
      <c r="H92" s="2" t="s">
        <v>5</v>
      </c>
      <c r="I92" s="2">
        <v>19997</v>
      </c>
      <c r="K92" s="2" t="s">
        <v>5</v>
      </c>
      <c r="L92" s="2">
        <v>41751</v>
      </c>
      <c r="N92" s="2" t="s">
        <v>5</v>
      </c>
      <c r="O92" s="2">
        <v>170657</v>
      </c>
      <c r="Q92" s="2" t="s">
        <v>5</v>
      </c>
      <c r="R92" s="2">
        <v>64263</v>
      </c>
      <c r="T92" s="2" t="s">
        <v>5</v>
      </c>
      <c r="U92" s="2">
        <v>53118</v>
      </c>
      <c r="W92" s="2" t="s">
        <v>3</v>
      </c>
      <c r="X92" s="2">
        <v>1228</v>
      </c>
      <c r="Z92" s="2" t="s">
        <v>5</v>
      </c>
      <c r="AA92" s="2">
        <v>137751</v>
      </c>
      <c r="AC92" s="2" t="s">
        <v>5</v>
      </c>
      <c r="AD92" s="2">
        <v>111051</v>
      </c>
      <c r="AF92" s="2" t="s">
        <v>5</v>
      </c>
      <c r="AG92" s="2">
        <v>13213</v>
      </c>
      <c r="AI92" s="2" t="s">
        <v>5</v>
      </c>
      <c r="AJ92" s="2">
        <v>16871</v>
      </c>
      <c r="AL92" s="2" t="s">
        <v>5</v>
      </c>
      <c r="AM92" s="2">
        <v>15629</v>
      </c>
      <c r="AO92" s="2" t="s">
        <v>5</v>
      </c>
      <c r="AP92" s="2">
        <v>19024</v>
      </c>
      <c r="AR92" s="2" t="s">
        <v>5</v>
      </c>
      <c r="AS92" s="2">
        <v>143399</v>
      </c>
      <c r="AU92" s="2">
        <f t="shared" si="1"/>
        <v>77224.66666666667</v>
      </c>
    </row>
    <row r="93" spans="1:47" ht="13.5">
      <c r="A93" s="62"/>
      <c r="B93" s="2" t="s">
        <v>6</v>
      </c>
      <c r="C93" s="2">
        <v>449.05222</v>
      </c>
      <c r="E93" s="2" t="s">
        <v>6</v>
      </c>
      <c r="F93" s="2">
        <v>279.5499</v>
      </c>
      <c r="H93" s="2" t="s">
        <v>6</v>
      </c>
      <c r="I93" s="2">
        <v>300.4935</v>
      </c>
      <c r="K93" s="2" t="s">
        <v>6</v>
      </c>
      <c r="L93" s="2">
        <v>232.53851</v>
      </c>
      <c r="N93" s="2" t="s">
        <v>6</v>
      </c>
      <c r="O93" s="2">
        <v>313.64404</v>
      </c>
      <c r="Q93" s="2" t="s">
        <v>6</v>
      </c>
      <c r="R93" s="2">
        <v>370.35916</v>
      </c>
      <c r="T93" s="2" t="s">
        <v>6</v>
      </c>
      <c r="U93" s="2">
        <v>415.29477</v>
      </c>
      <c r="W93" s="2" t="s">
        <v>5</v>
      </c>
      <c r="X93" s="2">
        <v>65741</v>
      </c>
      <c r="Z93" s="2" t="s">
        <v>6</v>
      </c>
      <c r="AA93" s="2">
        <v>565.93872</v>
      </c>
      <c r="AC93" s="2" t="s">
        <v>6</v>
      </c>
      <c r="AD93" s="2">
        <v>368.02414</v>
      </c>
      <c r="AF93" s="2" t="s">
        <v>6</v>
      </c>
      <c r="AG93" s="2">
        <v>242.24911</v>
      </c>
      <c r="AI93" s="2" t="s">
        <v>6</v>
      </c>
      <c r="AJ93" s="2">
        <v>227.19704</v>
      </c>
      <c r="AL93" s="2" t="s">
        <v>6</v>
      </c>
      <c r="AM93" s="2">
        <v>224.14178</v>
      </c>
      <c r="AO93" s="2" t="s">
        <v>6</v>
      </c>
      <c r="AP93" s="2">
        <v>328.28888</v>
      </c>
      <c r="AR93" s="2" t="s">
        <v>6</v>
      </c>
      <c r="AS93" s="2">
        <v>415.52802</v>
      </c>
      <c r="AU93" s="2">
        <f t="shared" si="1"/>
        <v>4698.219986</v>
      </c>
    </row>
    <row r="94" spans="1:47" ht="13.5">
      <c r="A94" s="62"/>
      <c r="B94" s="2" t="s">
        <v>7</v>
      </c>
      <c r="C94" s="2">
        <v>9284.7178</v>
      </c>
      <c r="E94" s="2" t="s">
        <v>7</v>
      </c>
      <c r="F94" s="2">
        <v>1167.2728</v>
      </c>
      <c r="H94" s="2" t="s">
        <v>7</v>
      </c>
      <c r="I94" s="2">
        <v>1254.1559</v>
      </c>
      <c r="K94" s="2" t="s">
        <v>7</v>
      </c>
      <c r="L94" s="2">
        <v>1368.8467</v>
      </c>
      <c r="N94" s="2" t="s">
        <v>7</v>
      </c>
      <c r="O94" s="2">
        <v>4744.2085</v>
      </c>
      <c r="Q94" s="2" t="s">
        <v>7</v>
      </c>
      <c r="R94" s="2">
        <v>2427.3096</v>
      </c>
      <c r="T94" s="2" t="s">
        <v>7</v>
      </c>
      <c r="U94" s="2">
        <v>2582.3955</v>
      </c>
      <c r="W94" s="2" t="s">
        <v>6</v>
      </c>
      <c r="X94" s="2">
        <v>299.245</v>
      </c>
      <c r="Z94" s="2" t="s">
        <v>7</v>
      </c>
      <c r="AA94" s="2">
        <v>5411.2563</v>
      </c>
      <c r="AC94" s="2" t="s">
        <v>7</v>
      </c>
      <c r="AD94" s="2">
        <v>3952.937</v>
      </c>
      <c r="AF94" s="2" t="s">
        <v>7</v>
      </c>
      <c r="AG94" s="2">
        <v>787.49799</v>
      </c>
      <c r="AI94" s="2" t="s">
        <v>7</v>
      </c>
      <c r="AJ94" s="2">
        <v>985.09003</v>
      </c>
      <c r="AL94" s="2" t="s">
        <v>7</v>
      </c>
      <c r="AM94" s="2">
        <v>789.8241</v>
      </c>
      <c r="AO94" s="2" t="s">
        <v>7</v>
      </c>
      <c r="AP94" s="2">
        <v>1187.8778</v>
      </c>
      <c r="AR94" s="2" t="s">
        <v>7</v>
      </c>
      <c r="AS94" s="2">
        <v>4461.6411</v>
      </c>
      <c r="AU94" s="2">
        <f t="shared" si="1"/>
        <v>2713.6184080000003</v>
      </c>
    </row>
    <row r="95" spans="1:47" ht="13.5">
      <c r="A95" s="62"/>
      <c r="B95" s="2" t="s">
        <v>8</v>
      </c>
      <c r="C95" s="2">
        <v>559070</v>
      </c>
      <c r="E95" s="2" t="s">
        <v>8</v>
      </c>
      <c r="F95" s="2">
        <v>383822</v>
      </c>
      <c r="H95" s="2" t="s">
        <v>8</v>
      </c>
      <c r="I95" s="2">
        <v>369006</v>
      </c>
      <c r="K95" s="2" t="s">
        <v>8</v>
      </c>
      <c r="L95" s="2">
        <v>326019</v>
      </c>
      <c r="N95" s="2" t="s">
        <v>8</v>
      </c>
      <c r="O95" s="2">
        <v>415892</v>
      </c>
      <c r="Q95" s="2" t="s">
        <v>8</v>
      </c>
      <c r="R95" s="2">
        <v>429987</v>
      </c>
      <c r="T95" s="2" t="s">
        <v>8</v>
      </c>
      <c r="U95" s="2">
        <v>477589</v>
      </c>
      <c r="W95" s="2" t="s">
        <v>7</v>
      </c>
      <c r="X95" s="2">
        <v>2702.3574</v>
      </c>
      <c r="Z95" s="2" t="s">
        <v>8</v>
      </c>
      <c r="AA95" s="2">
        <v>498592</v>
      </c>
      <c r="AC95" s="2" t="s">
        <v>8</v>
      </c>
      <c r="AD95" s="2">
        <v>411819</v>
      </c>
      <c r="AF95" s="2" t="s">
        <v>8</v>
      </c>
      <c r="AG95" s="2">
        <v>340360</v>
      </c>
      <c r="AI95" s="2" t="s">
        <v>8</v>
      </c>
      <c r="AJ95" s="2">
        <v>321711</v>
      </c>
      <c r="AL95" s="2" t="s">
        <v>8</v>
      </c>
      <c r="AM95" s="2">
        <v>327247</v>
      </c>
      <c r="AO95" s="2" t="s">
        <v>8</v>
      </c>
      <c r="AP95" s="2">
        <v>369325</v>
      </c>
      <c r="AR95" s="2" t="s">
        <v>8</v>
      </c>
      <c r="AS95" s="2">
        <v>467469</v>
      </c>
      <c r="AU95" s="2">
        <f t="shared" si="1"/>
        <v>380040.6904933333</v>
      </c>
    </row>
    <row r="96" spans="1:47" ht="13.5">
      <c r="A96" s="62"/>
      <c r="B96" s="2" t="s">
        <v>9</v>
      </c>
      <c r="C96" s="2">
        <v>1245</v>
      </c>
      <c r="E96" s="2" t="s">
        <v>9</v>
      </c>
      <c r="F96" s="2">
        <v>1373</v>
      </c>
      <c r="H96" s="2" t="s">
        <v>9</v>
      </c>
      <c r="I96" s="2">
        <v>1228</v>
      </c>
      <c r="K96" s="2" t="s">
        <v>9</v>
      </c>
      <c r="L96" s="2">
        <v>1402</v>
      </c>
      <c r="N96" s="2" t="s">
        <v>9</v>
      </c>
      <c r="O96" s="2">
        <v>1326</v>
      </c>
      <c r="Q96" s="2" t="s">
        <v>9</v>
      </c>
      <c r="R96" s="2">
        <v>1161</v>
      </c>
      <c r="T96" s="2" t="s">
        <v>9</v>
      </c>
      <c r="U96" s="2">
        <v>1150</v>
      </c>
      <c r="W96" s="2" t="s">
        <v>8</v>
      </c>
      <c r="X96" s="2">
        <v>329768</v>
      </c>
      <c r="Z96" s="2" t="s">
        <v>9</v>
      </c>
      <c r="AA96" s="2">
        <v>881</v>
      </c>
      <c r="AC96" s="2" t="s">
        <v>9</v>
      </c>
      <c r="AD96" s="2">
        <v>1119</v>
      </c>
      <c r="AF96" s="2" t="s">
        <v>9</v>
      </c>
      <c r="AG96" s="2">
        <v>1405</v>
      </c>
      <c r="AI96" s="2" t="s">
        <v>9</v>
      </c>
      <c r="AJ96" s="2">
        <v>1416</v>
      </c>
      <c r="AL96" s="2" t="s">
        <v>9</v>
      </c>
      <c r="AM96" s="2">
        <v>1460</v>
      </c>
      <c r="AO96" s="2" t="s">
        <v>9</v>
      </c>
      <c r="AP96" s="2">
        <v>1125</v>
      </c>
      <c r="AR96" s="2" t="s">
        <v>9</v>
      </c>
      <c r="AS96" s="2">
        <v>1125</v>
      </c>
      <c r="AT96" s="2">
        <v>8</v>
      </c>
      <c r="AU96" s="2">
        <f t="shared" si="1"/>
        <v>23145.6</v>
      </c>
    </row>
    <row r="97" spans="23:24" ht="13.5">
      <c r="W97" s="2" t="s">
        <v>9</v>
      </c>
      <c r="X97" s="2">
        <v>1102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10</v>
      </c>
      <c r="E100" s="2" t="s">
        <v>2</v>
      </c>
      <c r="F100" s="2">
        <v>10</v>
      </c>
      <c r="H100" s="2" t="s">
        <v>2</v>
      </c>
      <c r="I100" s="2">
        <v>10</v>
      </c>
      <c r="K100" s="2" t="s">
        <v>2</v>
      </c>
      <c r="L100" s="2">
        <v>10</v>
      </c>
      <c r="N100" s="2" t="s">
        <v>2</v>
      </c>
      <c r="O100" s="2">
        <v>10</v>
      </c>
      <c r="Q100" s="2" t="s">
        <v>2</v>
      </c>
      <c r="R100" s="2">
        <v>10</v>
      </c>
      <c r="T100" s="2" t="s">
        <v>2</v>
      </c>
      <c r="U100" s="2">
        <v>10</v>
      </c>
      <c r="W100" s="2" t="s">
        <v>2</v>
      </c>
      <c r="X100" s="2">
        <v>10</v>
      </c>
      <c r="Z100" s="2" t="s">
        <v>2</v>
      </c>
      <c r="AA100" s="2">
        <v>10</v>
      </c>
      <c r="AC100" s="2" t="s">
        <v>2</v>
      </c>
      <c r="AD100" s="2">
        <v>10</v>
      </c>
      <c r="AF100" s="2" t="s">
        <v>2</v>
      </c>
      <c r="AG100" s="2">
        <v>10</v>
      </c>
      <c r="AI100" s="2" t="s">
        <v>2</v>
      </c>
      <c r="AJ100" s="2">
        <v>10</v>
      </c>
      <c r="AL100" s="2" t="s">
        <v>2</v>
      </c>
      <c r="AM100" s="2">
        <v>10</v>
      </c>
      <c r="AO100" s="2" t="s">
        <v>2</v>
      </c>
      <c r="AP100" s="2">
        <v>10</v>
      </c>
      <c r="AR100" s="2" t="s">
        <v>2</v>
      </c>
      <c r="AS100" s="2">
        <v>10</v>
      </c>
      <c r="AU100" s="2">
        <f t="shared" si="1"/>
        <v>10</v>
      </c>
    </row>
    <row r="101" spans="1:47" ht="13.5">
      <c r="A101" s="62"/>
      <c r="B101" s="2" t="s">
        <v>3</v>
      </c>
      <c r="C101" s="2">
        <v>11</v>
      </c>
      <c r="E101" s="2" t="s">
        <v>3</v>
      </c>
      <c r="F101" s="2">
        <v>27</v>
      </c>
      <c r="H101" s="2" t="s">
        <v>3</v>
      </c>
      <c r="I101" s="2">
        <v>2</v>
      </c>
      <c r="K101" s="2" t="s">
        <v>3</v>
      </c>
      <c r="L101" s="2">
        <v>86</v>
      </c>
      <c r="N101" s="2" t="s">
        <v>3</v>
      </c>
      <c r="O101" s="2">
        <v>29</v>
      </c>
      <c r="Q101" s="2" t="s">
        <v>3</v>
      </c>
      <c r="R101" s="2">
        <v>35</v>
      </c>
      <c r="T101" s="2" t="s">
        <v>3</v>
      </c>
      <c r="U101" s="2">
        <v>28</v>
      </c>
      <c r="W101" s="2" t="s">
        <v>3</v>
      </c>
      <c r="X101" s="2">
        <v>25</v>
      </c>
      <c r="Z101" s="2" t="s">
        <v>3</v>
      </c>
      <c r="AA101" s="2">
        <v>35</v>
      </c>
      <c r="AC101" s="2" t="s">
        <v>3</v>
      </c>
      <c r="AD101" s="2">
        <v>32</v>
      </c>
      <c r="AF101" s="2" t="s">
        <v>3</v>
      </c>
      <c r="AG101" s="2">
        <v>46</v>
      </c>
      <c r="AI101" s="2" t="s">
        <v>3</v>
      </c>
      <c r="AJ101" s="2">
        <v>122</v>
      </c>
      <c r="AL101" s="2" t="s">
        <v>3</v>
      </c>
      <c r="AM101" s="2">
        <v>2</v>
      </c>
      <c r="AO101" s="2" t="s">
        <v>3</v>
      </c>
      <c r="AP101" s="2">
        <v>137</v>
      </c>
      <c r="AR101" s="2" t="s">
        <v>3</v>
      </c>
      <c r="AS101" s="2">
        <v>16</v>
      </c>
      <c r="AU101" s="2">
        <f t="shared" si="1"/>
        <v>42.2</v>
      </c>
    </row>
    <row r="102" spans="1:47" ht="13.5">
      <c r="A102" s="62"/>
      <c r="B102" s="2" t="s">
        <v>4</v>
      </c>
      <c r="C102" s="2">
        <v>4685</v>
      </c>
      <c r="E102" s="2" t="s">
        <v>4</v>
      </c>
      <c r="F102" s="2">
        <v>4049</v>
      </c>
      <c r="H102" s="2" t="s">
        <v>4</v>
      </c>
      <c r="I102" s="2">
        <v>12739</v>
      </c>
      <c r="K102" s="2" t="s">
        <v>4</v>
      </c>
      <c r="L102" s="2">
        <v>13730</v>
      </c>
      <c r="N102" s="2" t="s">
        <v>4</v>
      </c>
      <c r="O102" s="2">
        <v>23548</v>
      </c>
      <c r="Q102" s="2" t="s">
        <v>4</v>
      </c>
      <c r="R102" s="2">
        <v>8347</v>
      </c>
      <c r="T102" s="2" t="s">
        <v>4</v>
      </c>
      <c r="U102" s="2">
        <v>9736</v>
      </c>
      <c r="W102" s="2" t="s">
        <v>4</v>
      </c>
      <c r="X102" s="2">
        <v>8368</v>
      </c>
      <c r="Z102" s="2" t="s">
        <v>4</v>
      </c>
      <c r="AA102" s="2">
        <v>3907</v>
      </c>
      <c r="AC102" s="2" t="s">
        <v>4</v>
      </c>
      <c r="AD102" s="2">
        <v>9934</v>
      </c>
      <c r="AF102" s="2" t="s">
        <v>4</v>
      </c>
      <c r="AG102" s="2">
        <v>13759</v>
      </c>
      <c r="AI102" s="2" t="s">
        <v>4</v>
      </c>
      <c r="AJ102" s="2">
        <v>2363</v>
      </c>
      <c r="AL102" s="2" t="s">
        <v>4</v>
      </c>
      <c r="AM102" s="2">
        <v>2541</v>
      </c>
      <c r="AO102" s="2" t="s">
        <v>4</v>
      </c>
      <c r="AP102" s="2">
        <v>5818</v>
      </c>
      <c r="AR102" s="2" t="s">
        <v>4</v>
      </c>
      <c r="AS102" s="2">
        <v>33250</v>
      </c>
      <c r="AU102" s="2">
        <f t="shared" si="1"/>
        <v>10451.6</v>
      </c>
    </row>
    <row r="103" spans="1:47" ht="13.5">
      <c r="A103" s="62"/>
      <c r="B103" s="2" t="s">
        <v>3</v>
      </c>
      <c r="C103" s="2">
        <v>2577</v>
      </c>
      <c r="E103" s="2" t="s">
        <v>3</v>
      </c>
      <c r="F103" s="2">
        <v>14</v>
      </c>
      <c r="H103" s="2" t="s">
        <v>3</v>
      </c>
      <c r="I103" s="2">
        <v>532</v>
      </c>
      <c r="K103" s="2" t="s">
        <v>3</v>
      </c>
      <c r="L103" s="2">
        <v>728</v>
      </c>
      <c r="N103" s="2" t="s">
        <v>3</v>
      </c>
      <c r="O103" s="2">
        <v>219</v>
      </c>
      <c r="Q103" s="2" t="s">
        <v>3</v>
      </c>
      <c r="R103" s="2">
        <v>2730</v>
      </c>
      <c r="T103" s="2" t="s">
        <v>3</v>
      </c>
      <c r="U103" s="2">
        <v>2130</v>
      </c>
      <c r="W103" s="2" t="s">
        <v>3</v>
      </c>
      <c r="X103" s="2">
        <v>3346</v>
      </c>
      <c r="Z103" s="2" t="s">
        <v>3</v>
      </c>
      <c r="AA103" s="2">
        <v>388</v>
      </c>
      <c r="AC103" s="2" t="s">
        <v>3</v>
      </c>
      <c r="AD103" s="2">
        <v>2177</v>
      </c>
      <c r="AF103" s="2" t="s">
        <v>3</v>
      </c>
      <c r="AG103" s="2">
        <v>1371</v>
      </c>
      <c r="AI103" s="2" t="s">
        <v>3</v>
      </c>
      <c r="AJ103" s="2">
        <v>1951</v>
      </c>
      <c r="AL103" s="2" t="s">
        <v>3</v>
      </c>
      <c r="AM103" s="2">
        <v>382</v>
      </c>
      <c r="AO103" s="2" t="s">
        <v>3</v>
      </c>
      <c r="AP103" s="2">
        <v>2829</v>
      </c>
      <c r="AR103" s="2" t="s">
        <v>3</v>
      </c>
      <c r="AS103" s="2">
        <v>2550</v>
      </c>
      <c r="AU103" s="2">
        <f t="shared" si="1"/>
        <v>1594.9333333333334</v>
      </c>
    </row>
    <row r="104" spans="1:47" ht="13.5">
      <c r="A104" s="62"/>
      <c r="B104" s="2" t="s">
        <v>5</v>
      </c>
      <c r="C104" s="2">
        <v>4675</v>
      </c>
      <c r="E104" s="2" t="s">
        <v>5</v>
      </c>
      <c r="F104" s="2">
        <v>4039</v>
      </c>
      <c r="H104" s="2" t="s">
        <v>5</v>
      </c>
      <c r="I104" s="2">
        <v>12729</v>
      </c>
      <c r="K104" s="2" t="s">
        <v>5</v>
      </c>
      <c r="L104" s="2">
        <v>13720</v>
      </c>
      <c r="N104" s="2" t="s">
        <v>5</v>
      </c>
      <c r="O104" s="2">
        <v>23538</v>
      </c>
      <c r="Q104" s="2" t="s">
        <v>5</v>
      </c>
      <c r="R104" s="2">
        <v>8337</v>
      </c>
      <c r="T104" s="2" t="s">
        <v>5</v>
      </c>
      <c r="U104" s="2">
        <v>9726</v>
      </c>
      <c r="W104" s="2" t="s">
        <v>5</v>
      </c>
      <c r="X104" s="2">
        <v>8358</v>
      </c>
      <c r="Z104" s="2" t="s">
        <v>5</v>
      </c>
      <c r="AA104" s="2">
        <v>3897</v>
      </c>
      <c r="AC104" s="2" t="s">
        <v>5</v>
      </c>
      <c r="AD104" s="2">
        <v>9924</v>
      </c>
      <c r="AF104" s="2" t="s">
        <v>5</v>
      </c>
      <c r="AG104" s="2">
        <v>13749</v>
      </c>
      <c r="AI104" s="2" t="s">
        <v>5</v>
      </c>
      <c r="AJ104" s="2">
        <v>2353</v>
      </c>
      <c r="AL104" s="2" t="s">
        <v>5</v>
      </c>
      <c r="AM104" s="2">
        <v>2531</v>
      </c>
      <c r="AO104" s="2" t="s">
        <v>5</v>
      </c>
      <c r="AP104" s="2">
        <v>5808</v>
      </c>
      <c r="AR104" s="2" t="s">
        <v>5</v>
      </c>
      <c r="AS104" s="2">
        <v>33240</v>
      </c>
      <c r="AU104" s="2">
        <f t="shared" si="1"/>
        <v>10441.6</v>
      </c>
    </row>
    <row r="105" spans="1:47" ht="13.5">
      <c r="A105" s="62"/>
      <c r="B105" s="2" t="s">
        <v>6</v>
      </c>
      <c r="C105" s="2">
        <v>119.27316</v>
      </c>
      <c r="E105" s="2" t="s">
        <v>6</v>
      </c>
      <c r="F105" s="2">
        <v>134.33884</v>
      </c>
      <c r="H105" s="2" t="s">
        <v>6</v>
      </c>
      <c r="I105" s="2">
        <v>191.72728</v>
      </c>
      <c r="K105" s="2" t="s">
        <v>6</v>
      </c>
      <c r="L105" s="2">
        <v>198.87114</v>
      </c>
      <c r="N105" s="2" t="s">
        <v>6</v>
      </c>
      <c r="O105" s="2">
        <v>229.68924</v>
      </c>
      <c r="Q105" s="2" t="s">
        <v>6</v>
      </c>
      <c r="R105" s="2">
        <v>144.47417</v>
      </c>
      <c r="T105" s="2" t="s">
        <v>6</v>
      </c>
      <c r="U105" s="2">
        <v>150.6179</v>
      </c>
      <c r="W105" s="2" t="s">
        <v>6</v>
      </c>
      <c r="X105" s="2">
        <v>174.47801</v>
      </c>
      <c r="Z105" s="2" t="s">
        <v>6</v>
      </c>
      <c r="AA105" s="2">
        <v>136.08636</v>
      </c>
      <c r="AC105" s="2" t="s">
        <v>6</v>
      </c>
      <c r="AD105" s="2">
        <v>151.05177</v>
      </c>
      <c r="AF105" s="2" t="s">
        <v>6</v>
      </c>
      <c r="AG105" s="2">
        <v>216.2142</v>
      </c>
      <c r="AI105" s="2" t="s">
        <v>6</v>
      </c>
      <c r="AJ105" s="2">
        <v>105.61184</v>
      </c>
      <c r="AL105" s="2" t="s">
        <v>6</v>
      </c>
      <c r="AM105" s="2">
        <v>104.22394</v>
      </c>
      <c r="AO105" s="2" t="s">
        <v>6</v>
      </c>
      <c r="AP105" s="2">
        <v>110.87119</v>
      </c>
      <c r="AR105" s="2" t="s">
        <v>6</v>
      </c>
      <c r="AS105" s="2">
        <v>235.12737</v>
      </c>
      <c r="AU105" s="2">
        <f t="shared" si="1"/>
        <v>160.177094</v>
      </c>
    </row>
    <row r="106" spans="1:47" ht="13.5">
      <c r="A106" s="62"/>
      <c r="B106" s="2" t="s">
        <v>7</v>
      </c>
      <c r="C106" s="2">
        <v>295.0751</v>
      </c>
      <c r="E106" s="2" t="s">
        <v>7</v>
      </c>
      <c r="F106" s="2">
        <v>317.5134</v>
      </c>
      <c r="H106" s="2" t="s">
        <v>7</v>
      </c>
      <c r="I106" s="2">
        <v>865.05579</v>
      </c>
      <c r="K106" s="2" t="s">
        <v>7</v>
      </c>
      <c r="L106" s="2">
        <v>762.74854</v>
      </c>
      <c r="N106" s="2" t="s">
        <v>7</v>
      </c>
      <c r="O106" s="2">
        <v>1232.5475</v>
      </c>
      <c r="Q106" s="2" t="s">
        <v>7</v>
      </c>
      <c r="R106" s="2">
        <v>459.57983</v>
      </c>
      <c r="T106" s="2" t="s">
        <v>7</v>
      </c>
      <c r="U106" s="2">
        <v>491.21936</v>
      </c>
      <c r="W106" s="2" t="s">
        <v>7</v>
      </c>
      <c r="X106" s="2">
        <v>571.85437</v>
      </c>
      <c r="Z106" s="2" t="s">
        <v>7</v>
      </c>
      <c r="AA106" s="2">
        <v>329.03302</v>
      </c>
      <c r="AC106" s="2" t="s">
        <v>7</v>
      </c>
      <c r="AD106" s="2">
        <v>543.2951</v>
      </c>
      <c r="AF106" s="2" t="s">
        <v>7</v>
      </c>
      <c r="AG106" s="2">
        <v>814.20844</v>
      </c>
      <c r="AI106" s="2" t="s">
        <v>7</v>
      </c>
      <c r="AJ106" s="2">
        <v>245.63556</v>
      </c>
      <c r="AL106" s="2" t="s">
        <v>7</v>
      </c>
      <c r="AM106" s="2">
        <v>255.27322</v>
      </c>
      <c r="AO106" s="2" t="s">
        <v>7</v>
      </c>
      <c r="AP106" s="2">
        <v>323.35178</v>
      </c>
      <c r="AR106" s="2" t="s">
        <v>7</v>
      </c>
      <c r="AS106" s="2">
        <v>1351.0898</v>
      </c>
      <c r="AU106" s="2">
        <f t="shared" si="1"/>
        <v>590.4987206666667</v>
      </c>
    </row>
    <row r="107" spans="1:47" ht="13.5">
      <c r="A107" s="62"/>
      <c r="B107" s="2" t="s">
        <v>8</v>
      </c>
      <c r="C107" s="2">
        <v>124879</v>
      </c>
      <c r="E107" s="2" t="s">
        <v>8</v>
      </c>
      <c r="F107" s="2">
        <v>122114</v>
      </c>
      <c r="H107" s="2" t="s">
        <v>8</v>
      </c>
      <c r="I107" s="2">
        <v>189810</v>
      </c>
      <c r="K107" s="2" t="s">
        <v>8</v>
      </c>
      <c r="L107" s="2">
        <v>109578</v>
      </c>
      <c r="N107" s="2" t="s">
        <v>8</v>
      </c>
      <c r="O107" s="2">
        <v>206950</v>
      </c>
      <c r="Q107" s="2" t="s">
        <v>8</v>
      </c>
      <c r="R107" s="2">
        <v>139851</v>
      </c>
      <c r="T107" s="2" t="s">
        <v>8</v>
      </c>
      <c r="U107" s="2">
        <v>169897</v>
      </c>
      <c r="W107" s="2" t="s">
        <v>8</v>
      </c>
      <c r="X107" s="2">
        <v>182504</v>
      </c>
      <c r="Z107" s="2" t="s">
        <v>8</v>
      </c>
      <c r="AA107" s="2">
        <v>119756</v>
      </c>
      <c r="AC107" s="2" t="s">
        <v>8</v>
      </c>
      <c r="AD107" s="2">
        <v>157547</v>
      </c>
      <c r="AF107" s="2" t="s">
        <v>8</v>
      </c>
      <c r="AG107" s="2">
        <v>173620</v>
      </c>
      <c r="AI107" s="2" t="s">
        <v>8</v>
      </c>
      <c r="AJ107" s="2">
        <v>64212</v>
      </c>
      <c r="AL107" s="2" t="s">
        <v>8</v>
      </c>
      <c r="AM107" s="2">
        <v>53988</v>
      </c>
      <c r="AO107" s="2" t="s">
        <v>8</v>
      </c>
      <c r="AP107" s="2">
        <v>83486</v>
      </c>
      <c r="AR107" s="2" t="s">
        <v>8</v>
      </c>
      <c r="AS107" s="2">
        <v>260286</v>
      </c>
      <c r="AU107" s="2">
        <f t="shared" si="1"/>
        <v>143898.53333333333</v>
      </c>
    </row>
    <row r="108" spans="1:47" ht="13.5">
      <c r="A108" s="62"/>
      <c r="B108" s="2" t="s">
        <v>9</v>
      </c>
      <c r="C108" s="2">
        <v>1047</v>
      </c>
      <c r="E108" s="2" t="s">
        <v>9</v>
      </c>
      <c r="F108" s="2">
        <v>909</v>
      </c>
      <c r="H108" s="2" t="s">
        <v>9</v>
      </c>
      <c r="I108" s="2">
        <v>990</v>
      </c>
      <c r="K108" s="2" t="s">
        <v>9</v>
      </c>
      <c r="L108" s="2">
        <v>551</v>
      </c>
      <c r="N108" s="2" t="s">
        <v>9</v>
      </c>
      <c r="O108" s="2">
        <v>901</v>
      </c>
      <c r="Q108" s="2" t="s">
        <v>9</v>
      </c>
      <c r="R108" s="2">
        <v>968</v>
      </c>
      <c r="T108" s="2" t="s">
        <v>9</v>
      </c>
      <c r="U108" s="2">
        <v>1128</v>
      </c>
      <c r="W108" s="2" t="s">
        <v>9</v>
      </c>
      <c r="X108" s="2">
        <v>1046</v>
      </c>
      <c r="Z108" s="2" t="s">
        <v>9</v>
      </c>
      <c r="AA108" s="2">
        <v>880</v>
      </c>
      <c r="AC108" s="2" t="s">
        <v>9</v>
      </c>
      <c r="AD108" s="2">
        <v>1043</v>
      </c>
      <c r="AF108" s="2" t="s">
        <v>9</v>
      </c>
      <c r="AG108" s="2">
        <v>803</v>
      </c>
      <c r="AI108" s="2" t="s">
        <v>9</v>
      </c>
      <c r="AJ108" s="2">
        <v>608</v>
      </c>
      <c r="AL108" s="2" t="s">
        <v>9</v>
      </c>
      <c r="AM108" s="2">
        <v>518</v>
      </c>
      <c r="AO108" s="2" t="s">
        <v>9</v>
      </c>
      <c r="AP108" s="2">
        <v>753</v>
      </c>
      <c r="AR108" s="2" t="s">
        <v>9</v>
      </c>
      <c r="AS108" s="2">
        <v>1107</v>
      </c>
      <c r="AT108" s="2">
        <v>9</v>
      </c>
      <c r="AU108" s="2">
        <f t="shared" si="1"/>
        <v>883.4666666666667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T111" s="2" t="s">
        <v>0</v>
      </c>
      <c r="U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10</v>
      </c>
      <c r="E112" s="2" t="s">
        <v>2</v>
      </c>
      <c r="F112" s="2">
        <v>10</v>
      </c>
      <c r="H112" s="2" t="s">
        <v>2</v>
      </c>
      <c r="I112" s="2">
        <v>10</v>
      </c>
      <c r="K112" s="2" t="s">
        <v>2</v>
      </c>
      <c r="L112" s="2">
        <v>10</v>
      </c>
      <c r="N112" s="2" t="s">
        <v>2</v>
      </c>
      <c r="O112" s="2">
        <v>10</v>
      </c>
      <c r="Q112" s="2" t="s">
        <v>2</v>
      </c>
      <c r="R112" s="2">
        <v>10</v>
      </c>
      <c r="T112" s="2" t="s">
        <v>2</v>
      </c>
      <c r="U112" s="2">
        <v>10</v>
      </c>
      <c r="W112" s="2" t="s">
        <v>2</v>
      </c>
      <c r="X112" s="2">
        <v>10</v>
      </c>
      <c r="Z112" s="2" t="s">
        <v>2</v>
      </c>
      <c r="AA112" s="2">
        <v>10</v>
      </c>
      <c r="AC112" s="2" t="s">
        <v>2</v>
      </c>
      <c r="AD112" s="2">
        <v>10</v>
      </c>
      <c r="AF112" s="2" t="s">
        <v>2</v>
      </c>
      <c r="AG112" s="2">
        <v>10</v>
      </c>
      <c r="AI112" s="2" t="s">
        <v>2</v>
      </c>
      <c r="AJ112" s="2">
        <v>10</v>
      </c>
      <c r="AL112" s="2" t="s">
        <v>2</v>
      </c>
      <c r="AM112" s="2">
        <v>10</v>
      </c>
      <c r="AO112" s="2" t="s">
        <v>2</v>
      </c>
      <c r="AP112" s="2">
        <v>10</v>
      </c>
      <c r="AR112" s="2" t="s">
        <v>2</v>
      </c>
      <c r="AS112" s="2">
        <v>10</v>
      </c>
      <c r="AU112" s="2">
        <f t="shared" si="1"/>
        <v>10</v>
      </c>
    </row>
    <row r="113" spans="1:47" ht="13.5">
      <c r="A113" s="62"/>
      <c r="B113" s="2" t="s">
        <v>3</v>
      </c>
      <c r="C113" s="2">
        <v>160</v>
      </c>
      <c r="E113" s="2" t="s">
        <v>3</v>
      </c>
      <c r="F113" s="2">
        <v>88</v>
      </c>
      <c r="H113" s="2" t="s">
        <v>3</v>
      </c>
      <c r="I113" s="2">
        <v>209</v>
      </c>
      <c r="K113" s="2" t="s">
        <v>3</v>
      </c>
      <c r="L113" s="2">
        <v>88</v>
      </c>
      <c r="N113" s="2" t="s">
        <v>3</v>
      </c>
      <c r="O113" s="2">
        <v>47</v>
      </c>
      <c r="Q113" s="2" t="s">
        <v>3</v>
      </c>
      <c r="R113" s="2">
        <v>21</v>
      </c>
      <c r="T113" s="2" t="s">
        <v>3</v>
      </c>
      <c r="U113" s="2">
        <v>21</v>
      </c>
      <c r="W113" s="2" t="s">
        <v>3</v>
      </c>
      <c r="X113" s="2">
        <v>81</v>
      </c>
      <c r="Z113" s="2" t="s">
        <v>3</v>
      </c>
      <c r="AA113" s="2">
        <v>77</v>
      </c>
      <c r="AC113" s="2" t="s">
        <v>3</v>
      </c>
      <c r="AD113" s="2">
        <v>199</v>
      </c>
      <c r="AF113" s="2" t="s">
        <v>3</v>
      </c>
      <c r="AG113" s="2">
        <v>129</v>
      </c>
      <c r="AI113" s="2" t="s">
        <v>3</v>
      </c>
      <c r="AJ113" s="2">
        <v>74</v>
      </c>
      <c r="AL113" s="2" t="s">
        <v>3</v>
      </c>
      <c r="AM113" s="2">
        <v>48</v>
      </c>
      <c r="AO113" s="2" t="s">
        <v>3</v>
      </c>
      <c r="AP113" s="2">
        <v>5</v>
      </c>
      <c r="AR113" s="2" t="s">
        <v>3</v>
      </c>
      <c r="AS113" s="2">
        <v>22</v>
      </c>
      <c r="AU113" s="2">
        <f t="shared" si="1"/>
        <v>84.6</v>
      </c>
    </row>
    <row r="114" spans="1:47" ht="13.5">
      <c r="A114" s="62"/>
      <c r="B114" s="2" t="s">
        <v>4</v>
      </c>
      <c r="C114" s="2">
        <v>438165</v>
      </c>
      <c r="E114" s="2" t="s">
        <v>4</v>
      </c>
      <c r="F114" s="2">
        <v>257849</v>
      </c>
      <c r="H114" s="2" t="s">
        <v>4</v>
      </c>
      <c r="I114" s="2">
        <v>51398</v>
      </c>
      <c r="K114" s="2" t="s">
        <v>4</v>
      </c>
      <c r="L114" s="2">
        <v>257849</v>
      </c>
      <c r="N114" s="2" t="s">
        <v>4</v>
      </c>
      <c r="O114" s="2">
        <v>141299</v>
      </c>
      <c r="Q114" s="2" t="s">
        <v>4</v>
      </c>
      <c r="R114" s="2">
        <v>291358</v>
      </c>
      <c r="T114" s="2" t="s">
        <v>4</v>
      </c>
      <c r="U114" s="2">
        <v>291358</v>
      </c>
      <c r="W114" s="2" t="s">
        <v>4</v>
      </c>
      <c r="X114" s="2">
        <v>189942</v>
      </c>
      <c r="Z114" s="2" t="s">
        <v>4</v>
      </c>
      <c r="AA114" s="2">
        <v>317282</v>
      </c>
      <c r="AC114" s="2" t="s">
        <v>4</v>
      </c>
      <c r="AD114" s="2">
        <v>35500</v>
      </c>
      <c r="AF114" s="2" t="s">
        <v>4</v>
      </c>
      <c r="AG114" s="2">
        <v>98529</v>
      </c>
      <c r="AI114" s="2" t="s">
        <v>4</v>
      </c>
      <c r="AJ114" s="2">
        <v>106135</v>
      </c>
      <c r="AL114" s="2" t="s">
        <v>4</v>
      </c>
      <c r="AM114" s="2">
        <v>51975</v>
      </c>
      <c r="AO114" s="2" t="s">
        <v>4</v>
      </c>
      <c r="AP114" s="2">
        <v>68986</v>
      </c>
      <c r="AR114" s="2" t="s">
        <v>4</v>
      </c>
      <c r="AS114" s="2">
        <v>34914</v>
      </c>
      <c r="AU114" s="2">
        <f t="shared" si="1"/>
        <v>175502.6</v>
      </c>
    </row>
    <row r="115" spans="1:47" ht="13.5">
      <c r="A115" s="62"/>
      <c r="B115" s="2" t="s">
        <v>3</v>
      </c>
      <c r="C115" s="2">
        <v>16</v>
      </c>
      <c r="E115" s="2" t="s">
        <v>3</v>
      </c>
      <c r="F115" s="2">
        <v>5</v>
      </c>
      <c r="H115" s="2" t="s">
        <v>3</v>
      </c>
      <c r="I115" s="2">
        <v>1191</v>
      </c>
      <c r="K115" s="2" t="s">
        <v>3</v>
      </c>
      <c r="L115" s="2">
        <v>5</v>
      </c>
      <c r="N115" s="2" t="s">
        <v>3</v>
      </c>
      <c r="O115" s="2">
        <v>584</v>
      </c>
      <c r="Q115" s="2" t="s">
        <v>3</v>
      </c>
      <c r="R115" s="2">
        <v>16</v>
      </c>
      <c r="T115" s="2" t="s">
        <v>3</v>
      </c>
      <c r="U115" s="2">
        <v>16</v>
      </c>
      <c r="W115" s="2" t="s">
        <v>3</v>
      </c>
      <c r="X115" s="2">
        <v>6</v>
      </c>
      <c r="Z115" s="2" t="s">
        <v>3</v>
      </c>
      <c r="AA115" s="2">
        <v>5</v>
      </c>
      <c r="AC115" s="2" t="s">
        <v>3</v>
      </c>
      <c r="AD115" s="2">
        <v>15</v>
      </c>
      <c r="AF115" s="2" t="s">
        <v>3</v>
      </c>
      <c r="AG115" s="2">
        <v>9</v>
      </c>
      <c r="AI115" s="2" t="s">
        <v>3</v>
      </c>
      <c r="AJ115" s="2">
        <v>7</v>
      </c>
      <c r="AL115" s="2" t="s">
        <v>3</v>
      </c>
      <c r="AM115" s="2">
        <v>12</v>
      </c>
      <c r="AO115" s="2" t="s">
        <v>3</v>
      </c>
      <c r="AP115" s="2">
        <v>1307</v>
      </c>
      <c r="AR115" s="2" t="s">
        <v>3</v>
      </c>
      <c r="AS115" s="2">
        <v>2553</v>
      </c>
      <c r="AU115" s="2">
        <f t="shared" si="1"/>
        <v>383.1333333333333</v>
      </c>
    </row>
    <row r="116" spans="1:47" ht="13.5">
      <c r="A116" s="62"/>
      <c r="B116" s="2" t="s">
        <v>5</v>
      </c>
      <c r="C116" s="2">
        <v>438155</v>
      </c>
      <c r="E116" s="2" t="s">
        <v>5</v>
      </c>
      <c r="F116" s="2">
        <v>257839</v>
      </c>
      <c r="H116" s="2" t="s">
        <v>5</v>
      </c>
      <c r="I116" s="2">
        <v>51388</v>
      </c>
      <c r="K116" s="2" t="s">
        <v>5</v>
      </c>
      <c r="L116" s="2">
        <v>257839</v>
      </c>
      <c r="N116" s="2" t="s">
        <v>5</v>
      </c>
      <c r="O116" s="2">
        <v>141289</v>
      </c>
      <c r="Q116" s="2" t="s">
        <v>5</v>
      </c>
      <c r="R116" s="2">
        <v>291348</v>
      </c>
      <c r="T116" s="2" t="s">
        <v>5</v>
      </c>
      <c r="U116" s="2">
        <v>291348</v>
      </c>
      <c r="W116" s="2" t="s">
        <v>5</v>
      </c>
      <c r="X116" s="2">
        <v>189932</v>
      </c>
      <c r="Z116" s="2" t="s">
        <v>5</v>
      </c>
      <c r="AA116" s="2">
        <v>317272</v>
      </c>
      <c r="AC116" s="2" t="s">
        <v>5</v>
      </c>
      <c r="AD116" s="2">
        <v>35490</v>
      </c>
      <c r="AF116" s="2" t="s">
        <v>5</v>
      </c>
      <c r="AG116" s="2">
        <v>98519</v>
      </c>
      <c r="AI116" s="2" t="s">
        <v>5</v>
      </c>
      <c r="AJ116" s="2">
        <v>106125</v>
      </c>
      <c r="AL116" s="2" t="s">
        <v>5</v>
      </c>
      <c r="AM116" s="2">
        <v>51965</v>
      </c>
      <c r="AO116" s="2" t="s">
        <v>5</v>
      </c>
      <c r="AP116" s="2">
        <v>68976</v>
      </c>
      <c r="AR116" s="2" t="s">
        <v>5</v>
      </c>
      <c r="AS116" s="2">
        <v>34904</v>
      </c>
      <c r="AU116" s="2">
        <f t="shared" si="1"/>
        <v>175492.6</v>
      </c>
    </row>
    <row r="117" spans="1:47" ht="13.5">
      <c r="A117" s="62"/>
      <c r="B117" s="2" t="s">
        <v>6</v>
      </c>
      <c r="C117" s="2">
        <v>587.44531</v>
      </c>
      <c r="E117" s="2" t="s">
        <v>6</v>
      </c>
      <c r="F117" s="2">
        <v>434.392</v>
      </c>
      <c r="H117" s="2" t="s">
        <v>6</v>
      </c>
      <c r="I117" s="2">
        <v>283.73083</v>
      </c>
      <c r="K117" s="2" t="s">
        <v>6</v>
      </c>
      <c r="L117" s="2">
        <v>434.392</v>
      </c>
      <c r="N117" s="2" t="s">
        <v>6</v>
      </c>
      <c r="O117" s="2">
        <v>435.52094</v>
      </c>
      <c r="Q117" s="2" t="s">
        <v>6</v>
      </c>
      <c r="R117" s="2">
        <v>515.49713</v>
      </c>
      <c r="T117" s="2" t="s">
        <v>6</v>
      </c>
      <c r="U117" s="2">
        <v>515.49713</v>
      </c>
      <c r="W117" s="2" t="s">
        <v>6</v>
      </c>
      <c r="X117" s="2">
        <v>609.70673</v>
      </c>
      <c r="Z117" s="2" t="s">
        <v>6</v>
      </c>
      <c r="AA117" s="2">
        <v>542.57941</v>
      </c>
      <c r="AC117" s="2" t="s">
        <v>6</v>
      </c>
      <c r="AD117" s="2">
        <v>308.75369</v>
      </c>
      <c r="AF117" s="2" t="s">
        <v>6</v>
      </c>
      <c r="AG117" s="2">
        <v>344.16794</v>
      </c>
      <c r="AI117" s="2" t="s">
        <v>6</v>
      </c>
      <c r="AJ117" s="2">
        <v>384.57666</v>
      </c>
      <c r="AL117" s="2" t="s">
        <v>6</v>
      </c>
      <c r="AM117" s="2">
        <v>424.47562</v>
      </c>
      <c r="AO117" s="2" t="s">
        <v>6</v>
      </c>
      <c r="AP117" s="2">
        <v>412.32172</v>
      </c>
      <c r="AR117" s="2" t="s">
        <v>6</v>
      </c>
      <c r="AS117" s="2">
        <v>402.0842</v>
      </c>
      <c r="AU117" s="2">
        <f t="shared" si="1"/>
        <v>442.34275400000007</v>
      </c>
    </row>
    <row r="118" spans="1:47" ht="13.5">
      <c r="A118" s="62"/>
      <c r="B118" s="2" t="s">
        <v>7</v>
      </c>
      <c r="C118" s="2">
        <v>13765.45</v>
      </c>
      <c r="E118" s="2" t="s">
        <v>7</v>
      </c>
      <c r="F118" s="2">
        <v>7730.7471</v>
      </c>
      <c r="H118" s="2" t="s">
        <v>7</v>
      </c>
      <c r="I118" s="2">
        <v>2005.4805</v>
      </c>
      <c r="K118" s="2" t="s">
        <v>7</v>
      </c>
      <c r="L118" s="2">
        <v>7730.7471</v>
      </c>
      <c r="N118" s="2" t="s">
        <v>7</v>
      </c>
      <c r="O118" s="2">
        <v>5079.8979</v>
      </c>
      <c r="Q118" s="2" t="s">
        <v>7</v>
      </c>
      <c r="R118" s="2">
        <v>9062.7227</v>
      </c>
      <c r="T118" s="2" t="s">
        <v>7</v>
      </c>
      <c r="U118" s="2">
        <v>9062.7227</v>
      </c>
      <c r="W118" s="2" t="s">
        <v>7</v>
      </c>
      <c r="X118" s="2">
        <v>8625.6553</v>
      </c>
      <c r="Z118" s="2" t="s">
        <v>7</v>
      </c>
      <c r="AA118" s="2">
        <v>10210.183</v>
      </c>
      <c r="AC118" s="2" t="s">
        <v>7</v>
      </c>
      <c r="AD118" s="2">
        <v>1489.0999</v>
      </c>
      <c r="AF118" s="2" t="s">
        <v>7</v>
      </c>
      <c r="AG118" s="2">
        <v>3132.6343</v>
      </c>
      <c r="AI118" s="2" t="s">
        <v>7</v>
      </c>
      <c r="AJ118" s="2">
        <v>3911.2107</v>
      </c>
      <c r="AL118" s="2" t="s">
        <v>7</v>
      </c>
      <c r="AM118" s="2">
        <v>2467.1394</v>
      </c>
      <c r="AO118" s="2" t="s">
        <v>7</v>
      </c>
      <c r="AP118" s="2">
        <v>2889.7292</v>
      </c>
      <c r="AR118" s="2" t="s">
        <v>7</v>
      </c>
      <c r="AS118" s="2">
        <v>2221.2722</v>
      </c>
      <c r="AU118" s="2">
        <f t="shared" si="1"/>
        <v>5958.979466666668</v>
      </c>
    </row>
    <row r="119" spans="1:47" ht="13.5">
      <c r="A119" s="62"/>
      <c r="B119" s="2" t="s">
        <v>8</v>
      </c>
      <c r="C119" s="2">
        <v>596257</v>
      </c>
      <c r="E119" s="2" t="s">
        <v>8</v>
      </c>
      <c r="F119" s="2">
        <v>488691</v>
      </c>
      <c r="H119" s="2" t="s">
        <v>8</v>
      </c>
      <c r="I119" s="2">
        <v>210812</v>
      </c>
      <c r="K119" s="2" t="s">
        <v>8</v>
      </c>
      <c r="L119" s="2">
        <v>488691</v>
      </c>
      <c r="N119" s="2" t="s">
        <v>8</v>
      </c>
      <c r="O119" s="2">
        <v>353643</v>
      </c>
      <c r="Q119" s="2" t="s">
        <v>8</v>
      </c>
      <c r="R119" s="2">
        <v>537148</v>
      </c>
      <c r="T119" s="2" t="s">
        <v>8</v>
      </c>
      <c r="U119" s="2">
        <v>537148</v>
      </c>
      <c r="W119" s="2" t="s">
        <v>8</v>
      </c>
      <c r="X119" s="2">
        <v>542639</v>
      </c>
      <c r="Z119" s="2" t="s">
        <v>8</v>
      </c>
      <c r="AA119" s="2">
        <v>526302</v>
      </c>
      <c r="AC119" s="2" t="s">
        <v>8</v>
      </c>
      <c r="AD119" s="2">
        <v>333454</v>
      </c>
      <c r="AF119" s="2" t="s">
        <v>8</v>
      </c>
      <c r="AG119" s="2">
        <v>405774</v>
      </c>
      <c r="AI119" s="2" t="s">
        <v>8</v>
      </c>
      <c r="AJ119" s="2">
        <v>441494</v>
      </c>
      <c r="AL119" s="2" t="s">
        <v>8</v>
      </c>
      <c r="AM119" s="2">
        <v>391791</v>
      </c>
      <c r="AO119" s="2" t="s">
        <v>8</v>
      </c>
      <c r="AP119" s="2">
        <v>378099</v>
      </c>
      <c r="AR119" s="2" t="s">
        <v>8</v>
      </c>
      <c r="AS119" s="2">
        <v>463201</v>
      </c>
      <c r="AU119" s="2">
        <f t="shared" si="1"/>
        <v>446342.93333333335</v>
      </c>
    </row>
    <row r="120" spans="1:47" ht="13.5">
      <c r="A120" s="62"/>
      <c r="B120" s="2" t="s">
        <v>9</v>
      </c>
      <c r="C120" s="2">
        <v>1015</v>
      </c>
      <c r="E120" s="2" t="s">
        <v>9</v>
      </c>
      <c r="F120" s="2">
        <v>1125</v>
      </c>
      <c r="H120" s="2" t="s">
        <v>9</v>
      </c>
      <c r="I120" s="2">
        <v>743</v>
      </c>
      <c r="K120" s="2" t="s">
        <v>9</v>
      </c>
      <c r="L120" s="2">
        <v>1125</v>
      </c>
      <c r="N120" s="2" t="s">
        <v>9</v>
      </c>
      <c r="O120" s="2">
        <v>812</v>
      </c>
      <c r="Q120" s="2" t="s">
        <v>9</v>
      </c>
      <c r="R120" s="2">
        <v>1042</v>
      </c>
      <c r="T120" s="2" t="s">
        <v>9</v>
      </c>
      <c r="U120" s="2">
        <v>1042</v>
      </c>
      <c r="W120" s="2" t="s">
        <v>9</v>
      </c>
      <c r="X120" s="2">
        <v>890</v>
      </c>
      <c r="Z120" s="2" t="s">
        <v>9</v>
      </c>
      <c r="AA120" s="2">
        <v>970</v>
      </c>
      <c r="AC120" s="2" t="s">
        <v>9</v>
      </c>
      <c r="AD120" s="2">
        <v>1080</v>
      </c>
      <c r="AF120" s="2" t="s">
        <v>9</v>
      </c>
      <c r="AG120" s="2">
        <v>1179</v>
      </c>
      <c r="AI120" s="2" t="s">
        <v>9</v>
      </c>
      <c r="AJ120" s="2">
        <v>1148</v>
      </c>
      <c r="AL120" s="2" t="s">
        <v>9</v>
      </c>
      <c r="AM120" s="2">
        <v>923</v>
      </c>
      <c r="AO120" s="2" t="s">
        <v>9</v>
      </c>
      <c r="AP120" s="2">
        <v>917</v>
      </c>
      <c r="AR120" s="2" t="s">
        <v>9</v>
      </c>
      <c r="AS120" s="2">
        <v>1152</v>
      </c>
      <c r="AT120" s="2">
        <v>10</v>
      </c>
      <c r="AU120" s="2">
        <f t="shared" si="1"/>
        <v>1010.8666666666667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10</v>
      </c>
      <c r="E124" s="2" t="s">
        <v>2</v>
      </c>
      <c r="F124" s="2">
        <v>10</v>
      </c>
      <c r="H124" s="2" t="s">
        <v>2</v>
      </c>
      <c r="I124" s="2">
        <v>10</v>
      </c>
      <c r="K124" s="2" t="s">
        <v>2</v>
      </c>
      <c r="L124" s="2">
        <v>10</v>
      </c>
      <c r="N124" s="2" t="s">
        <v>2</v>
      </c>
      <c r="O124" s="2">
        <v>10</v>
      </c>
      <c r="Q124" s="2" t="s">
        <v>2</v>
      </c>
      <c r="R124" s="2">
        <v>10</v>
      </c>
      <c r="T124" s="2" t="s">
        <v>2</v>
      </c>
      <c r="U124" s="2">
        <v>10</v>
      </c>
      <c r="W124" s="2" t="s">
        <v>2</v>
      </c>
      <c r="X124" s="2">
        <v>10</v>
      </c>
      <c r="Z124" s="2" t="s">
        <v>2</v>
      </c>
      <c r="AA124" s="2">
        <v>10</v>
      </c>
      <c r="AC124" s="2" t="s">
        <v>2</v>
      </c>
      <c r="AD124" s="2">
        <v>10</v>
      </c>
      <c r="AF124" s="2" t="s">
        <v>2</v>
      </c>
      <c r="AG124" s="2">
        <v>10</v>
      </c>
      <c r="AI124" s="2" t="s">
        <v>2</v>
      </c>
      <c r="AJ124" s="2">
        <v>10</v>
      </c>
      <c r="AL124" s="2" t="s">
        <v>2</v>
      </c>
      <c r="AM124" s="2">
        <v>10</v>
      </c>
      <c r="AO124" s="2" t="s">
        <v>2</v>
      </c>
      <c r="AP124" s="2">
        <v>10</v>
      </c>
      <c r="AR124" s="2" t="s">
        <v>2</v>
      </c>
      <c r="AS124" s="2">
        <v>10</v>
      </c>
      <c r="AU124" s="2">
        <f t="shared" si="1"/>
        <v>10</v>
      </c>
    </row>
    <row r="125" spans="1:47" ht="13.5">
      <c r="A125" s="62"/>
      <c r="B125" s="2" t="s">
        <v>3</v>
      </c>
      <c r="C125" s="2">
        <v>52</v>
      </c>
      <c r="E125" s="2" t="s">
        <v>3</v>
      </c>
      <c r="F125" s="2">
        <v>16</v>
      </c>
      <c r="H125" s="2" t="s">
        <v>3</v>
      </c>
      <c r="I125" s="2">
        <v>61</v>
      </c>
      <c r="K125" s="2" t="s">
        <v>3</v>
      </c>
      <c r="L125" s="2">
        <v>245</v>
      </c>
      <c r="N125" s="2" t="s">
        <v>3</v>
      </c>
      <c r="O125" s="2">
        <v>92</v>
      </c>
      <c r="Q125" s="2" t="s">
        <v>3</v>
      </c>
      <c r="R125" s="2">
        <v>24</v>
      </c>
      <c r="T125" s="2" t="s">
        <v>3</v>
      </c>
      <c r="U125" s="2">
        <v>53</v>
      </c>
      <c r="W125" s="2" t="s">
        <v>3</v>
      </c>
      <c r="X125" s="2">
        <v>130</v>
      </c>
      <c r="Z125" s="2" t="s">
        <v>3</v>
      </c>
      <c r="AA125" s="2">
        <v>248</v>
      </c>
      <c r="AC125" s="2" t="s">
        <v>3</v>
      </c>
      <c r="AD125" s="2">
        <v>5</v>
      </c>
      <c r="AF125" s="2" t="s">
        <v>3</v>
      </c>
      <c r="AG125" s="2">
        <v>60</v>
      </c>
      <c r="AI125" s="2" t="s">
        <v>3</v>
      </c>
      <c r="AJ125" s="2">
        <v>53</v>
      </c>
      <c r="AL125" s="2" t="s">
        <v>3</v>
      </c>
      <c r="AM125" s="2">
        <v>3</v>
      </c>
      <c r="AO125" s="2" t="s">
        <v>3</v>
      </c>
      <c r="AP125" s="2">
        <v>13</v>
      </c>
      <c r="AR125" s="2" t="s">
        <v>3</v>
      </c>
      <c r="AS125" s="2">
        <v>128</v>
      </c>
      <c r="AU125" s="2">
        <f t="shared" si="1"/>
        <v>78.86666666666666</v>
      </c>
    </row>
    <row r="126" spans="1:47" ht="13.5">
      <c r="A126" s="62"/>
      <c r="B126" s="2" t="s">
        <v>4</v>
      </c>
      <c r="C126" s="2">
        <v>9934</v>
      </c>
      <c r="E126" s="2" t="s">
        <v>4</v>
      </c>
      <c r="F126" s="2">
        <v>27790</v>
      </c>
      <c r="H126" s="2" t="s">
        <v>4</v>
      </c>
      <c r="I126" s="2">
        <v>5171</v>
      </c>
      <c r="K126" s="2" t="s">
        <v>4</v>
      </c>
      <c r="L126" s="2">
        <v>3612</v>
      </c>
      <c r="N126" s="2" t="s">
        <v>4</v>
      </c>
      <c r="O126" s="2">
        <v>6447</v>
      </c>
      <c r="Q126" s="2" t="s">
        <v>4</v>
      </c>
      <c r="R126" s="2">
        <v>3409</v>
      </c>
      <c r="T126" s="2" t="s">
        <v>4</v>
      </c>
      <c r="U126" s="2">
        <v>28548</v>
      </c>
      <c r="W126" s="2" t="s">
        <v>4</v>
      </c>
      <c r="X126" s="2">
        <v>147380</v>
      </c>
      <c r="Z126" s="2" t="s">
        <v>4</v>
      </c>
      <c r="AA126" s="2">
        <v>31910</v>
      </c>
      <c r="AC126" s="2" t="s">
        <v>4</v>
      </c>
      <c r="AD126" s="2">
        <v>11414</v>
      </c>
      <c r="AF126" s="2" t="s">
        <v>4</v>
      </c>
      <c r="AG126" s="2">
        <v>8043</v>
      </c>
      <c r="AI126" s="2" t="s">
        <v>4</v>
      </c>
      <c r="AJ126" s="2">
        <v>11078</v>
      </c>
      <c r="AL126" s="2" t="s">
        <v>4</v>
      </c>
      <c r="AM126" s="2">
        <v>16756</v>
      </c>
      <c r="AO126" s="2" t="s">
        <v>4</v>
      </c>
      <c r="AP126" s="2">
        <v>5639</v>
      </c>
      <c r="AR126" s="2" t="s">
        <v>4</v>
      </c>
      <c r="AS126" s="2">
        <v>9072</v>
      </c>
      <c r="AU126" s="2">
        <f t="shared" si="1"/>
        <v>21746.866666666665</v>
      </c>
    </row>
    <row r="127" spans="1:47" ht="13.5">
      <c r="A127" s="62"/>
      <c r="B127" s="2" t="s">
        <v>3</v>
      </c>
      <c r="C127" s="2">
        <v>1253</v>
      </c>
      <c r="E127" s="2" t="s">
        <v>3</v>
      </c>
      <c r="F127" s="2">
        <v>497</v>
      </c>
      <c r="H127" s="2" t="s">
        <v>3</v>
      </c>
      <c r="I127" s="2">
        <v>2353</v>
      </c>
      <c r="K127" s="2" t="s">
        <v>3</v>
      </c>
      <c r="L127" s="2">
        <v>1593</v>
      </c>
      <c r="N127" s="2" t="s">
        <v>3</v>
      </c>
      <c r="O127" s="2">
        <v>1669</v>
      </c>
      <c r="Q127" s="2" t="s">
        <v>3</v>
      </c>
      <c r="R127" s="2">
        <v>1928</v>
      </c>
      <c r="T127" s="2" t="s">
        <v>3</v>
      </c>
      <c r="U127" s="2">
        <v>1266</v>
      </c>
      <c r="W127" s="2" t="s">
        <v>3</v>
      </c>
      <c r="X127" s="2">
        <v>22</v>
      </c>
      <c r="Z127" s="2" t="s">
        <v>3</v>
      </c>
      <c r="AA127" s="2">
        <v>345</v>
      </c>
      <c r="AC127" s="2" t="s">
        <v>3</v>
      </c>
      <c r="AD127" s="2">
        <v>976</v>
      </c>
      <c r="AF127" s="2" t="s">
        <v>3</v>
      </c>
      <c r="AG127" s="2">
        <v>1732</v>
      </c>
      <c r="AI127" s="2" t="s">
        <v>3</v>
      </c>
      <c r="AJ127" s="2">
        <v>7</v>
      </c>
      <c r="AL127" s="2" t="s">
        <v>3</v>
      </c>
      <c r="AM127" s="2">
        <v>2610</v>
      </c>
      <c r="AO127" s="2" t="s">
        <v>3</v>
      </c>
      <c r="AP127" s="2">
        <v>1221</v>
      </c>
      <c r="AR127" s="2" t="s">
        <v>3</v>
      </c>
      <c r="AS127" s="2">
        <v>429</v>
      </c>
      <c r="AU127" s="2">
        <f t="shared" si="1"/>
        <v>1193.4</v>
      </c>
    </row>
    <row r="128" spans="1:47" ht="13.5">
      <c r="A128" s="62"/>
      <c r="B128" s="2" t="s">
        <v>5</v>
      </c>
      <c r="C128" s="2">
        <v>9924</v>
      </c>
      <c r="E128" s="2" t="s">
        <v>5</v>
      </c>
      <c r="F128" s="2">
        <v>27780</v>
      </c>
      <c r="H128" s="2" t="s">
        <v>5</v>
      </c>
      <c r="I128" s="2">
        <v>5161</v>
      </c>
      <c r="K128" s="2" t="s">
        <v>5</v>
      </c>
      <c r="L128" s="2">
        <v>3602</v>
      </c>
      <c r="N128" s="2" t="s">
        <v>5</v>
      </c>
      <c r="O128" s="2">
        <v>6437</v>
      </c>
      <c r="Q128" s="2" t="s">
        <v>5</v>
      </c>
      <c r="R128" s="2">
        <v>3399</v>
      </c>
      <c r="T128" s="2" t="s">
        <v>5</v>
      </c>
      <c r="U128" s="2">
        <v>28538</v>
      </c>
      <c r="W128" s="2" t="s">
        <v>5</v>
      </c>
      <c r="X128" s="2">
        <v>147370</v>
      </c>
      <c r="Z128" s="2" t="s">
        <v>5</v>
      </c>
      <c r="AA128" s="2">
        <v>31900</v>
      </c>
      <c r="AC128" s="2" t="s">
        <v>5</v>
      </c>
      <c r="AD128" s="2">
        <v>11404</v>
      </c>
      <c r="AF128" s="2" t="s">
        <v>5</v>
      </c>
      <c r="AG128" s="2">
        <v>8033</v>
      </c>
      <c r="AI128" s="2" t="s">
        <v>5</v>
      </c>
      <c r="AJ128" s="2">
        <v>11068</v>
      </c>
      <c r="AL128" s="2" t="s">
        <v>5</v>
      </c>
      <c r="AM128" s="2">
        <v>16746</v>
      </c>
      <c r="AO128" s="2" t="s">
        <v>5</v>
      </c>
      <c r="AP128" s="2">
        <v>5629</v>
      </c>
      <c r="AR128" s="2" t="s">
        <v>5</v>
      </c>
      <c r="AS128" s="2">
        <v>9062</v>
      </c>
      <c r="AU128" s="2">
        <f t="shared" si="1"/>
        <v>21736.866666666665</v>
      </c>
    </row>
    <row r="129" spans="1:47" ht="13.5">
      <c r="A129" s="62"/>
      <c r="B129" s="2" t="s">
        <v>6</v>
      </c>
      <c r="C129" s="2">
        <v>145.68745</v>
      </c>
      <c r="E129" s="2" t="s">
        <v>6</v>
      </c>
      <c r="F129" s="2">
        <v>296.55908</v>
      </c>
      <c r="H129" s="2" t="s">
        <v>6</v>
      </c>
      <c r="I129" s="2">
        <v>171.27734</v>
      </c>
      <c r="K129" s="2" t="s">
        <v>6</v>
      </c>
      <c r="L129" s="2">
        <v>135.18973</v>
      </c>
      <c r="N129" s="2" t="s">
        <v>6</v>
      </c>
      <c r="O129" s="2">
        <v>134.07761</v>
      </c>
      <c r="Q129" s="2" t="s">
        <v>6</v>
      </c>
      <c r="R129" s="2">
        <v>127.03433</v>
      </c>
      <c r="T129" s="2" t="s">
        <v>6</v>
      </c>
      <c r="U129" s="2">
        <v>262.19424</v>
      </c>
      <c r="W129" s="2" t="s">
        <v>6</v>
      </c>
      <c r="X129" s="2">
        <v>353.45557</v>
      </c>
      <c r="Z129" s="2" t="s">
        <v>6</v>
      </c>
      <c r="AA129" s="2">
        <v>237.79308</v>
      </c>
      <c r="AC129" s="2" t="s">
        <v>6</v>
      </c>
      <c r="AD129" s="2">
        <v>183.35513</v>
      </c>
      <c r="AF129" s="2" t="s">
        <v>6</v>
      </c>
      <c r="AG129" s="2">
        <v>132.80052</v>
      </c>
      <c r="AI129" s="2" t="s">
        <v>6</v>
      </c>
      <c r="AJ129" s="2">
        <v>141.43587</v>
      </c>
      <c r="AL129" s="2" t="s">
        <v>6</v>
      </c>
      <c r="AM129" s="2">
        <v>125.06203</v>
      </c>
      <c r="AO129" s="2" t="s">
        <v>6</v>
      </c>
      <c r="AP129" s="2">
        <v>106.20337</v>
      </c>
      <c r="AR129" s="2" t="s">
        <v>6</v>
      </c>
      <c r="AS129" s="2">
        <v>162.15555</v>
      </c>
      <c r="AU129" s="2">
        <f t="shared" si="1"/>
        <v>180.95206</v>
      </c>
    </row>
    <row r="130" spans="1:47" ht="13.5">
      <c r="A130" s="62"/>
      <c r="B130" s="2" t="s">
        <v>7</v>
      </c>
      <c r="C130" s="2">
        <v>503.39294</v>
      </c>
      <c r="E130" s="2" t="s">
        <v>7</v>
      </c>
      <c r="F130" s="2">
        <v>1649.0215</v>
      </c>
      <c r="H130" s="2" t="s">
        <v>7</v>
      </c>
      <c r="I130" s="2">
        <v>465.53381</v>
      </c>
      <c r="K130" s="2" t="s">
        <v>7</v>
      </c>
      <c r="L130" s="2">
        <v>333.43451</v>
      </c>
      <c r="N130" s="2" t="s">
        <v>7</v>
      </c>
      <c r="O130" s="2">
        <v>395.01248</v>
      </c>
      <c r="Q130" s="2" t="s">
        <v>7</v>
      </c>
      <c r="R130" s="2">
        <v>287.34637</v>
      </c>
      <c r="T130" s="2" t="s">
        <v>7</v>
      </c>
      <c r="U130" s="2">
        <v>1308.2391</v>
      </c>
      <c r="W130" s="2" t="s">
        <v>7</v>
      </c>
      <c r="X130" s="2">
        <v>5013.2739</v>
      </c>
      <c r="Z130" s="2" t="s">
        <v>7</v>
      </c>
      <c r="AA130" s="2">
        <v>1305.5433</v>
      </c>
      <c r="AC130" s="2" t="s">
        <v>7</v>
      </c>
      <c r="AD130" s="2">
        <v>679.13049</v>
      </c>
      <c r="AF130" s="2" t="s">
        <v>7</v>
      </c>
      <c r="AG130" s="2">
        <v>417.16345</v>
      </c>
      <c r="AI130" s="2" t="s">
        <v>7</v>
      </c>
      <c r="AJ130" s="2">
        <v>553.40741</v>
      </c>
      <c r="AL130" s="2" t="s">
        <v>7</v>
      </c>
      <c r="AM130" s="2">
        <v>626.95245</v>
      </c>
      <c r="AO130" s="2" t="s">
        <v>7</v>
      </c>
      <c r="AP130" s="2">
        <v>305.29117</v>
      </c>
      <c r="AR130" s="2" t="s">
        <v>7</v>
      </c>
      <c r="AS130" s="2">
        <v>488.41498</v>
      </c>
      <c r="AU130" s="2">
        <f t="shared" si="1"/>
        <v>955.410524</v>
      </c>
    </row>
    <row r="131" spans="1:47" ht="13.5">
      <c r="A131" s="62"/>
      <c r="B131" s="2" t="s">
        <v>8</v>
      </c>
      <c r="C131" s="2">
        <v>203234</v>
      </c>
      <c r="E131" s="2" t="s">
        <v>8</v>
      </c>
      <c r="F131" s="2">
        <v>281138</v>
      </c>
      <c r="H131" s="2" t="s">
        <v>8</v>
      </c>
      <c r="I131" s="2">
        <v>178471</v>
      </c>
      <c r="K131" s="2" t="s">
        <v>8</v>
      </c>
      <c r="L131" s="2">
        <v>163174</v>
      </c>
      <c r="N131" s="2" t="s">
        <v>8</v>
      </c>
      <c r="O131" s="2">
        <v>165854</v>
      </c>
      <c r="Q131" s="2" t="s">
        <v>8</v>
      </c>
      <c r="R131" s="2">
        <v>147995</v>
      </c>
      <c r="T131" s="2" t="s">
        <v>8</v>
      </c>
      <c r="U131" s="2">
        <v>255115</v>
      </c>
      <c r="W131" s="2" t="s">
        <v>8</v>
      </c>
      <c r="X131" s="2">
        <v>310334</v>
      </c>
      <c r="Z131" s="2" t="s">
        <v>8</v>
      </c>
      <c r="AA131" s="2">
        <v>253963</v>
      </c>
      <c r="AC131" s="2" t="s">
        <v>8</v>
      </c>
      <c r="AD131" s="2">
        <v>156952</v>
      </c>
      <c r="AF131" s="2" t="s">
        <v>8</v>
      </c>
      <c r="AG131" s="2">
        <v>103186</v>
      </c>
      <c r="AI131" s="2" t="s">
        <v>8</v>
      </c>
      <c r="AJ131" s="2">
        <v>135637</v>
      </c>
      <c r="AL131" s="2" t="s">
        <v>8</v>
      </c>
      <c r="AM131" s="2">
        <v>98799</v>
      </c>
      <c r="AO131" s="2" t="s">
        <v>8</v>
      </c>
      <c r="AP131" s="2">
        <v>100787</v>
      </c>
      <c r="AR131" s="2" t="s">
        <v>8</v>
      </c>
      <c r="AS131" s="2">
        <v>211613</v>
      </c>
      <c r="AU131" s="2">
        <f t="shared" si="1"/>
        <v>184416.8</v>
      </c>
    </row>
    <row r="132" spans="1:47" ht="13.5">
      <c r="A132" s="62"/>
      <c r="B132" s="2" t="s">
        <v>9</v>
      </c>
      <c r="C132" s="2">
        <v>1395</v>
      </c>
      <c r="E132" s="2" t="s">
        <v>9</v>
      </c>
      <c r="F132" s="2">
        <v>948</v>
      </c>
      <c r="H132" s="2" t="s">
        <v>9</v>
      </c>
      <c r="I132" s="2">
        <v>1042</v>
      </c>
      <c r="K132" s="2" t="s">
        <v>9</v>
      </c>
      <c r="L132" s="2">
        <v>1207</v>
      </c>
      <c r="N132" s="2" t="s">
        <v>9</v>
      </c>
      <c r="O132" s="2">
        <v>1237</v>
      </c>
      <c r="Q132" s="2" t="s">
        <v>9</v>
      </c>
      <c r="R132" s="2">
        <v>1165</v>
      </c>
      <c r="T132" s="2" t="s">
        <v>9</v>
      </c>
      <c r="U132" s="2">
        <v>973</v>
      </c>
      <c r="W132" s="2" t="s">
        <v>9</v>
      </c>
      <c r="X132" s="2">
        <v>878</v>
      </c>
      <c r="Z132" s="2" t="s">
        <v>9</v>
      </c>
      <c r="AA132" s="2">
        <v>1068</v>
      </c>
      <c r="AC132" s="2" t="s">
        <v>9</v>
      </c>
      <c r="AD132" s="2">
        <v>856</v>
      </c>
      <c r="AF132" s="2" t="s">
        <v>9</v>
      </c>
      <c r="AG132" s="2">
        <v>777</v>
      </c>
      <c r="AI132" s="2" t="s">
        <v>9</v>
      </c>
      <c r="AJ132" s="2">
        <v>959</v>
      </c>
      <c r="AL132" s="2" t="s">
        <v>9</v>
      </c>
      <c r="AM132" s="2">
        <v>790</v>
      </c>
      <c r="AO132" s="2" t="s">
        <v>9</v>
      </c>
      <c r="AP132" s="2">
        <v>949</v>
      </c>
      <c r="AR132" s="2" t="s">
        <v>9</v>
      </c>
      <c r="AS132" s="2">
        <v>1305</v>
      </c>
      <c r="AT132" s="2">
        <v>11</v>
      </c>
      <c r="AU132" s="2">
        <f t="shared" si="1"/>
        <v>1036.6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10</v>
      </c>
      <c r="E136" s="2" t="s">
        <v>2</v>
      </c>
      <c r="F136" s="2">
        <v>10</v>
      </c>
      <c r="H136" s="2" t="s">
        <v>2</v>
      </c>
      <c r="I136" s="2">
        <v>10</v>
      </c>
      <c r="K136" s="2" t="s">
        <v>2</v>
      </c>
      <c r="L136" s="2">
        <v>10</v>
      </c>
      <c r="N136" s="2" t="s">
        <v>2</v>
      </c>
      <c r="O136" s="2">
        <v>10</v>
      </c>
      <c r="Q136" s="2" t="s">
        <v>2</v>
      </c>
      <c r="R136" s="2">
        <v>10</v>
      </c>
      <c r="T136" s="2" t="s">
        <v>2</v>
      </c>
      <c r="U136" s="2">
        <v>10</v>
      </c>
      <c r="W136" s="2" t="s">
        <v>2</v>
      </c>
      <c r="X136" s="2">
        <v>10</v>
      </c>
      <c r="Z136" s="2" t="s">
        <v>2</v>
      </c>
      <c r="AA136" s="2">
        <v>10</v>
      </c>
      <c r="AC136" s="2" t="s">
        <v>2</v>
      </c>
      <c r="AD136" s="2">
        <v>10</v>
      </c>
      <c r="AF136" s="2" t="s">
        <v>2</v>
      </c>
      <c r="AG136" s="2">
        <v>10</v>
      </c>
      <c r="AI136" s="2" t="s">
        <v>2</v>
      </c>
      <c r="AJ136" s="2">
        <v>10</v>
      </c>
      <c r="AL136" s="2" t="s">
        <v>2</v>
      </c>
      <c r="AM136" s="2">
        <v>10</v>
      </c>
      <c r="AO136" s="2" t="s">
        <v>2</v>
      </c>
      <c r="AP136" s="2">
        <v>10</v>
      </c>
      <c r="AR136" s="2" t="s">
        <v>2</v>
      </c>
      <c r="AS136" s="2">
        <v>10</v>
      </c>
      <c r="AU136" s="2">
        <f aca="true" t="shared" si="2" ref="AU136:AU196">AVERAGE(C136,F136,I136,L136,O136,R136,U136,X136,AA136,AD136,AG136,AJ136,AM136,AP136,AS136)</f>
        <v>10</v>
      </c>
    </row>
    <row r="137" spans="1:47" ht="13.5">
      <c r="A137" s="62"/>
      <c r="B137" s="2" t="s">
        <v>3</v>
      </c>
      <c r="C137" s="2">
        <v>34</v>
      </c>
      <c r="E137" s="2" t="s">
        <v>3</v>
      </c>
      <c r="F137" s="2">
        <v>97</v>
      </c>
      <c r="H137" s="2" t="s">
        <v>3</v>
      </c>
      <c r="I137" s="2">
        <v>46</v>
      </c>
      <c r="K137" s="2" t="s">
        <v>3</v>
      </c>
      <c r="L137" s="2">
        <v>57</v>
      </c>
      <c r="N137" s="2" t="s">
        <v>3</v>
      </c>
      <c r="O137" s="2">
        <v>80</v>
      </c>
      <c r="Q137" s="2" t="s">
        <v>3</v>
      </c>
      <c r="R137" s="2">
        <v>181</v>
      </c>
      <c r="T137" s="2" t="s">
        <v>3</v>
      </c>
      <c r="U137" s="2">
        <v>9</v>
      </c>
      <c r="W137" s="2" t="s">
        <v>3</v>
      </c>
      <c r="X137" s="2">
        <v>5</v>
      </c>
      <c r="Z137" s="2" t="s">
        <v>3</v>
      </c>
      <c r="AA137" s="2">
        <v>32</v>
      </c>
      <c r="AC137" s="2" t="s">
        <v>3</v>
      </c>
      <c r="AD137" s="2">
        <v>78</v>
      </c>
      <c r="AF137" s="2" t="s">
        <v>3</v>
      </c>
      <c r="AG137" s="2">
        <v>178</v>
      </c>
      <c r="AI137" s="2" t="s">
        <v>3</v>
      </c>
      <c r="AJ137" s="2">
        <v>202</v>
      </c>
      <c r="AL137" s="2" t="s">
        <v>3</v>
      </c>
      <c r="AM137" s="2">
        <v>45</v>
      </c>
      <c r="AO137" s="2" t="s">
        <v>3</v>
      </c>
      <c r="AP137" s="2">
        <v>1</v>
      </c>
      <c r="AR137" s="2" t="s">
        <v>3</v>
      </c>
      <c r="AS137" s="2">
        <v>132</v>
      </c>
      <c r="AU137" s="2">
        <f t="shared" si="2"/>
        <v>78.46666666666667</v>
      </c>
    </row>
    <row r="138" spans="1:47" ht="13.5">
      <c r="A138" s="62"/>
      <c r="B138" s="2" t="s">
        <v>4</v>
      </c>
      <c r="C138" s="2">
        <v>13733</v>
      </c>
      <c r="E138" s="2" t="s">
        <v>4</v>
      </c>
      <c r="F138" s="2">
        <v>4425</v>
      </c>
      <c r="H138" s="2" t="s">
        <v>4</v>
      </c>
      <c r="I138" s="2">
        <v>3898</v>
      </c>
      <c r="K138" s="2" t="s">
        <v>4</v>
      </c>
      <c r="L138" s="2">
        <v>15137</v>
      </c>
      <c r="N138" s="2" t="s">
        <v>4</v>
      </c>
      <c r="O138" s="2">
        <v>3172</v>
      </c>
      <c r="Q138" s="2" t="s">
        <v>4</v>
      </c>
      <c r="R138" s="2">
        <v>14587</v>
      </c>
      <c r="T138" s="2" t="s">
        <v>4</v>
      </c>
      <c r="U138" s="2">
        <v>18738</v>
      </c>
      <c r="W138" s="2" t="s">
        <v>4</v>
      </c>
      <c r="X138" s="2">
        <v>8667</v>
      </c>
      <c r="Z138" s="2" t="s">
        <v>4</v>
      </c>
      <c r="AA138" s="2">
        <v>27226</v>
      </c>
      <c r="AC138" s="2" t="s">
        <v>4</v>
      </c>
      <c r="AD138" s="2">
        <v>13164</v>
      </c>
      <c r="AF138" s="2" t="s">
        <v>4</v>
      </c>
      <c r="AG138" s="2">
        <v>69195</v>
      </c>
      <c r="AI138" s="2" t="s">
        <v>4</v>
      </c>
      <c r="AJ138" s="2">
        <v>60876</v>
      </c>
      <c r="AL138" s="2" t="s">
        <v>4</v>
      </c>
      <c r="AM138" s="2">
        <v>14577</v>
      </c>
      <c r="AO138" s="2" t="s">
        <v>4</v>
      </c>
      <c r="AP138" s="2">
        <v>4902</v>
      </c>
      <c r="AR138" s="2" t="s">
        <v>4</v>
      </c>
      <c r="AS138" s="2">
        <v>17205</v>
      </c>
      <c r="AU138" s="2">
        <f t="shared" si="2"/>
        <v>19300.133333333335</v>
      </c>
    </row>
    <row r="139" spans="1:47" ht="13.5">
      <c r="A139" s="62"/>
      <c r="B139" s="2" t="s">
        <v>3</v>
      </c>
      <c r="C139" s="2">
        <v>64</v>
      </c>
      <c r="E139" s="2" t="s">
        <v>3</v>
      </c>
      <c r="F139" s="2">
        <v>497</v>
      </c>
      <c r="H139" s="2" t="s">
        <v>3</v>
      </c>
      <c r="I139" s="2">
        <v>1410</v>
      </c>
      <c r="K139" s="2" t="s">
        <v>3</v>
      </c>
      <c r="L139" s="2">
        <v>1492</v>
      </c>
      <c r="N139" s="2" t="s">
        <v>3</v>
      </c>
      <c r="O139" s="2">
        <v>565</v>
      </c>
      <c r="Q139" s="2" t="s">
        <v>3</v>
      </c>
      <c r="R139" s="2">
        <v>16</v>
      </c>
      <c r="T139" s="2" t="s">
        <v>3</v>
      </c>
      <c r="U139" s="2">
        <v>2324</v>
      </c>
      <c r="W139" s="2" t="s">
        <v>3</v>
      </c>
      <c r="X139" s="2">
        <v>373</v>
      </c>
      <c r="Z139" s="2" t="s">
        <v>3</v>
      </c>
      <c r="AA139" s="2">
        <v>898</v>
      </c>
      <c r="AC139" s="2" t="s">
        <v>3</v>
      </c>
      <c r="AD139" s="2">
        <v>483</v>
      </c>
      <c r="AF139" s="2" t="s">
        <v>3</v>
      </c>
      <c r="AG139" s="2">
        <v>2534</v>
      </c>
      <c r="AI139" s="2" t="s">
        <v>3</v>
      </c>
      <c r="AJ139" s="2">
        <v>24</v>
      </c>
      <c r="AL139" s="2" t="s">
        <v>3</v>
      </c>
      <c r="AM139" s="2">
        <v>2162</v>
      </c>
      <c r="AO139" s="2" t="s">
        <v>3</v>
      </c>
      <c r="AP139" s="2">
        <v>21</v>
      </c>
      <c r="AR139" s="2" t="s">
        <v>3</v>
      </c>
      <c r="AS139" s="2">
        <v>2147</v>
      </c>
      <c r="AU139" s="2">
        <f t="shared" si="2"/>
        <v>1000.6666666666666</v>
      </c>
    </row>
    <row r="140" spans="1:47" ht="13.5">
      <c r="A140" s="62"/>
      <c r="B140" s="2" t="s">
        <v>5</v>
      </c>
      <c r="C140" s="2">
        <v>13723</v>
      </c>
      <c r="E140" s="2" t="s">
        <v>5</v>
      </c>
      <c r="F140" s="2">
        <v>4415</v>
      </c>
      <c r="H140" s="2" t="s">
        <v>5</v>
      </c>
      <c r="I140" s="2">
        <v>3888</v>
      </c>
      <c r="K140" s="2" t="s">
        <v>5</v>
      </c>
      <c r="L140" s="2">
        <v>15127</v>
      </c>
      <c r="N140" s="2" t="s">
        <v>5</v>
      </c>
      <c r="O140" s="2">
        <v>3162</v>
      </c>
      <c r="Q140" s="2" t="s">
        <v>5</v>
      </c>
      <c r="R140" s="2">
        <v>14577</v>
      </c>
      <c r="T140" s="2" t="s">
        <v>5</v>
      </c>
      <c r="U140" s="2">
        <v>18728</v>
      </c>
      <c r="W140" s="2" t="s">
        <v>5</v>
      </c>
      <c r="X140" s="2">
        <v>8657</v>
      </c>
      <c r="Z140" s="2" t="s">
        <v>5</v>
      </c>
      <c r="AA140" s="2">
        <v>27216</v>
      </c>
      <c r="AC140" s="2" t="s">
        <v>5</v>
      </c>
      <c r="AD140" s="2">
        <v>13154</v>
      </c>
      <c r="AF140" s="2" t="s">
        <v>5</v>
      </c>
      <c r="AG140" s="2">
        <v>69185</v>
      </c>
      <c r="AI140" s="2" t="s">
        <v>5</v>
      </c>
      <c r="AJ140" s="2">
        <v>60866</v>
      </c>
      <c r="AL140" s="2" t="s">
        <v>5</v>
      </c>
      <c r="AM140" s="2">
        <v>14567</v>
      </c>
      <c r="AO140" s="2" t="s">
        <v>5</v>
      </c>
      <c r="AP140" s="2">
        <v>4892</v>
      </c>
      <c r="AR140" s="2" t="s">
        <v>5</v>
      </c>
      <c r="AS140" s="2">
        <v>17195</v>
      </c>
      <c r="AU140" s="2">
        <f t="shared" si="2"/>
        <v>19290.133333333335</v>
      </c>
    </row>
    <row r="141" spans="1:47" ht="13.5">
      <c r="A141" s="62"/>
      <c r="B141" s="2" t="s">
        <v>6</v>
      </c>
      <c r="C141" s="2">
        <v>190.01321</v>
      </c>
      <c r="E141" s="2" t="s">
        <v>6</v>
      </c>
      <c r="F141" s="2">
        <v>115.33911</v>
      </c>
      <c r="H141" s="2" t="s">
        <v>6</v>
      </c>
      <c r="I141" s="2">
        <v>139.1393</v>
      </c>
      <c r="K141" s="2" t="s">
        <v>6</v>
      </c>
      <c r="L141" s="2">
        <v>197.17926</v>
      </c>
      <c r="N141" s="2" t="s">
        <v>6</v>
      </c>
      <c r="O141" s="2">
        <v>124.05505</v>
      </c>
      <c r="Q141" s="2" t="s">
        <v>6</v>
      </c>
      <c r="R141" s="2">
        <v>198.38461</v>
      </c>
      <c r="T141" s="2" t="s">
        <v>6</v>
      </c>
      <c r="U141" s="2">
        <v>198.89626</v>
      </c>
      <c r="W141" s="2" t="s">
        <v>6</v>
      </c>
      <c r="X141" s="2">
        <v>165.67972</v>
      </c>
      <c r="Z141" s="2" t="s">
        <v>6</v>
      </c>
      <c r="AA141" s="2">
        <v>188.01059</v>
      </c>
      <c r="AC141" s="2" t="s">
        <v>6</v>
      </c>
      <c r="AD141" s="2">
        <v>194.15744</v>
      </c>
      <c r="AF141" s="2" t="s">
        <v>6</v>
      </c>
      <c r="AG141" s="2">
        <v>311.15417</v>
      </c>
      <c r="AI141" s="2" t="s">
        <v>6</v>
      </c>
      <c r="AJ141" s="2">
        <v>243.85898</v>
      </c>
      <c r="AL141" s="2" t="s">
        <v>6</v>
      </c>
      <c r="AM141" s="2">
        <v>173.69853</v>
      </c>
      <c r="AO141" s="2" t="s">
        <v>6</v>
      </c>
      <c r="AP141" s="2">
        <v>176.33745</v>
      </c>
      <c r="AR141" s="2" t="s">
        <v>6</v>
      </c>
      <c r="AS141" s="2">
        <v>187.76039</v>
      </c>
      <c r="AU141" s="2">
        <f t="shared" si="2"/>
        <v>186.91093800000002</v>
      </c>
    </row>
    <row r="142" spans="1:47" ht="13.5">
      <c r="A142" s="62"/>
      <c r="B142" s="2" t="s">
        <v>7</v>
      </c>
      <c r="C142" s="2">
        <v>688.65222</v>
      </c>
      <c r="E142" s="2" t="s">
        <v>7</v>
      </c>
      <c r="F142" s="2">
        <v>287.6553</v>
      </c>
      <c r="H142" s="2" t="s">
        <v>7</v>
      </c>
      <c r="I142" s="2">
        <v>363.58823</v>
      </c>
      <c r="K142" s="2" t="s">
        <v>7</v>
      </c>
      <c r="L142" s="2">
        <v>652.99817</v>
      </c>
      <c r="N142" s="2" t="s">
        <v>7</v>
      </c>
      <c r="O142" s="2">
        <v>257.81595</v>
      </c>
      <c r="Q142" s="2" t="s">
        <v>7</v>
      </c>
      <c r="R142" s="2">
        <v>736.29999</v>
      </c>
      <c r="T142" s="2" t="s">
        <v>7</v>
      </c>
      <c r="U142" s="2">
        <v>852.33179</v>
      </c>
      <c r="W142" s="2" t="s">
        <v>7</v>
      </c>
      <c r="X142" s="2">
        <v>521.81384</v>
      </c>
      <c r="Z142" s="2" t="s">
        <v>7</v>
      </c>
      <c r="AA142" s="2">
        <v>958.20581</v>
      </c>
      <c r="AC142" s="2" t="s">
        <v>7</v>
      </c>
      <c r="AD142" s="2">
        <v>680.42365</v>
      </c>
      <c r="AF142" s="2" t="s">
        <v>7</v>
      </c>
      <c r="AG142" s="2">
        <v>2247.3772</v>
      </c>
      <c r="AI142" s="2" t="s">
        <v>7</v>
      </c>
      <c r="AJ142" s="2">
        <v>1806.2601</v>
      </c>
      <c r="AL142" s="2" t="s">
        <v>7</v>
      </c>
      <c r="AM142" s="2">
        <v>611.93195</v>
      </c>
      <c r="AO142" s="2" t="s">
        <v>7</v>
      </c>
      <c r="AP142" s="2">
        <v>394.86752</v>
      </c>
      <c r="AR142" s="2" t="s">
        <v>7</v>
      </c>
      <c r="AS142" s="2">
        <v>650.97345</v>
      </c>
      <c r="AU142" s="2">
        <f t="shared" si="2"/>
        <v>780.7463446666666</v>
      </c>
    </row>
    <row r="143" spans="1:47" ht="13.5">
      <c r="A143" s="62"/>
      <c r="B143" s="2" t="s">
        <v>8</v>
      </c>
      <c r="C143" s="2">
        <v>201224</v>
      </c>
      <c r="E143" s="2" t="s">
        <v>8</v>
      </c>
      <c r="F143" s="2">
        <v>106458</v>
      </c>
      <c r="H143" s="2" t="s">
        <v>8</v>
      </c>
      <c r="I143" s="2">
        <v>133852</v>
      </c>
      <c r="K143" s="2" t="s">
        <v>8</v>
      </c>
      <c r="L143" s="2">
        <v>245291</v>
      </c>
      <c r="N143" s="2" t="s">
        <v>8</v>
      </c>
      <c r="O143" s="2">
        <v>148742</v>
      </c>
      <c r="Q143" s="2" t="s">
        <v>8</v>
      </c>
      <c r="R143" s="2">
        <v>283690</v>
      </c>
      <c r="T143" s="2" t="s">
        <v>8</v>
      </c>
      <c r="U143" s="2">
        <v>249217</v>
      </c>
      <c r="W143" s="2" t="s">
        <v>8</v>
      </c>
      <c r="X143" s="2">
        <v>165017</v>
      </c>
      <c r="Z143" s="2" t="s">
        <v>8</v>
      </c>
      <c r="AA143" s="2">
        <v>301945</v>
      </c>
      <c r="AC143" s="2" t="s">
        <v>8</v>
      </c>
      <c r="AD143" s="2">
        <v>336669</v>
      </c>
      <c r="AF143" s="2" t="s">
        <v>8</v>
      </c>
      <c r="AG143" s="2">
        <v>419747</v>
      </c>
      <c r="AI143" s="2" t="s">
        <v>8</v>
      </c>
      <c r="AJ143" s="2">
        <v>361399</v>
      </c>
      <c r="AL143" s="2" t="s">
        <v>8</v>
      </c>
      <c r="AM143" s="2">
        <v>225287</v>
      </c>
      <c r="AO143" s="2" t="s">
        <v>8</v>
      </c>
      <c r="AP143" s="2">
        <v>242993</v>
      </c>
      <c r="AR143" s="2" t="s">
        <v>8</v>
      </c>
      <c r="AS143" s="2">
        <v>266432</v>
      </c>
      <c r="AU143" s="2">
        <f t="shared" si="2"/>
        <v>245864.2</v>
      </c>
    </row>
    <row r="144" spans="1:47" ht="13.5">
      <c r="A144" s="62"/>
      <c r="B144" s="2" t="s">
        <v>9</v>
      </c>
      <c r="C144" s="2">
        <v>1059</v>
      </c>
      <c r="E144" s="2" t="s">
        <v>9</v>
      </c>
      <c r="F144" s="2">
        <v>923</v>
      </c>
      <c r="H144" s="2" t="s">
        <v>9</v>
      </c>
      <c r="I144" s="2">
        <v>962</v>
      </c>
      <c r="K144" s="2" t="s">
        <v>9</v>
      </c>
      <c r="L144" s="2">
        <v>1244</v>
      </c>
      <c r="N144" s="2" t="s">
        <v>9</v>
      </c>
      <c r="O144" s="2">
        <v>1199</v>
      </c>
      <c r="Q144" s="2" t="s">
        <v>9</v>
      </c>
      <c r="R144" s="2">
        <v>1430</v>
      </c>
      <c r="T144" s="2" t="s">
        <v>9</v>
      </c>
      <c r="U144" s="2">
        <v>1253</v>
      </c>
      <c r="W144" s="2" t="s">
        <v>9</v>
      </c>
      <c r="X144" s="2">
        <v>996</v>
      </c>
      <c r="Z144" s="2" t="s">
        <v>9</v>
      </c>
      <c r="AA144" s="2">
        <v>1606</v>
      </c>
      <c r="AC144" s="2" t="s">
        <v>9</v>
      </c>
      <c r="AD144" s="2">
        <v>1734</v>
      </c>
      <c r="AF144" s="2" t="s">
        <v>9</v>
      </c>
      <c r="AG144" s="2">
        <v>1349</v>
      </c>
      <c r="AI144" s="2" t="s">
        <v>9</v>
      </c>
      <c r="AJ144" s="2">
        <v>1482</v>
      </c>
      <c r="AL144" s="2" t="s">
        <v>9</v>
      </c>
      <c r="AM144" s="2">
        <v>1297</v>
      </c>
      <c r="AO144" s="2" t="s">
        <v>9</v>
      </c>
      <c r="AP144" s="2">
        <v>1378</v>
      </c>
      <c r="AR144" s="2" t="s">
        <v>9</v>
      </c>
      <c r="AS144" s="2">
        <v>1419</v>
      </c>
      <c r="AT144" s="2">
        <v>12</v>
      </c>
      <c r="AU144" s="2">
        <f t="shared" si="2"/>
        <v>1288.7333333333333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10</v>
      </c>
      <c r="E148" s="2" t="s">
        <v>2</v>
      </c>
      <c r="F148" s="2">
        <v>10</v>
      </c>
      <c r="H148" s="2" t="s">
        <v>2</v>
      </c>
      <c r="I148" s="2">
        <v>10</v>
      </c>
      <c r="K148" s="2" t="s">
        <v>2</v>
      </c>
      <c r="L148" s="2">
        <v>10</v>
      </c>
      <c r="N148" s="2" t="s">
        <v>2</v>
      </c>
      <c r="O148" s="2">
        <v>10</v>
      </c>
      <c r="Q148" s="2" t="s">
        <v>2</v>
      </c>
      <c r="R148" s="2">
        <v>10</v>
      </c>
      <c r="T148" s="2" t="s">
        <v>2</v>
      </c>
      <c r="U148" s="2">
        <v>10</v>
      </c>
      <c r="W148" s="2" t="s">
        <v>2</v>
      </c>
      <c r="X148" s="2">
        <v>10</v>
      </c>
      <c r="Z148" s="2" t="s">
        <v>2</v>
      </c>
      <c r="AA148" s="2">
        <v>10</v>
      </c>
      <c r="AC148" s="2" t="s">
        <v>2</v>
      </c>
      <c r="AD148" s="2">
        <v>10</v>
      </c>
      <c r="AF148" s="2" t="s">
        <v>2</v>
      </c>
      <c r="AG148" s="2">
        <v>10</v>
      </c>
      <c r="AI148" s="2" t="s">
        <v>2</v>
      </c>
      <c r="AJ148" s="2">
        <v>10</v>
      </c>
      <c r="AL148" s="2" t="s">
        <v>2</v>
      </c>
      <c r="AM148" s="2">
        <v>10</v>
      </c>
      <c r="AO148" s="2" t="s">
        <v>2</v>
      </c>
      <c r="AP148" s="2">
        <v>10</v>
      </c>
      <c r="AR148" s="2" t="s">
        <v>2</v>
      </c>
      <c r="AS148" s="2">
        <v>10</v>
      </c>
      <c r="AU148" s="2">
        <f t="shared" si="2"/>
        <v>10</v>
      </c>
    </row>
    <row r="149" spans="1:47" ht="13.5">
      <c r="A149" s="62"/>
      <c r="B149" s="2" t="s">
        <v>3</v>
      </c>
      <c r="C149" s="2">
        <v>4</v>
      </c>
      <c r="E149" s="2" t="s">
        <v>3</v>
      </c>
      <c r="F149" s="2">
        <v>157</v>
      </c>
      <c r="H149" s="2" t="s">
        <v>3</v>
      </c>
      <c r="I149" s="2">
        <v>203</v>
      </c>
      <c r="K149" s="2" t="s">
        <v>3</v>
      </c>
      <c r="L149" s="2">
        <v>244</v>
      </c>
      <c r="N149" s="2" t="s">
        <v>3</v>
      </c>
      <c r="O149" s="2">
        <v>1</v>
      </c>
      <c r="Q149" s="2" t="s">
        <v>3</v>
      </c>
      <c r="R149" s="2">
        <v>144</v>
      </c>
      <c r="T149" s="2" t="s">
        <v>3</v>
      </c>
      <c r="U149" s="2">
        <v>1</v>
      </c>
      <c r="W149" s="2" t="s">
        <v>3</v>
      </c>
      <c r="X149" s="2">
        <v>51</v>
      </c>
      <c r="Z149" s="2" t="s">
        <v>3</v>
      </c>
      <c r="AA149" s="2">
        <v>23</v>
      </c>
      <c r="AC149" s="2" t="s">
        <v>3</v>
      </c>
      <c r="AD149" s="2">
        <v>2</v>
      </c>
      <c r="AF149" s="2" t="s">
        <v>3</v>
      </c>
      <c r="AG149" s="2">
        <v>30</v>
      </c>
      <c r="AI149" s="2" t="s">
        <v>3</v>
      </c>
      <c r="AJ149" s="2">
        <v>85</v>
      </c>
      <c r="AL149" s="2" t="s">
        <v>3</v>
      </c>
      <c r="AM149" s="2">
        <v>95</v>
      </c>
      <c r="AO149" s="2" t="s">
        <v>3</v>
      </c>
      <c r="AP149" s="2">
        <v>5</v>
      </c>
      <c r="AR149" s="2" t="s">
        <v>3</v>
      </c>
      <c r="AS149" s="2">
        <v>5</v>
      </c>
      <c r="AU149" s="2">
        <f t="shared" si="2"/>
        <v>70</v>
      </c>
    </row>
    <row r="150" spans="1:47" ht="13.5">
      <c r="A150" s="62"/>
      <c r="B150" s="2" t="s">
        <v>4</v>
      </c>
      <c r="C150" s="2">
        <v>261</v>
      </c>
      <c r="E150" s="2" t="s">
        <v>4</v>
      </c>
      <c r="F150" s="2">
        <v>443</v>
      </c>
      <c r="H150" s="2" t="s">
        <v>4</v>
      </c>
      <c r="I150" s="2">
        <v>1008</v>
      </c>
      <c r="K150" s="2" t="s">
        <v>4</v>
      </c>
      <c r="L150" s="2">
        <v>670</v>
      </c>
      <c r="N150" s="2" t="s">
        <v>4</v>
      </c>
      <c r="O150" s="2">
        <v>427</v>
      </c>
      <c r="Q150" s="2" t="s">
        <v>4</v>
      </c>
      <c r="R150" s="2">
        <v>277</v>
      </c>
      <c r="T150" s="2" t="s">
        <v>4</v>
      </c>
      <c r="U150" s="2">
        <v>776</v>
      </c>
      <c r="W150" s="2" t="s">
        <v>4</v>
      </c>
      <c r="X150" s="2">
        <v>723</v>
      </c>
      <c r="Z150" s="2" t="s">
        <v>4</v>
      </c>
      <c r="AA150" s="2">
        <v>330</v>
      </c>
      <c r="AC150" s="2" t="s">
        <v>4</v>
      </c>
      <c r="AD150" s="2">
        <v>228</v>
      </c>
      <c r="AF150" s="2" t="s">
        <v>4</v>
      </c>
      <c r="AG150" s="2">
        <v>365</v>
      </c>
      <c r="AI150" s="2" t="s">
        <v>4</v>
      </c>
      <c r="AJ150" s="2">
        <v>426</v>
      </c>
      <c r="AL150" s="2" t="s">
        <v>4</v>
      </c>
      <c r="AM150" s="2">
        <v>189</v>
      </c>
      <c r="AO150" s="2" t="s">
        <v>4</v>
      </c>
      <c r="AP150" s="2">
        <v>306</v>
      </c>
      <c r="AR150" s="2" t="s">
        <v>4</v>
      </c>
      <c r="AS150" s="2">
        <v>264</v>
      </c>
      <c r="AU150" s="2">
        <f t="shared" si="2"/>
        <v>446.2</v>
      </c>
    </row>
    <row r="151" spans="1:47" ht="13.5">
      <c r="A151" s="62"/>
      <c r="B151" s="2" t="s">
        <v>3</v>
      </c>
      <c r="C151" s="2">
        <v>6342</v>
      </c>
      <c r="E151" s="2" t="s">
        <v>3</v>
      </c>
      <c r="F151" s="2">
        <v>4324</v>
      </c>
      <c r="H151" s="2" t="s">
        <v>3</v>
      </c>
      <c r="I151" s="2">
        <v>4479</v>
      </c>
      <c r="K151" s="2" t="s">
        <v>3</v>
      </c>
      <c r="L151" s="2">
        <v>2526</v>
      </c>
      <c r="N151" s="2" t="s">
        <v>3</v>
      </c>
      <c r="O151" s="2">
        <v>225</v>
      </c>
      <c r="Q151" s="2" t="s">
        <v>3</v>
      </c>
      <c r="R151" s="2">
        <v>3239</v>
      </c>
      <c r="T151" s="2" t="s">
        <v>3</v>
      </c>
      <c r="U151" s="2">
        <v>2580</v>
      </c>
      <c r="W151" s="2" t="s">
        <v>3</v>
      </c>
      <c r="X151" s="2">
        <v>3205</v>
      </c>
      <c r="Z151" s="2" t="s">
        <v>3</v>
      </c>
      <c r="AA151" s="2">
        <v>1942</v>
      </c>
      <c r="AC151" s="2" t="s">
        <v>3</v>
      </c>
      <c r="AD151" s="2">
        <v>699</v>
      </c>
      <c r="AF151" s="2" t="s">
        <v>3</v>
      </c>
      <c r="AG151" s="2">
        <v>2632</v>
      </c>
      <c r="AI151" s="2" t="s">
        <v>3</v>
      </c>
      <c r="AJ151" s="2">
        <v>734</v>
      </c>
      <c r="AL151" s="2" t="s">
        <v>3</v>
      </c>
      <c r="AM151" s="2">
        <v>487</v>
      </c>
      <c r="AO151" s="2" t="s">
        <v>3</v>
      </c>
      <c r="AP151" s="2">
        <v>779</v>
      </c>
      <c r="AR151" s="2" t="s">
        <v>3</v>
      </c>
      <c r="AS151" s="2">
        <v>4236</v>
      </c>
      <c r="AU151" s="2">
        <f t="shared" si="2"/>
        <v>2561.9333333333334</v>
      </c>
    </row>
    <row r="152" spans="1:47" ht="13.5">
      <c r="A152" s="62"/>
      <c r="B152" s="2" t="s">
        <v>5</v>
      </c>
      <c r="C152" s="2">
        <v>251</v>
      </c>
      <c r="E152" s="2" t="s">
        <v>5</v>
      </c>
      <c r="F152" s="2">
        <v>433</v>
      </c>
      <c r="H152" s="2" t="s">
        <v>5</v>
      </c>
      <c r="I152" s="2">
        <v>998</v>
      </c>
      <c r="K152" s="2" t="s">
        <v>5</v>
      </c>
      <c r="L152" s="2">
        <v>660</v>
      </c>
      <c r="N152" s="2" t="s">
        <v>5</v>
      </c>
      <c r="O152" s="2">
        <v>417</v>
      </c>
      <c r="Q152" s="2" t="s">
        <v>5</v>
      </c>
      <c r="R152" s="2">
        <v>267</v>
      </c>
      <c r="T152" s="2" t="s">
        <v>5</v>
      </c>
      <c r="U152" s="2">
        <v>766</v>
      </c>
      <c r="W152" s="2" t="s">
        <v>5</v>
      </c>
      <c r="X152" s="2">
        <v>713</v>
      </c>
      <c r="Z152" s="2" t="s">
        <v>5</v>
      </c>
      <c r="AA152" s="2">
        <v>320</v>
      </c>
      <c r="AC152" s="2" t="s">
        <v>5</v>
      </c>
      <c r="AD152" s="2">
        <v>218</v>
      </c>
      <c r="AF152" s="2" t="s">
        <v>5</v>
      </c>
      <c r="AG152" s="2">
        <v>355</v>
      </c>
      <c r="AI152" s="2" t="s">
        <v>5</v>
      </c>
      <c r="AJ152" s="2">
        <v>416</v>
      </c>
      <c r="AL152" s="2" t="s">
        <v>5</v>
      </c>
      <c r="AM152" s="2">
        <v>179</v>
      </c>
      <c r="AO152" s="2" t="s">
        <v>5</v>
      </c>
      <c r="AP152" s="2">
        <v>296</v>
      </c>
      <c r="AR152" s="2" t="s">
        <v>5</v>
      </c>
      <c r="AS152" s="2">
        <v>254</v>
      </c>
      <c r="AU152" s="2">
        <f t="shared" si="2"/>
        <v>436.2</v>
      </c>
    </row>
    <row r="153" spans="1:47" ht="13.5">
      <c r="A153" s="62"/>
      <c r="B153" s="2" t="s">
        <v>6</v>
      </c>
      <c r="C153" s="2">
        <v>30.506996</v>
      </c>
      <c r="E153" s="2" t="s">
        <v>6</v>
      </c>
      <c r="F153" s="2">
        <v>49.744934</v>
      </c>
      <c r="H153" s="2" t="s">
        <v>6</v>
      </c>
      <c r="I153" s="2">
        <v>71.067101</v>
      </c>
      <c r="K153" s="2" t="s">
        <v>6</v>
      </c>
      <c r="L153" s="2">
        <v>60.308411</v>
      </c>
      <c r="N153" s="2" t="s">
        <v>6</v>
      </c>
      <c r="O153" s="2">
        <v>49.946316</v>
      </c>
      <c r="Q153" s="2" t="s">
        <v>6</v>
      </c>
      <c r="R153" s="2">
        <v>31.349785</v>
      </c>
      <c r="T153" s="2" t="s">
        <v>6</v>
      </c>
      <c r="U153" s="2">
        <v>41.356323</v>
      </c>
      <c r="W153" s="2" t="s">
        <v>6</v>
      </c>
      <c r="X153" s="2">
        <v>49.233196</v>
      </c>
      <c r="Z153" s="2" t="s">
        <v>6</v>
      </c>
      <c r="AA153" s="2">
        <v>40.835617</v>
      </c>
      <c r="AC153" s="2" t="s">
        <v>6</v>
      </c>
      <c r="AD153" s="2">
        <v>23.763065</v>
      </c>
      <c r="AF153" s="2" t="s">
        <v>6</v>
      </c>
      <c r="AG153" s="2">
        <v>30.12084</v>
      </c>
      <c r="AI153" s="2" t="s">
        <v>6</v>
      </c>
      <c r="AJ153" s="2">
        <v>34.419353</v>
      </c>
      <c r="AL153" s="2" t="s">
        <v>6</v>
      </c>
      <c r="AM153" s="2">
        <v>28.197403</v>
      </c>
      <c r="AO153" s="2" t="s">
        <v>6</v>
      </c>
      <c r="AP153" s="2">
        <v>33.073799</v>
      </c>
      <c r="AR153" s="2" t="s">
        <v>6</v>
      </c>
      <c r="AS153" s="2">
        <v>30.555038</v>
      </c>
      <c r="AU153" s="2">
        <f t="shared" si="2"/>
        <v>40.29854513333333</v>
      </c>
    </row>
    <row r="154" spans="1:47" ht="13.5">
      <c r="A154" s="62"/>
      <c r="B154" s="2" t="s">
        <v>7</v>
      </c>
      <c r="C154" s="2">
        <v>30.25824</v>
      </c>
      <c r="E154" s="2" t="s">
        <v>7</v>
      </c>
      <c r="F154" s="2">
        <v>55.62328</v>
      </c>
      <c r="H154" s="2" t="s">
        <v>7</v>
      </c>
      <c r="I154" s="2">
        <v>83.373909</v>
      </c>
      <c r="K154" s="2" t="s">
        <v>7</v>
      </c>
      <c r="L154" s="2">
        <v>70.731186</v>
      </c>
      <c r="N154" s="2" t="s">
        <v>7</v>
      </c>
      <c r="O154" s="2">
        <v>57.906319</v>
      </c>
      <c r="Q154" s="2" t="s">
        <v>7</v>
      </c>
      <c r="R154" s="2">
        <v>31.590593</v>
      </c>
      <c r="T154" s="2" t="s">
        <v>7</v>
      </c>
      <c r="U154" s="2">
        <v>63.32716</v>
      </c>
      <c r="W154" s="2" t="s">
        <v>7</v>
      </c>
      <c r="X154" s="2">
        <v>72.488304</v>
      </c>
      <c r="Z154" s="2" t="s">
        <v>7</v>
      </c>
      <c r="AA154" s="2">
        <v>47.88023</v>
      </c>
      <c r="AC154" s="2" t="s">
        <v>7</v>
      </c>
      <c r="AD154" s="2">
        <v>20.719286</v>
      </c>
      <c r="AF154" s="2" t="s">
        <v>7</v>
      </c>
      <c r="AG154" s="2">
        <v>32.225201</v>
      </c>
      <c r="AI154" s="2" t="s">
        <v>7</v>
      </c>
      <c r="AJ154" s="2">
        <v>49.449776</v>
      </c>
      <c r="AL154" s="2" t="s">
        <v>7</v>
      </c>
      <c r="AM154" s="2">
        <v>25.148958</v>
      </c>
      <c r="AO154" s="2" t="s">
        <v>7</v>
      </c>
      <c r="AP154" s="2">
        <v>37.965149</v>
      </c>
      <c r="AR154" s="2" t="s">
        <v>7</v>
      </c>
      <c r="AS154" s="2">
        <v>31.722765</v>
      </c>
      <c r="AU154" s="2">
        <f t="shared" si="2"/>
        <v>47.360690399999996</v>
      </c>
    </row>
    <row r="155" spans="1:47" ht="13.5">
      <c r="A155" s="62"/>
      <c r="B155" s="2" t="s">
        <v>8</v>
      </c>
      <c r="C155" s="2">
        <v>28341</v>
      </c>
      <c r="E155" s="2" t="s">
        <v>8</v>
      </c>
      <c r="F155" s="2">
        <v>41736</v>
      </c>
      <c r="H155" s="2" t="s">
        <v>8</v>
      </c>
      <c r="I155" s="2">
        <v>87910</v>
      </c>
      <c r="K155" s="2" t="s">
        <v>8</v>
      </c>
      <c r="L155" s="2">
        <v>58077</v>
      </c>
      <c r="N155" s="2" t="s">
        <v>8</v>
      </c>
      <c r="O155" s="2">
        <v>40007</v>
      </c>
      <c r="Q155" s="2" t="s">
        <v>8</v>
      </c>
      <c r="R155" s="2">
        <v>14609</v>
      </c>
      <c r="T155" s="2" t="s">
        <v>8</v>
      </c>
      <c r="U155" s="2">
        <v>21588</v>
      </c>
      <c r="W155" s="2" t="s">
        <v>8</v>
      </c>
      <c r="X155" s="2">
        <v>35891</v>
      </c>
      <c r="Z155" s="2" t="s">
        <v>8</v>
      </c>
      <c r="AA155" s="2">
        <v>17886</v>
      </c>
      <c r="AC155" s="2" t="s">
        <v>8</v>
      </c>
      <c r="AD155" s="2">
        <v>6820</v>
      </c>
      <c r="AF155" s="2" t="s">
        <v>8</v>
      </c>
      <c r="AG155" s="2">
        <v>17199</v>
      </c>
      <c r="AI155" s="2" t="s">
        <v>8</v>
      </c>
      <c r="AJ155" s="2">
        <v>14938</v>
      </c>
      <c r="AL155" s="2" t="s">
        <v>8</v>
      </c>
      <c r="AM155" s="2">
        <v>10856</v>
      </c>
      <c r="AO155" s="2" t="s">
        <v>8</v>
      </c>
      <c r="AP155" s="2">
        <v>17926</v>
      </c>
      <c r="AR155" s="2" t="s">
        <v>8</v>
      </c>
      <c r="AS155" s="2">
        <v>19708</v>
      </c>
      <c r="AU155" s="2">
        <f t="shared" si="2"/>
        <v>28899.466666666667</v>
      </c>
    </row>
    <row r="156" spans="1:47" ht="13.5">
      <c r="A156" s="62"/>
      <c r="B156" s="2" t="s">
        <v>9</v>
      </c>
      <c r="C156" s="2">
        <v>929</v>
      </c>
      <c r="E156" s="2" t="s">
        <v>9</v>
      </c>
      <c r="F156" s="2">
        <v>839</v>
      </c>
      <c r="H156" s="2" t="s">
        <v>9</v>
      </c>
      <c r="I156" s="2">
        <v>1237</v>
      </c>
      <c r="K156" s="2" t="s">
        <v>9</v>
      </c>
      <c r="L156" s="2">
        <v>963</v>
      </c>
      <c r="N156" s="2" t="s">
        <v>9</v>
      </c>
      <c r="O156" s="2">
        <v>801</v>
      </c>
      <c r="Q156" s="2" t="s">
        <v>9</v>
      </c>
      <c r="R156" s="2">
        <v>466</v>
      </c>
      <c r="T156" s="2" t="s">
        <v>9</v>
      </c>
      <c r="U156" s="2">
        <v>522</v>
      </c>
      <c r="W156" s="2" t="s">
        <v>9</v>
      </c>
      <c r="X156" s="2">
        <v>729</v>
      </c>
      <c r="Z156" s="2" t="s">
        <v>9</v>
      </c>
      <c r="AA156" s="2">
        <v>438</v>
      </c>
      <c r="AC156" s="2" t="s">
        <v>9</v>
      </c>
      <c r="AD156" s="2">
        <v>287</v>
      </c>
      <c r="AF156" s="2" t="s">
        <v>9</v>
      </c>
      <c r="AG156" s="2">
        <v>571</v>
      </c>
      <c r="AI156" s="2" t="s">
        <v>9</v>
      </c>
      <c r="AJ156" s="2">
        <v>434</v>
      </c>
      <c r="AL156" s="2" t="s">
        <v>9</v>
      </c>
      <c r="AM156" s="2">
        <v>385</v>
      </c>
      <c r="AO156" s="2" t="s">
        <v>9</v>
      </c>
      <c r="AP156" s="2">
        <v>542</v>
      </c>
      <c r="AR156" s="2" t="s">
        <v>9</v>
      </c>
      <c r="AS156" s="2">
        <v>645</v>
      </c>
      <c r="AT156" s="2">
        <v>13</v>
      </c>
      <c r="AU156" s="2">
        <f t="shared" si="2"/>
        <v>652.5333333333333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10</v>
      </c>
      <c r="E160" s="2" t="s">
        <v>2</v>
      </c>
      <c r="F160" s="2">
        <v>10</v>
      </c>
      <c r="H160" s="2" t="s">
        <v>2</v>
      </c>
      <c r="I160" s="2">
        <v>10</v>
      </c>
      <c r="K160" s="2" t="s">
        <v>2</v>
      </c>
      <c r="L160" s="2">
        <v>10</v>
      </c>
      <c r="N160" s="2" t="s">
        <v>2</v>
      </c>
      <c r="O160" s="2">
        <v>10</v>
      </c>
      <c r="Q160" s="2" t="s">
        <v>2</v>
      </c>
      <c r="R160" s="2">
        <v>10</v>
      </c>
      <c r="T160" s="2" t="s">
        <v>2</v>
      </c>
      <c r="U160" s="2">
        <v>10</v>
      </c>
      <c r="W160" s="2" t="s">
        <v>2</v>
      </c>
      <c r="X160" s="2">
        <v>10</v>
      </c>
      <c r="Z160" s="2" t="s">
        <v>2</v>
      </c>
      <c r="AA160" s="2">
        <v>10</v>
      </c>
      <c r="AC160" s="2" t="s">
        <v>2</v>
      </c>
      <c r="AD160" s="2">
        <v>10</v>
      </c>
      <c r="AF160" s="2" t="s">
        <v>2</v>
      </c>
      <c r="AG160" s="2">
        <v>10</v>
      </c>
      <c r="AI160" s="2" t="s">
        <v>2</v>
      </c>
      <c r="AJ160" s="2">
        <v>10</v>
      </c>
      <c r="AL160" s="2" t="s">
        <v>2</v>
      </c>
      <c r="AM160" s="2">
        <v>10</v>
      </c>
      <c r="AO160" s="2" t="s">
        <v>2</v>
      </c>
      <c r="AP160" s="2">
        <v>10</v>
      </c>
      <c r="AR160" s="2" t="s">
        <v>2</v>
      </c>
      <c r="AS160" s="2">
        <v>10</v>
      </c>
      <c r="AU160" s="2">
        <f t="shared" si="2"/>
        <v>10</v>
      </c>
    </row>
    <row r="161" spans="1:47" ht="13.5">
      <c r="A161" s="62"/>
      <c r="B161" s="2" t="s">
        <v>3</v>
      </c>
      <c r="C161" s="2">
        <v>33</v>
      </c>
      <c r="E161" s="2" t="s">
        <v>3</v>
      </c>
      <c r="F161" s="2">
        <v>113</v>
      </c>
      <c r="H161" s="2" t="s">
        <v>3</v>
      </c>
      <c r="I161" s="2">
        <v>49</v>
      </c>
      <c r="K161" s="2" t="s">
        <v>3</v>
      </c>
      <c r="L161" s="2">
        <v>148</v>
      </c>
      <c r="N161" s="2" t="s">
        <v>3</v>
      </c>
      <c r="O161" s="2">
        <v>35</v>
      </c>
      <c r="Q161" s="2" t="s">
        <v>3</v>
      </c>
      <c r="R161" s="2">
        <v>25</v>
      </c>
      <c r="T161" s="2" t="s">
        <v>3</v>
      </c>
      <c r="U161" s="2">
        <v>104</v>
      </c>
      <c r="W161" s="2" t="s">
        <v>3</v>
      </c>
      <c r="X161" s="2">
        <v>2</v>
      </c>
      <c r="Z161" s="2" t="s">
        <v>3</v>
      </c>
      <c r="AA161" s="2">
        <v>24</v>
      </c>
      <c r="AC161" s="2" t="s">
        <v>3</v>
      </c>
      <c r="AD161" s="2">
        <v>22</v>
      </c>
      <c r="AF161" s="2" t="s">
        <v>3</v>
      </c>
      <c r="AG161" s="2">
        <v>1</v>
      </c>
      <c r="AI161" s="2" t="s">
        <v>3</v>
      </c>
      <c r="AJ161" s="2">
        <v>2</v>
      </c>
      <c r="AL161" s="2" t="s">
        <v>3</v>
      </c>
      <c r="AM161" s="2">
        <v>47</v>
      </c>
      <c r="AO161" s="2" t="s">
        <v>3</v>
      </c>
      <c r="AP161" s="2">
        <v>112</v>
      </c>
      <c r="AR161" s="2" t="s">
        <v>3</v>
      </c>
      <c r="AS161" s="2">
        <v>136</v>
      </c>
      <c r="AU161" s="2">
        <f t="shared" si="2"/>
        <v>56.86666666666667</v>
      </c>
    </row>
    <row r="162" spans="1:47" ht="13.5">
      <c r="A162" s="62"/>
      <c r="B162" s="2" t="s">
        <v>4</v>
      </c>
      <c r="C162" s="2">
        <v>18348</v>
      </c>
      <c r="E162" s="2" t="s">
        <v>4</v>
      </c>
      <c r="F162" s="2">
        <v>347064</v>
      </c>
      <c r="H162" s="2" t="s">
        <v>4</v>
      </c>
      <c r="I162" s="2">
        <v>130286</v>
      </c>
      <c r="K162" s="2" t="s">
        <v>4</v>
      </c>
      <c r="L162" s="2">
        <v>26130</v>
      </c>
      <c r="N162" s="2" t="s">
        <v>4</v>
      </c>
      <c r="O162" s="2">
        <v>26241</v>
      </c>
      <c r="Q162" s="2" t="s">
        <v>4</v>
      </c>
      <c r="R162" s="2">
        <v>24768</v>
      </c>
      <c r="T162" s="2" t="s">
        <v>4</v>
      </c>
      <c r="U162" s="2">
        <v>31645</v>
      </c>
      <c r="W162" s="2" t="s">
        <v>4</v>
      </c>
      <c r="X162" s="2">
        <v>20822</v>
      </c>
      <c r="Z162" s="2" t="s">
        <v>4</v>
      </c>
      <c r="AA162" s="2">
        <v>45936</v>
      </c>
      <c r="AC162" s="2" t="s">
        <v>4</v>
      </c>
      <c r="AD162" s="2">
        <v>96566</v>
      </c>
      <c r="AF162" s="2" t="s">
        <v>4</v>
      </c>
      <c r="AG162" s="2">
        <v>140473</v>
      </c>
      <c r="AI162" s="2" t="s">
        <v>4</v>
      </c>
      <c r="AJ162" s="2">
        <v>289377</v>
      </c>
      <c r="AL162" s="2" t="s">
        <v>4</v>
      </c>
      <c r="AM162" s="2">
        <v>87524</v>
      </c>
      <c r="AO162" s="2" t="s">
        <v>4</v>
      </c>
      <c r="AP162" s="2">
        <v>58012</v>
      </c>
      <c r="AR162" s="2" t="s">
        <v>4</v>
      </c>
      <c r="AS162" s="2">
        <v>238432</v>
      </c>
      <c r="AU162" s="2">
        <f t="shared" si="2"/>
        <v>105441.6</v>
      </c>
    </row>
    <row r="163" spans="1:47" ht="13.5">
      <c r="A163" s="62"/>
      <c r="B163" s="2" t="s">
        <v>3</v>
      </c>
      <c r="C163" s="2">
        <v>230</v>
      </c>
      <c r="E163" s="2" t="s">
        <v>3</v>
      </c>
      <c r="F163" s="2">
        <v>7</v>
      </c>
      <c r="H163" s="2" t="s">
        <v>3</v>
      </c>
      <c r="I163" s="2">
        <v>11</v>
      </c>
      <c r="K163" s="2" t="s">
        <v>3</v>
      </c>
      <c r="L163" s="2">
        <v>13</v>
      </c>
      <c r="N163" s="2" t="s">
        <v>3</v>
      </c>
      <c r="O163" s="2">
        <v>1534</v>
      </c>
      <c r="Q163" s="2" t="s">
        <v>3</v>
      </c>
      <c r="R163" s="2">
        <v>2128</v>
      </c>
      <c r="T163" s="2" t="s">
        <v>3</v>
      </c>
      <c r="U163" s="2">
        <v>1961</v>
      </c>
      <c r="W163" s="2" t="s">
        <v>3</v>
      </c>
      <c r="X163" s="2">
        <v>2904</v>
      </c>
      <c r="Z163" s="2" t="s">
        <v>3</v>
      </c>
      <c r="AA163" s="2">
        <v>3031</v>
      </c>
      <c r="AC163" s="2" t="s">
        <v>3</v>
      </c>
      <c r="AD163" s="2">
        <v>984</v>
      </c>
      <c r="AF163" s="2" t="s">
        <v>3</v>
      </c>
      <c r="AG163" s="2">
        <v>11</v>
      </c>
      <c r="AI163" s="2" t="s">
        <v>3</v>
      </c>
      <c r="AJ163" s="2">
        <v>15</v>
      </c>
      <c r="AL163" s="2" t="s">
        <v>3</v>
      </c>
      <c r="AM163" s="2">
        <v>13</v>
      </c>
      <c r="AO163" s="2" t="s">
        <v>3</v>
      </c>
      <c r="AP163" s="2">
        <v>1719</v>
      </c>
      <c r="AR163" s="2" t="s">
        <v>3</v>
      </c>
      <c r="AS163" s="2">
        <v>7</v>
      </c>
      <c r="AU163" s="2">
        <f t="shared" si="2"/>
        <v>971.2</v>
      </c>
    </row>
    <row r="164" spans="1:47" ht="13.5">
      <c r="A164" s="62"/>
      <c r="B164" s="2" t="s">
        <v>5</v>
      </c>
      <c r="C164" s="2">
        <v>18338</v>
      </c>
      <c r="E164" s="2" t="s">
        <v>5</v>
      </c>
      <c r="F164" s="2">
        <v>347054</v>
      </c>
      <c r="H164" s="2" t="s">
        <v>5</v>
      </c>
      <c r="I164" s="2">
        <v>130276</v>
      </c>
      <c r="K164" s="2" t="s">
        <v>5</v>
      </c>
      <c r="L164" s="2">
        <v>26120</v>
      </c>
      <c r="N164" s="2" t="s">
        <v>5</v>
      </c>
      <c r="O164" s="2">
        <v>26231</v>
      </c>
      <c r="Q164" s="2" t="s">
        <v>5</v>
      </c>
      <c r="R164" s="2">
        <v>24758</v>
      </c>
      <c r="T164" s="2" t="s">
        <v>5</v>
      </c>
      <c r="U164" s="2">
        <v>31635</v>
      </c>
      <c r="W164" s="2" t="s">
        <v>5</v>
      </c>
      <c r="X164" s="2">
        <v>20812</v>
      </c>
      <c r="Z164" s="2" t="s">
        <v>5</v>
      </c>
      <c r="AA164" s="2">
        <v>45926</v>
      </c>
      <c r="AC164" s="2" t="s">
        <v>5</v>
      </c>
      <c r="AD164" s="2">
        <v>96556</v>
      </c>
      <c r="AF164" s="2" t="s">
        <v>5</v>
      </c>
      <c r="AG164" s="2">
        <v>140463</v>
      </c>
      <c r="AI164" s="2" t="s">
        <v>5</v>
      </c>
      <c r="AJ164" s="2">
        <v>289367</v>
      </c>
      <c r="AL164" s="2" t="s">
        <v>5</v>
      </c>
      <c r="AM164" s="2">
        <v>87514</v>
      </c>
      <c r="AO164" s="2" t="s">
        <v>5</v>
      </c>
      <c r="AP164" s="2">
        <v>58002</v>
      </c>
      <c r="AR164" s="2" t="s">
        <v>5</v>
      </c>
      <c r="AS164" s="2">
        <v>238422</v>
      </c>
      <c r="AU164" s="2">
        <f t="shared" si="2"/>
        <v>105431.6</v>
      </c>
    </row>
    <row r="165" spans="1:47" ht="13.5">
      <c r="A165" s="62"/>
      <c r="B165" s="2" t="s">
        <v>6</v>
      </c>
      <c r="C165" s="2">
        <v>268.87512</v>
      </c>
      <c r="E165" s="2" t="s">
        <v>6</v>
      </c>
      <c r="F165" s="2">
        <v>521.15448</v>
      </c>
      <c r="H165" s="2" t="s">
        <v>6</v>
      </c>
      <c r="I165" s="2">
        <v>342.22769</v>
      </c>
      <c r="K165" s="2" t="s">
        <v>6</v>
      </c>
      <c r="L165" s="2">
        <v>277.04327</v>
      </c>
      <c r="N165" s="2" t="s">
        <v>6</v>
      </c>
      <c r="O165" s="2">
        <v>279.93985</v>
      </c>
      <c r="Q165" s="2" t="s">
        <v>6</v>
      </c>
      <c r="R165" s="2">
        <v>198.23706</v>
      </c>
      <c r="T165" s="2" t="s">
        <v>6</v>
      </c>
      <c r="U165" s="2">
        <v>229.56216</v>
      </c>
      <c r="W165" s="2" t="s">
        <v>6</v>
      </c>
      <c r="X165" s="2">
        <v>240.62895</v>
      </c>
      <c r="Z165" s="2" t="s">
        <v>6</v>
      </c>
      <c r="AA165" s="2">
        <v>277.49789</v>
      </c>
      <c r="AC165" s="2" t="s">
        <v>6</v>
      </c>
      <c r="AD165" s="2">
        <v>268.62527</v>
      </c>
      <c r="AF165" s="2" t="s">
        <v>6</v>
      </c>
      <c r="AG165" s="2">
        <v>402.46365</v>
      </c>
      <c r="AI165" s="2" t="s">
        <v>6</v>
      </c>
      <c r="AJ165" s="2">
        <v>484.01492</v>
      </c>
      <c r="AL165" s="2" t="s">
        <v>6</v>
      </c>
      <c r="AM165" s="2">
        <v>352.3439</v>
      </c>
      <c r="AO165" s="2" t="s">
        <v>6</v>
      </c>
      <c r="AP165" s="2">
        <v>181.66089</v>
      </c>
      <c r="AR165" s="2" t="s">
        <v>6</v>
      </c>
      <c r="AS165" s="2">
        <v>464.95645</v>
      </c>
      <c r="AU165" s="2">
        <f t="shared" si="2"/>
        <v>319.28210333333334</v>
      </c>
    </row>
    <row r="166" spans="1:47" ht="13.5">
      <c r="A166" s="62"/>
      <c r="B166" s="2" t="s">
        <v>7</v>
      </c>
      <c r="C166" s="2">
        <v>1210.7968</v>
      </c>
      <c r="E166" s="2" t="s">
        <v>7</v>
      </c>
      <c r="F166" s="2">
        <v>11386.799</v>
      </c>
      <c r="H166" s="2" t="s">
        <v>7</v>
      </c>
      <c r="I166" s="2">
        <v>4241.5801</v>
      </c>
      <c r="K166" s="2" t="s">
        <v>7</v>
      </c>
      <c r="L166" s="2">
        <v>1309.855</v>
      </c>
      <c r="N166" s="2" t="s">
        <v>7</v>
      </c>
      <c r="O166" s="2">
        <v>1622.4202</v>
      </c>
      <c r="Q166" s="2" t="s">
        <v>7</v>
      </c>
      <c r="R166" s="2">
        <v>1186.8313</v>
      </c>
      <c r="T166" s="2" t="s">
        <v>7</v>
      </c>
      <c r="U166" s="2">
        <v>1339.6327</v>
      </c>
      <c r="W166" s="2" t="s">
        <v>7</v>
      </c>
      <c r="X166" s="2">
        <v>1078.9768</v>
      </c>
      <c r="Z166" s="2" t="s">
        <v>7</v>
      </c>
      <c r="AA166" s="2">
        <v>1839.5507</v>
      </c>
      <c r="AC166" s="2" t="s">
        <v>7</v>
      </c>
      <c r="AD166" s="2">
        <v>2862.2224</v>
      </c>
      <c r="AF166" s="2" t="s">
        <v>7</v>
      </c>
      <c r="AG166" s="2">
        <v>4516.6299</v>
      </c>
      <c r="AI166" s="2" t="s">
        <v>7</v>
      </c>
      <c r="AJ166" s="2">
        <v>9469.418</v>
      </c>
      <c r="AL166" s="2" t="s">
        <v>7</v>
      </c>
      <c r="AM166" s="2">
        <v>3340.1565</v>
      </c>
      <c r="AO166" s="2" t="s">
        <v>7</v>
      </c>
      <c r="AP166" s="2">
        <v>1632.3933</v>
      </c>
      <c r="AR166" s="2" t="s">
        <v>7</v>
      </c>
      <c r="AS166" s="2">
        <v>8057.7583</v>
      </c>
      <c r="AU166" s="2">
        <f t="shared" si="2"/>
        <v>3673.0014000000006</v>
      </c>
    </row>
    <row r="167" spans="1:47" ht="13.5">
      <c r="A167" s="62"/>
      <c r="B167" s="2" t="s">
        <v>8</v>
      </c>
      <c r="C167" s="2">
        <v>305711</v>
      </c>
      <c r="E167" s="2" t="s">
        <v>8</v>
      </c>
      <c r="F167" s="2">
        <v>485716</v>
      </c>
      <c r="H167" s="2" t="s">
        <v>8</v>
      </c>
      <c r="I167" s="2">
        <v>341201</v>
      </c>
      <c r="K167" s="2" t="s">
        <v>8</v>
      </c>
      <c r="L167" s="2">
        <v>333006</v>
      </c>
      <c r="N167" s="2" t="s">
        <v>8</v>
      </c>
      <c r="O167" s="2">
        <v>260624</v>
      </c>
      <c r="Q167" s="2" t="s">
        <v>8</v>
      </c>
      <c r="R167" s="2">
        <v>310241</v>
      </c>
      <c r="T167" s="2" t="s">
        <v>8</v>
      </c>
      <c r="U167" s="2">
        <v>262160</v>
      </c>
      <c r="W167" s="2" t="s">
        <v>8</v>
      </c>
      <c r="X167" s="2">
        <v>342415</v>
      </c>
      <c r="Z167" s="2" t="s">
        <v>8</v>
      </c>
      <c r="AA167" s="2">
        <v>397932</v>
      </c>
      <c r="AC167" s="2" t="s">
        <v>8</v>
      </c>
      <c r="AD167" s="2">
        <v>357003</v>
      </c>
      <c r="AF167" s="2" t="s">
        <v>8</v>
      </c>
      <c r="AG167" s="2">
        <v>470480</v>
      </c>
      <c r="AI167" s="2" t="s">
        <v>8</v>
      </c>
      <c r="AJ167" s="2">
        <v>454006</v>
      </c>
      <c r="AL167" s="2" t="s">
        <v>8</v>
      </c>
      <c r="AM167" s="2">
        <v>400615</v>
      </c>
      <c r="AO167" s="2" t="s">
        <v>8</v>
      </c>
      <c r="AP167" s="2">
        <v>272673</v>
      </c>
      <c r="AR167" s="2" t="s">
        <v>8</v>
      </c>
      <c r="AS167" s="2">
        <v>501688</v>
      </c>
      <c r="AU167" s="2">
        <f t="shared" si="2"/>
        <v>366364.73333333334</v>
      </c>
    </row>
    <row r="168" spans="1:47" ht="13.5">
      <c r="A168" s="62"/>
      <c r="B168" s="2" t="s">
        <v>9</v>
      </c>
      <c r="C168" s="2">
        <v>1137</v>
      </c>
      <c r="E168" s="2" t="s">
        <v>9</v>
      </c>
      <c r="F168" s="2">
        <v>932</v>
      </c>
      <c r="H168" s="2" t="s">
        <v>9</v>
      </c>
      <c r="I168" s="2">
        <v>997</v>
      </c>
      <c r="K168" s="2" t="s">
        <v>9</v>
      </c>
      <c r="L168" s="2">
        <v>1202</v>
      </c>
      <c r="N168" s="2" t="s">
        <v>9</v>
      </c>
      <c r="O168" s="2">
        <v>931</v>
      </c>
      <c r="Q168" s="2" t="s">
        <v>9</v>
      </c>
      <c r="R168" s="2">
        <v>1565</v>
      </c>
      <c r="T168" s="2" t="s">
        <v>9</v>
      </c>
      <c r="U168" s="2">
        <v>1142</v>
      </c>
      <c r="W168" s="2" t="s">
        <v>9</v>
      </c>
      <c r="X168" s="2">
        <v>1423</v>
      </c>
      <c r="Z168" s="2" t="s">
        <v>9</v>
      </c>
      <c r="AA168" s="2">
        <v>1434</v>
      </c>
      <c r="AC168" s="2" t="s">
        <v>9</v>
      </c>
      <c r="AD168" s="2">
        <v>1329</v>
      </c>
      <c r="AF168" s="2" t="s">
        <v>9</v>
      </c>
      <c r="AG168" s="2">
        <v>1169</v>
      </c>
      <c r="AI168" s="2" t="s">
        <v>9</v>
      </c>
      <c r="AJ168" s="2">
        <v>938</v>
      </c>
      <c r="AL168" s="2" t="s">
        <v>9</v>
      </c>
      <c r="AM168" s="2">
        <v>1137</v>
      </c>
      <c r="AO168" s="2" t="s">
        <v>9</v>
      </c>
      <c r="AP168" s="2">
        <v>1501</v>
      </c>
      <c r="AR168" s="2" t="s">
        <v>9</v>
      </c>
      <c r="AS168" s="2">
        <v>1079</v>
      </c>
      <c r="AT168" s="2">
        <v>14</v>
      </c>
      <c r="AU168" s="2">
        <f t="shared" si="2"/>
        <v>1194.4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10</v>
      </c>
      <c r="E172" s="2" t="s">
        <v>2</v>
      </c>
      <c r="F172" s="2">
        <v>10</v>
      </c>
      <c r="H172" s="2" t="s">
        <v>2</v>
      </c>
      <c r="I172" s="2">
        <v>10</v>
      </c>
      <c r="K172" s="2" t="s">
        <v>2</v>
      </c>
      <c r="L172" s="2">
        <v>10</v>
      </c>
      <c r="N172" s="2" t="s">
        <v>2</v>
      </c>
      <c r="O172" s="2">
        <v>10</v>
      </c>
      <c r="Q172" s="2" t="s">
        <v>2</v>
      </c>
      <c r="R172" s="2">
        <v>10</v>
      </c>
      <c r="T172" s="2" t="s">
        <v>2</v>
      </c>
      <c r="U172" s="2">
        <v>10</v>
      </c>
      <c r="W172" s="2" t="s">
        <v>2</v>
      </c>
      <c r="X172" s="2">
        <v>10</v>
      </c>
      <c r="Z172" s="2" t="s">
        <v>2</v>
      </c>
      <c r="AA172" s="2">
        <v>10</v>
      </c>
      <c r="AC172" s="2" t="s">
        <v>2</v>
      </c>
      <c r="AD172" s="2">
        <v>10</v>
      </c>
      <c r="AF172" s="2" t="s">
        <v>2</v>
      </c>
      <c r="AG172" s="2">
        <v>10</v>
      </c>
      <c r="AI172" s="2" t="s">
        <v>2</v>
      </c>
      <c r="AJ172" s="2">
        <v>10</v>
      </c>
      <c r="AL172" s="2" t="s">
        <v>2</v>
      </c>
      <c r="AM172" s="2">
        <v>10</v>
      </c>
      <c r="AO172" s="2" t="s">
        <v>2</v>
      </c>
      <c r="AP172" s="2">
        <v>10</v>
      </c>
      <c r="AR172" s="2" t="s">
        <v>2</v>
      </c>
      <c r="AS172" s="2">
        <v>10</v>
      </c>
      <c r="AU172" s="2">
        <f t="shared" si="2"/>
        <v>10</v>
      </c>
    </row>
    <row r="173" spans="1:47" ht="13.5">
      <c r="A173" s="62"/>
      <c r="B173" s="2" t="s">
        <v>3</v>
      </c>
      <c r="C173" s="2">
        <v>29</v>
      </c>
      <c r="E173" s="2" t="s">
        <v>3</v>
      </c>
      <c r="F173" s="2">
        <v>51</v>
      </c>
      <c r="H173" s="2" t="s">
        <v>3</v>
      </c>
      <c r="I173" s="2">
        <v>49</v>
      </c>
      <c r="K173" s="2" t="s">
        <v>3</v>
      </c>
      <c r="L173" s="2">
        <v>36</v>
      </c>
      <c r="N173" s="2" t="s">
        <v>3</v>
      </c>
      <c r="O173" s="2">
        <v>123</v>
      </c>
      <c r="Q173" s="2" t="s">
        <v>3</v>
      </c>
      <c r="R173" s="2">
        <v>72</v>
      </c>
      <c r="T173" s="2" t="s">
        <v>3</v>
      </c>
      <c r="U173" s="2">
        <v>55</v>
      </c>
      <c r="W173" s="2" t="s">
        <v>3</v>
      </c>
      <c r="X173" s="2">
        <v>30</v>
      </c>
      <c r="Z173" s="2" t="s">
        <v>3</v>
      </c>
      <c r="AA173" s="2">
        <v>17</v>
      </c>
      <c r="AC173" s="2" t="s">
        <v>3</v>
      </c>
      <c r="AD173" s="2">
        <v>60</v>
      </c>
      <c r="AF173" s="2" t="s">
        <v>3</v>
      </c>
      <c r="AG173" s="2">
        <v>33</v>
      </c>
      <c r="AI173" s="2" t="s">
        <v>3</v>
      </c>
      <c r="AJ173" s="2">
        <v>102</v>
      </c>
      <c r="AL173" s="2" t="s">
        <v>3</v>
      </c>
      <c r="AM173" s="2">
        <v>71</v>
      </c>
      <c r="AO173" s="2" t="s">
        <v>3</v>
      </c>
      <c r="AP173" s="2">
        <v>3</v>
      </c>
      <c r="AR173" s="2" t="s">
        <v>3</v>
      </c>
      <c r="AS173" s="2">
        <v>7</v>
      </c>
      <c r="AU173" s="2">
        <f t="shared" si="2"/>
        <v>49.2</v>
      </c>
    </row>
    <row r="174" spans="1:47" ht="13.5">
      <c r="A174" s="62"/>
      <c r="B174" s="2" t="s">
        <v>4</v>
      </c>
      <c r="C174" s="2">
        <v>13823</v>
      </c>
      <c r="E174" s="2" t="s">
        <v>4</v>
      </c>
      <c r="F174" s="2">
        <v>19433</v>
      </c>
      <c r="H174" s="2" t="s">
        <v>4</v>
      </c>
      <c r="I174" s="2">
        <v>36247</v>
      </c>
      <c r="K174" s="2" t="s">
        <v>4</v>
      </c>
      <c r="L174" s="2">
        <v>41500</v>
      </c>
      <c r="N174" s="2" t="s">
        <v>4</v>
      </c>
      <c r="O174" s="2">
        <v>13520</v>
      </c>
      <c r="Q174" s="2" t="s">
        <v>4</v>
      </c>
      <c r="R174" s="2">
        <v>29232</v>
      </c>
      <c r="T174" s="2" t="s">
        <v>4</v>
      </c>
      <c r="U174" s="2">
        <v>22277</v>
      </c>
      <c r="W174" s="2" t="s">
        <v>4</v>
      </c>
      <c r="X174" s="2">
        <v>9330</v>
      </c>
      <c r="Z174" s="2" t="s">
        <v>4</v>
      </c>
      <c r="AA174" s="2">
        <v>4840</v>
      </c>
      <c r="AC174" s="2" t="s">
        <v>4</v>
      </c>
      <c r="AD174" s="2">
        <v>49124</v>
      </c>
      <c r="AF174" s="2" t="s">
        <v>4</v>
      </c>
      <c r="AG174" s="2">
        <v>19596</v>
      </c>
      <c r="AI174" s="2" t="s">
        <v>4</v>
      </c>
      <c r="AJ174" s="2">
        <v>10493</v>
      </c>
      <c r="AL174" s="2" t="s">
        <v>4</v>
      </c>
      <c r="AM174" s="2">
        <v>42016</v>
      </c>
      <c r="AO174" s="2" t="s">
        <v>4</v>
      </c>
      <c r="AP174" s="2">
        <v>5777</v>
      </c>
      <c r="AR174" s="2" t="s">
        <v>4</v>
      </c>
      <c r="AS174" s="2">
        <v>16708</v>
      </c>
      <c r="AU174" s="2">
        <f t="shared" si="2"/>
        <v>22261.066666666666</v>
      </c>
    </row>
    <row r="175" spans="1:47" ht="13.5">
      <c r="A175" s="62"/>
      <c r="B175" s="2" t="s">
        <v>3</v>
      </c>
      <c r="C175" s="2">
        <v>1297</v>
      </c>
      <c r="E175" s="2" t="s">
        <v>3</v>
      </c>
      <c r="F175" s="2">
        <v>4662</v>
      </c>
      <c r="H175" s="2" t="s">
        <v>3</v>
      </c>
      <c r="I175" s="2">
        <v>1597</v>
      </c>
      <c r="K175" s="2" t="s">
        <v>3</v>
      </c>
      <c r="L175" s="2">
        <v>2225</v>
      </c>
      <c r="N175" s="2" t="s">
        <v>3</v>
      </c>
      <c r="O175" s="2">
        <v>2458</v>
      </c>
      <c r="Q175" s="2" t="s">
        <v>3</v>
      </c>
      <c r="R175" s="2">
        <v>1952</v>
      </c>
      <c r="T175" s="2" t="s">
        <v>3</v>
      </c>
      <c r="U175" s="2">
        <v>1283</v>
      </c>
      <c r="W175" s="2" t="s">
        <v>3</v>
      </c>
      <c r="X175" s="2">
        <v>1324</v>
      </c>
      <c r="Z175" s="2" t="s">
        <v>3</v>
      </c>
      <c r="AA175" s="2">
        <v>704</v>
      </c>
      <c r="AC175" s="2" t="s">
        <v>3</v>
      </c>
      <c r="AD175" s="2">
        <v>2092</v>
      </c>
      <c r="AF175" s="2" t="s">
        <v>3</v>
      </c>
      <c r="AG175" s="2">
        <v>3058</v>
      </c>
      <c r="AI175" s="2" t="s">
        <v>3</v>
      </c>
      <c r="AJ175" s="2">
        <v>34</v>
      </c>
      <c r="AL175" s="2" t="s">
        <v>3</v>
      </c>
      <c r="AM175" s="2">
        <v>444</v>
      </c>
      <c r="AO175" s="2" t="s">
        <v>3</v>
      </c>
      <c r="AP175" s="2">
        <v>3054</v>
      </c>
      <c r="AR175" s="2" t="s">
        <v>3</v>
      </c>
      <c r="AS175" s="2">
        <v>831</v>
      </c>
      <c r="AU175" s="2">
        <f t="shared" si="2"/>
        <v>1801</v>
      </c>
    </row>
    <row r="176" spans="1:47" ht="13.5">
      <c r="A176" s="62"/>
      <c r="B176" s="2" t="s">
        <v>5</v>
      </c>
      <c r="C176" s="2">
        <v>13813</v>
      </c>
      <c r="E176" s="2" t="s">
        <v>5</v>
      </c>
      <c r="F176" s="2">
        <v>19423</v>
      </c>
      <c r="H176" s="2" t="s">
        <v>5</v>
      </c>
      <c r="I176" s="2">
        <v>36237</v>
      </c>
      <c r="K176" s="2" t="s">
        <v>5</v>
      </c>
      <c r="L176" s="2">
        <v>41490</v>
      </c>
      <c r="N176" s="2" t="s">
        <v>5</v>
      </c>
      <c r="O176" s="2">
        <v>13510</v>
      </c>
      <c r="Q176" s="2" t="s">
        <v>5</v>
      </c>
      <c r="R176" s="2">
        <v>29222</v>
      </c>
      <c r="T176" s="2" t="s">
        <v>5</v>
      </c>
      <c r="U176" s="2">
        <v>22267</v>
      </c>
      <c r="W176" s="2" t="s">
        <v>5</v>
      </c>
      <c r="X176" s="2">
        <v>9320</v>
      </c>
      <c r="Z176" s="2" t="s">
        <v>5</v>
      </c>
      <c r="AA176" s="2">
        <v>4830</v>
      </c>
      <c r="AC176" s="2" t="s">
        <v>5</v>
      </c>
      <c r="AD176" s="2">
        <v>49114</v>
      </c>
      <c r="AF176" s="2" t="s">
        <v>5</v>
      </c>
      <c r="AG176" s="2">
        <v>19586</v>
      </c>
      <c r="AI176" s="2" t="s">
        <v>5</v>
      </c>
      <c r="AJ176" s="2">
        <v>10483</v>
      </c>
      <c r="AL176" s="2" t="s">
        <v>5</v>
      </c>
      <c r="AM176" s="2">
        <v>42006</v>
      </c>
      <c r="AO176" s="2" t="s">
        <v>5</v>
      </c>
      <c r="AP176" s="2">
        <v>5767</v>
      </c>
      <c r="AR176" s="2" t="s">
        <v>5</v>
      </c>
      <c r="AS176" s="2">
        <v>16698</v>
      </c>
      <c r="AU176" s="2">
        <f t="shared" si="2"/>
        <v>22251.066666666666</v>
      </c>
    </row>
    <row r="177" spans="1:47" ht="13.5">
      <c r="A177" s="62"/>
      <c r="B177" s="2" t="s">
        <v>6</v>
      </c>
      <c r="C177" s="2">
        <v>190.35881</v>
      </c>
      <c r="E177" s="2" t="s">
        <v>6</v>
      </c>
      <c r="F177" s="2">
        <v>231.0006</v>
      </c>
      <c r="H177" s="2" t="s">
        <v>6</v>
      </c>
      <c r="I177" s="2">
        <v>255.12108</v>
      </c>
      <c r="K177" s="2" t="s">
        <v>6</v>
      </c>
      <c r="L177" s="2">
        <v>202.51944</v>
      </c>
      <c r="N177" s="2" t="s">
        <v>6</v>
      </c>
      <c r="O177" s="2">
        <v>160.69189</v>
      </c>
      <c r="Q177" s="2" t="s">
        <v>6</v>
      </c>
      <c r="R177" s="2">
        <v>186.22136</v>
      </c>
      <c r="T177" s="2" t="s">
        <v>6</v>
      </c>
      <c r="U177" s="2">
        <v>204.86049</v>
      </c>
      <c r="W177" s="2" t="s">
        <v>6</v>
      </c>
      <c r="X177" s="2">
        <v>152.76375</v>
      </c>
      <c r="Z177" s="2" t="s">
        <v>6</v>
      </c>
      <c r="AA177" s="2">
        <v>129.12489</v>
      </c>
      <c r="AC177" s="2" t="s">
        <v>6</v>
      </c>
      <c r="AD177" s="2">
        <v>190.27989</v>
      </c>
      <c r="AF177" s="2" t="s">
        <v>6</v>
      </c>
      <c r="AG177" s="2">
        <v>149.36703</v>
      </c>
      <c r="AI177" s="2" t="s">
        <v>6</v>
      </c>
      <c r="AJ177" s="2">
        <v>133.05409</v>
      </c>
      <c r="AL177" s="2" t="s">
        <v>6</v>
      </c>
      <c r="AM177" s="2">
        <v>142.89116</v>
      </c>
      <c r="AO177" s="2" t="s">
        <v>6</v>
      </c>
      <c r="AP177" s="2">
        <v>89.666466</v>
      </c>
      <c r="AR177" s="2" t="s">
        <v>6</v>
      </c>
      <c r="AS177" s="2">
        <v>128.34856</v>
      </c>
      <c r="AU177" s="2">
        <f t="shared" si="2"/>
        <v>169.75130040000005</v>
      </c>
    </row>
    <row r="178" spans="1:47" ht="13.5">
      <c r="A178" s="62"/>
      <c r="B178" s="2" t="s">
        <v>7</v>
      </c>
      <c r="C178" s="2">
        <v>768.31818</v>
      </c>
      <c r="E178" s="2" t="s">
        <v>7</v>
      </c>
      <c r="F178" s="2">
        <v>1080.1573</v>
      </c>
      <c r="H178" s="2" t="s">
        <v>7</v>
      </c>
      <c r="I178" s="2">
        <v>1477.379</v>
      </c>
      <c r="K178" s="2" t="s">
        <v>7</v>
      </c>
      <c r="L178" s="2">
        <v>1288.1144</v>
      </c>
      <c r="N178" s="2" t="s">
        <v>7</v>
      </c>
      <c r="O178" s="2">
        <v>683.49481</v>
      </c>
      <c r="Q178" s="2" t="s">
        <v>7</v>
      </c>
      <c r="R178" s="2">
        <v>1062.7104</v>
      </c>
      <c r="T178" s="2" t="s">
        <v>7</v>
      </c>
      <c r="U178" s="2">
        <v>1006.867</v>
      </c>
      <c r="W178" s="2" t="s">
        <v>7</v>
      </c>
      <c r="X178" s="2">
        <v>492.63654</v>
      </c>
      <c r="Z178" s="2" t="s">
        <v>7</v>
      </c>
      <c r="AA178" s="2">
        <v>342.6351</v>
      </c>
      <c r="AC178" s="2" t="s">
        <v>7</v>
      </c>
      <c r="AD178" s="2">
        <v>1541.9026</v>
      </c>
      <c r="AF178" s="2" t="s">
        <v>7</v>
      </c>
      <c r="AG178" s="2">
        <v>811.6131</v>
      </c>
      <c r="AI178" s="2" t="s">
        <v>7</v>
      </c>
      <c r="AJ178" s="2">
        <v>493.10059</v>
      </c>
      <c r="AL178" s="2" t="s">
        <v>7</v>
      </c>
      <c r="AM178" s="2">
        <v>1098.8879</v>
      </c>
      <c r="AO178" s="2" t="s">
        <v>7</v>
      </c>
      <c r="AP178" s="2">
        <v>236.69905</v>
      </c>
      <c r="AR178" s="2" t="s">
        <v>7</v>
      </c>
      <c r="AS178" s="2">
        <v>735.73907</v>
      </c>
      <c r="AU178" s="2">
        <f t="shared" si="2"/>
        <v>874.6836693333333</v>
      </c>
    </row>
    <row r="179" spans="1:47" ht="13.5">
      <c r="A179" s="62"/>
      <c r="B179" s="2" t="s">
        <v>8</v>
      </c>
      <c r="C179" s="2">
        <v>293914</v>
      </c>
      <c r="E179" s="2" t="s">
        <v>8</v>
      </c>
      <c r="F179" s="2">
        <v>386002</v>
      </c>
      <c r="H179" s="2" t="s">
        <v>8</v>
      </c>
      <c r="I179" s="2">
        <v>349771</v>
      </c>
      <c r="K179" s="2" t="s">
        <v>8</v>
      </c>
      <c r="L179" s="2">
        <v>307222</v>
      </c>
      <c r="N179" s="2" t="s">
        <v>8</v>
      </c>
      <c r="O179" s="2">
        <v>206007</v>
      </c>
      <c r="Q179" s="2" t="s">
        <v>8</v>
      </c>
      <c r="R179" s="2">
        <v>214527</v>
      </c>
      <c r="T179" s="2" t="s">
        <v>8</v>
      </c>
      <c r="U179" s="2">
        <v>245218</v>
      </c>
      <c r="W179" s="2" t="s">
        <v>8</v>
      </c>
      <c r="X179" s="2">
        <v>205620</v>
      </c>
      <c r="Z179" s="2" t="s">
        <v>8</v>
      </c>
      <c r="AA179" s="2">
        <v>159211</v>
      </c>
      <c r="AC179" s="2" t="s">
        <v>8</v>
      </c>
      <c r="AD179" s="2">
        <v>214826</v>
      </c>
      <c r="AF179" s="2" t="s">
        <v>8</v>
      </c>
      <c r="AG179" s="2">
        <v>159524</v>
      </c>
      <c r="AI179" s="2" t="s">
        <v>8</v>
      </c>
      <c r="AJ179" s="2">
        <v>201710</v>
      </c>
      <c r="AL179" s="2" t="s">
        <v>8</v>
      </c>
      <c r="AM179" s="2">
        <v>224482</v>
      </c>
      <c r="AO179" s="2" t="s">
        <v>8</v>
      </c>
      <c r="AP179" s="2">
        <v>151357</v>
      </c>
      <c r="AR179" s="2" t="s">
        <v>8</v>
      </c>
      <c r="AS179" s="2">
        <v>191111</v>
      </c>
      <c r="AU179" s="2">
        <f t="shared" si="2"/>
        <v>234033.46666666667</v>
      </c>
    </row>
    <row r="180" spans="1:47" ht="13.5">
      <c r="A180" s="62"/>
      <c r="B180" s="2" t="s">
        <v>9</v>
      </c>
      <c r="C180" s="2">
        <v>1544</v>
      </c>
      <c r="E180" s="2" t="s">
        <v>9</v>
      </c>
      <c r="F180" s="2">
        <v>1671</v>
      </c>
      <c r="H180" s="2" t="s">
        <v>9</v>
      </c>
      <c r="I180" s="2">
        <v>1371</v>
      </c>
      <c r="K180" s="2" t="s">
        <v>9</v>
      </c>
      <c r="L180" s="2">
        <v>1517</v>
      </c>
      <c r="N180" s="2" t="s">
        <v>9</v>
      </c>
      <c r="O180" s="2">
        <v>1282</v>
      </c>
      <c r="Q180" s="2" t="s">
        <v>9</v>
      </c>
      <c r="R180" s="2">
        <v>1152</v>
      </c>
      <c r="T180" s="2" t="s">
        <v>9</v>
      </c>
      <c r="U180" s="2">
        <v>1197</v>
      </c>
      <c r="W180" s="2" t="s">
        <v>9</v>
      </c>
      <c r="X180" s="2">
        <v>1346</v>
      </c>
      <c r="Z180" s="2" t="s">
        <v>9</v>
      </c>
      <c r="AA180" s="2">
        <v>1233</v>
      </c>
      <c r="AC180" s="2" t="s">
        <v>9</v>
      </c>
      <c r="AD180" s="2">
        <v>1129</v>
      </c>
      <c r="AF180" s="2" t="s">
        <v>9</v>
      </c>
      <c r="AG180" s="2">
        <v>1068</v>
      </c>
      <c r="AI180" s="2" t="s">
        <v>9</v>
      </c>
      <c r="AJ180" s="2">
        <v>1516</v>
      </c>
      <c r="AL180" s="2" t="s">
        <v>9</v>
      </c>
      <c r="AM180" s="2">
        <v>1571</v>
      </c>
      <c r="AO180" s="2" t="s">
        <v>9</v>
      </c>
      <c r="AP180" s="2">
        <v>1688</v>
      </c>
      <c r="AR180" s="2" t="s">
        <v>9</v>
      </c>
      <c r="AS180" s="2">
        <v>1489</v>
      </c>
      <c r="AT180" s="2">
        <v>15</v>
      </c>
      <c r="AU180" s="2">
        <f t="shared" si="2"/>
        <v>1384.9333333333334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10</v>
      </c>
      <c r="E184" s="2" t="s">
        <v>2</v>
      </c>
      <c r="F184" s="2">
        <v>10</v>
      </c>
      <c r="H184" s="2" t="s">
        <v>2</v>
      </c>
      <c r="I184" s="2">
        <v>10</v>
      </c>
      <c r="K184" s="2" t="s">
        <v>2</v>
      </c>
      <c r="L184" s="2">
        <v>10</v>
      </c>
      <c r="N184" s="2" t="s">
        <v>2</v>
      </c>
      <c r="O184" s="2">
        <v>10</v>
      </c>
      <c r="Q184" s="2" t="s">
        <v>2</v>
      </c>
      <c r="R184" s="2">
        <v>10</v>
      </c>
      <c r="T184" s="2" t="s">
        <v>2</v>
      </c>
      <c r="U184" s="2">
        <v>10</v>
      </c>
      <c r="W184" s="2" t="s">
        <v>2</v>
      </c>
      <c r="X184" s="2">
        <v>10</v>
      </c>
      <c r="Z184" s="2" t="s">
        <v>2</v>
      </c>
      <c r="AA184" s="2">
        <v>10</v>
      </c>
      <c r="AC184" s="2" t="s">
        <v>2</v>
      </c>
      <c r="AD184" s="2">
        <v>10</v>
      </c>
      <c r="AF184" s="2" t="s">
        <v>2</v>
      </c>
      <c r="AG184" s="2">
        <v>10</v>
      </c>
      <c r="AI184" s="2" t="s">
        <v>2</v>
      </c>
      <c r="AJ184" s="2">
        <v>10</v>
      </c>
      <c r="AL184" s="2" t="s">
        <v>2</v>
      </c>
      <c r="AM184" s="2">
        <v>10</v>
      </c>
      <c r="AO184" s="2" t="s">
        <v>2</v>
      </c>
      <c r="AP184" s="2">
        <v>10</v>
      </c>
      <c r="AR184" s="2" t="s">
        <v>2</v>
      </c>
      <c r="AS184" s="2">
        <v>10</v>
      </c>
      <c r="AU184" s="2">
        <f t="shared" si="2"/>
        <v>10</v>
      </c>
    </row>
    <row r="185" spans="1:47" ht="13.5">
      <c r="A185" s="62"/>
      <c r="B185" s="2" t="s">
        <v>3</v>
      </c>
      <c r="C185" s="2">
        <v>148</v>
      </c>
      <c r="E185" s="2" t="s">
        <v>3</v>
      </c>
      <c r="F185" s="2">
        <v>15</v>
      </c>
      <c r="H185" s="2" t="s">
        <v>3</v>
      </c>
      <c r="I185" s="2">
        <v>154</v>
      </c>
      <c r="K185" s="2" t="s">
        <v>3</v>
      </c>
      <c r="L185" s="2">
        <v>323</v>
      </c>
      <c r="N185" s="2" t="s">
        <v>3</v>
      </c>
      <c r="O185" s="2">
        <v>57</v>
      </c>
      <c r="Q185" s="2" t="s">
        <v>3</v>
      </c>
      <c r="R185" s="2">
        <v>46</v>
      </c>
      <c r="T185" s="2" t="s">
        <v>3</v>
      </c>
      <c r="U185" s="2">
        <v>25</v>
      </c>
      <c r="W185" s="2" t="s">
        <v>3</v>
      </c>
      <c r="X185" s="2">
        <v>52</v>
      </c>
      <c r="Z185" s="2" t="s">
        <v>3</v>
      </c>
      <c r="AA185" s="2">
        <v>40</v>
      </c>
      <c r="AC185" s="2" t="s">
        <v>3</v>
      </c>
      <c r="AD185" s="2">
        <v>31</v>
      </c>
      <c r="AF185" s="2" t="s">
        <v>3</v>
      </c>
      <c r="AG185" s="2">
        <v>104</v>
      </c>
      <c r="AI185" s="2" t="s">
        <v>3</v>
      </c>
      <c r="AJ185" s="2">
        <v>109</v>
      </c>
      <c r="AL185" s="2" t="s">
        <v>3</v>
      </c>
      <c r="AM185" s="2">
        <v>62</v>
      </c>
      <c r="AO185" s="2" t="s">
        <v>3</v>
      </c>
      <c r="AP185" s="2">
        <v>30</v>
      </c>
      <c r="AR185" s="2" t="s">
        <v>3</v>
      </c>
      <c r="AS185" s="2">
        <v>3</v>
      </c>
      <c r="AU185" s="2">
        <f t="shared" si="2"/>
        <v>79.93333333333334</v>
      </c>
    </row>
    <row r="186" spans="1:47" ht="13.5">
      <c r="A186" s="62"/>
      <c r="B186" s="2" t="s">
        <v>4</v>
      </c>
      <c r="C186" s="2">
        <v>113240</v>
      </c>
      <c r="E186" s="2" t="s">
        <v>4</v>
      </c>
      <c r="F186" s="2">
        <v>35437</v>
      </c>
      <c r="H186" s="2" t="s">
        <v>4</v>
      </c>
      <c r="I186" s="2">
        <v>13844</v>
      </c>
      <c r="K186" s="2" t="s">
        <v>4</v>
      </c>
      <c r="L186" s="2">
        <v>50245</v>
      </c>
      <c r="N186" s="2" t="s">
        <v>4</v>
      </c>
      <c r="O186" s="2">
        <v>12802</v>
      </c>
      <c r="Q186" s="2" t="s">
        <v>4</v>
      </c>
      <c r="R186" s="2">
        <v>58988</v>
      </c>
      <c r="T186" s="2" t="s">
        <v>4</v>
      </c>
      <c r="U186" s="2">
        <v>26840</v>
      </c>
      <c r="W186" s="2" t="s">
        <v>4</v>
      </c>
      <c r="X186" s="2">
        <v>137568</v>
      </c>
      <c r="Z186" s="2" t="s">
        <v>4</v>
      </c>
      <c r="AA186" s="2">
        <v>67104</v>
      </c>
      <c r="AC186" s="2" t="s">
        <v>4</v>
      </c>
      <c r="AD186" s="2">
        <v>92845</v>
      </c>
      <c r="AF186" s="2" t="s">
        <v>4</v>
      </c>
      <c r="AG186" s="2">
        <v>102044</v>
      </c>
      <c r="AI186" s="2" t="s">
        <v>4</v>
      </c>
      <c r="AJ186" s="2">
        <v>173257</v>
      </c>
      <c r="AL186" s="2" t="s">
        <v>4</v>
      </c>
      <c r="AM186" s="2">
        <v>16359</v>
      </c>
      <c r="AO186" s="2" t="s">
        <v>4</v>
      </c>
      <c r="AP186" s="2">
        <v>118326</v>
      </c>
      <c r="AR186" s="2" t="s">
        <v>4</v>
      </c>
      <c r="AS186" s="2">
        <v>21369</v>
      </c>
      <c r="AU186" s="2">
        <f t="shared" si="2"/>
        <v>69351.2</v>
      </c>
    </row>
    <row r="187" spans="1:47" ht="13.5">
      <c r="A187" s="62"/>
      <c r="B187" s="2" t="s">
        <v>3</v>
      </c>
      <c r="C187" s="2">
        <v>94</v>
      </c>
      <c r="E187" s="2" t="s">
        <v>3</v>
      </c>
      <c r="F187" s="2">
        <v>2</v>
      </c>
      <c r="H187" s="2" t="s">
        <v>3</v>
      </c>
      <c r="I187" s="2">
        <v>2</v>
      </c>
      <c r="K187" s="2" t="s">
        <v>3</v>
      </c>
      <c r="L187" s="2">
        <v>512</v>
      </c>
      <c r="N187" s="2" t="s">
        <v>3</v>
      </c>
      <c r="O187" s="2">
        <v>542</v>
      </c>
      <c r="Q187" s="2" t="s">
        <v>3</v>
      </c>
      <c r="R187" s="2">
        <v>10</v>
      </c>
      <c r="T187" s="2" t="s">
        <v>3</v>
      </c>
      <c r="U187" s="2">
        <v>2126</v>
      </c>
      <c r="W187" s="2" t="s">
        <v>3</v>
      </c>
      <c r="X187" s="2">
        <v>61</v>
      </c>
      <c r="Z187" s="2" t="s">
        <v>3</v>
      </c>
      <c r="AA187" s="2">
        <v>110</v>
      </c>
      <c r="AC187" s="2" t="s">
        <v>3</v>
      </c>
      <c r="AD187" s="2">
        <v>660</v>
      </c>
      <c r="AF187" s="2" t="s">
        <v>3</v>
      </c>
      <c r="AG187" s="2">
        <v>263</v>
      </c>
      <c r="AI187" s="2" t="s">
        <v>3</v>
      </c>
      <c r="AJ187" s="2">
        <v>12</v>
      </c>
      <c r="AL187" s="2" t="s">
        <v>3</v>
      </c>
      <c r="AM187" s="2">
        <v>825</v>
      </c>
      <c r="AO187" s="2" t="s">
        <v>3</v>
      </c>
      <c r="AP187" s="2">
        <v>8</v>
      </c>
      <c r="AR187" s="2" t="s">
        <v>3</v>
      </c>
      <c r="AS187" s="2">
        <v>2249</v>
      </c>
      <c r="AU187" s="2">
        <f t="shared" si="2"/>
        <v>498.4</v>
      </c>
    </row>
    <row r="188" spans="1:47" ht="13.5">
      <c r="A188" s="62"/>
      <c r="B188" s="2" t="s">
        <v>5</v>
      </c>
      <c r="C188" s="2">
        <v>113230</v>
      </c>
      <c r="E188" s="2" t="s">
        <v>5</v>
      </c>
      <c r="F188" s="2">
        <v>35427</v>
      </c>
      <c r="H188" s="2" t="s">
        <v>5</v>
      </c>
      <c r="I188" s="2">
        <v>13834</v>
      </c>
      <c r="K188" s="2" t="s">
        <v>5</v>
      </c>
      <c r="L188" s="2">
        <v>50235</v>
      </c>
      <c r="N188" s="2" t="s">
        <v>5</v>
      </c>
      <c r="O188" s="2">
        <v>12792</v>
      </c>
      <c r="Q188" s="2" t="s">
        <v>5</v>
      </c>
      <c r="R188" s="2">
        <v>58978</v>
      </c>
      <c r="T188" s="2" t="s">
        <v>5</v>
      </c>
      <c r="U188" s="2">
        <v>26830</v>
      </c>
      <c r="W188" s="2" t="s">
        <v>5</v>
      </c>
      <c r="X188" s="2">
        <v>137558</v>
      </c>
      <c r="Z188" s="2" t="s">
        <v>5</v>
      </c>
      <c r="AA188" s="2">
        <v>67094</v>
      </c>
      <c r="AC188" s="2" t="s">
        <v>5</v>
      </c>
      <c r="AD188" s="2">
        <v>92835</v>
      </c>
      <c r="AF188" s="2" t="s">
        <v>5</v>
      </c>
      <c r="AG188" s="2">
        <v>102034</v>
      </c>
      <c r="AI188" s="2" t="s">
        <v>5</v>
      </c>
      <c r="AJ188" s="2">
        <v>173247</v>
      </c>
      <c r="AL188" s="2" t="s">
        <v>5</v>
      </c>
      <c r="AM188" s="2">
        <v>16349</v>
      </c>
      <c r="AO188" s="2" t="s">
        <v>5</v>
      </c>
      <c r="AP188" s="2">
        <v>118316</v>
      </c>
      <c r="AR188" s="2" t="s">
        <v>5</v>
      </c>
      <c r="AS188" s="2">
        <v>21359</v>
      </c>
      <c r="AU188" s="2">
        <f t="shared" si="2"/>
        <v>69341.2</v>
      </c>
    </row>
    <row r="189" spans="1:47" ht="13.5">
      <c r="A189" s="62"/>
      <c r="B189" s="2" t="s">
        <v>6</v>
      </c>
      <c r="C189" s="2">
        <v>425.13708</v>
      </c>
      <c r="E189" s="2" t="s">
        <v>6</v>
      </c>
      <c r="F189" s="2">
        <v>517.43652</v>
      </c>
      <c r="H189" s="2" t="s">
        <v>6</v>
      </c>
      <c r="I189" s="2">
        <v>248.16029</v>
      </c>
      <c r="K189" s="2" t="s">
        <v>6</v>
      </c>
      <c r="L189" s="2">
        <v>512.74097</v>
      </c>
      <c r="N189" s="2" t="s">
        <v>6</v>
      </c>
      <c r="O189" s="2">
        <v>404.87213</v>
      </c>
      <c r="Q189" s="2" t="s">
        <v>6</v>
      </c>
      <c r="R189" s="2">
        <v>501.302</v>
      </c>
      <c r="T189" s="2" t="s">
        <v>6</v>
      </c>
      <c r="U189" s="2">
        <v>357.09128</v>
      </c>
      <c r="W189" s="2" t="s">
        <v>6</v>
      </c>
      <c r="X189" s="2">
        <v>645.27521</v>
      </c>
      <c r="Z189" s="2" t="s">
        <v>6</v>
      </c>
      <c r="AA189" s="2">
        <v>412.41281</v>
      </c>
      <c r="AC189" s="2" t="s">
        <v>6</v>
      </c>
      <c r="AD189" s="2">
        <v>437.94766</v>
      </c>
      <c r="AF189" s="2" t="s">
        <v>6</v>
      </c>
      <c r="AG189" s="2">
        <v>566.00635</v>
      </c>
      <c r="AI189" s="2" t="s">
        <v>6</v>
      </c>
      <c r="AJ189" s="2">
        <v>538.06757</v>
      </c>
      <c r="AL189" s="2" t="s">
        <v>6</v>
      </c>
      <c r="AM189" s="2">
        <v>387.41177</v>
      </c>
      <c r="AO189" s="2" t="s">
        <v>6</v>
      </c>
      <c r="AP189" s="2">
        <v>571.01947</v>
      </c>
      <c r="AR189" s="2" t="s">
        <v>6</v>
      </c>
      <c r="AS189" s="2">
        <v>240.97635</v>
      </c>
      <c r="AU189" s="2">
        <f t="shared" si="2"/>
        <v>451.05716399999994</v>
      </c>
    </row>
    <row r="190" spans="1:47" ht="13.5">
      <c r="A190" s="62"/>
      <c r="B190" s="2" t="s">
        <v>7</v>
      </c>
      <c r="C190" s="2">
        <v>5134.3984</v>
      </c>
      <c r="E190" s="2" t="s">
        <v>7</v>
      </c>
      <c r="F190" s="2">
        <v>2715.1372</v>
      </c>
      <c r="H190" s="2" t="s">
        <v>7</v>
      </c>
      <c r="I190" s="2">
        <v>991.6676</v>
      </c>
      <c r="K190" s="2" t="s">
        <v>7</v>
      </c>
      <c r="L190" s="2">
        <v>3255.5049</v>
      </c>
      <c r="N190" s="2" t="s">
        <v>7</v>
      </c>
      <c r="O190" s="2">
        <v>1380.1077</v>
      </c>
      <c r="Q190" s="2" t="s">
        <v>7</v>
      </c>
      <c r="R190" s="2">
        <v>3522.9019</v>
      </c>
      <c r="T190" s="2" t="s">
        <v>7</v>
      </c>
      <c r="U190" s="2">
        <v>1656.5229</v>
      </c>
      <c r="W190" s="2" t="s">
        <v>7</v>
      </c>
      <c r="X190" s="2">
        <v>6890.7896</v>
      </c>
      <c r="Z190" s="2" t="s">
        <v>7</v>
      </c>
      <c r="AA190" s="2">
        <v>3009.7766</v>
      </c>
      <c r="AC190" s="2" t="s">
        <v>7</v>
      </c>
      <c r="AD190" s="2">
        <v>3716.7686</v>
      </c>
      <c r="AF190" s="2" t="s">
        <v>7</v>
      </c>
      <c r="AG190" s="2">
        <v>5251.1489</v>
      </c>
      <c r="AI190" s="2" t="s">
        <v>7</v>
      </c>
      <c r="AJ190" s="2">
        <v>6622.1831</v>
      </c>
      <c r="AL190" s="2" t="s">
        <v>7</v>
      </c>
      <c r="AM190" s="2">
        <v>1334.9253</v>
      </c>
      <c r="AO190" s="2" t="s">
        <v>7</v>
      </c>
      <c r="AP190" s="2">
        <v>5590.1025</v>
      </c>
      <c r="AR190" s="2" t="s">
        <v>7</v>
      </c>
      <c r="AS190" s="2">
        <v>1076.9917</v>
      </c>
      <c r="AU190" s="2">
        <f t="shared" si="2"/>
        <v>3476.595126666667</v>
      </c>
    </row>
    <row r="191" spans="1:47" ht="13.5">
      <c r="A191" s="62"/>
      <c r="B191" s="2" t="s">
        <v>8</v>
      </c>
      <c r="C191" s="2">
        <v>210868</v>
      </c>
      <c r="E191" s="2" t="s">
        <v>8</v>
      </c>
      <c r="F191" s="2">
        <v>260788</v>
      </c>
      <c r="H191" s="2" t="s">
        <v>8</v>
      </c>
      <c r="I191" s="2">
        <v>103731</v>
      </c>
      <c r="K191" s="2" t="s">
        <v>8</v>
      </c>
      <c r="L191" s="2">
        <v>184074</v>
      </c>
      <c r="N191" s="2" t="s">
        <v>8</v>
      </c>
      <c r="O191" s="2">
        <v>123486</v>
      </c>
      <c r="Q191" s="2" t="s">
        <v>8</v>
      </c>
      <c r="R191" s="2">
        <v>250651</v>
      </c>
      <c r="T191" s="2" t="s">
        <v>8</v>
      </c>
      <c r="U191" s="2">
        <v>273889</v>
      </c>
      <c r="W191" s="2" t="s">
        <v>8</v>
      </c>
      <c r="X191" s="2">
        <v>262627</v>
      </c>
      <c r="Z191" s="2" t="s">
        <v>8</v>
      </c>
      <c r="AA191" s="2">
        <v>231776</v>
      </c>
      <c r="AC191" s="2" t="s">
        <v>8</v>
      </c>
      <c r="AD191" s="2">
        <v>317950</v>
      </c>
      <c r="AF191" s="2" t="s">
        <v>8</v>
      </c>
      <c r="AG191" s="2">
        <v>356584</v>
      </c>
      <c r="AI191" s="2" t="s">
        <v>8</v>
      </c>
      <c r="AJ191" s="2">
        <v>398170</v>
      </c>
      <c r="AL191" s="2" t="s">
        <v>8</v>
      </c>
      <c r="AM191" s="2">
        <v>256854</v>
      </c>
      <c r="AO191" s="2" t="s">
        <v>8</v>
      </c>
      <c r="AP191" s="2">
        <v>263811</v>
      </c>
      <c r="AR191" s="2" t="s">
        <v>8</v>
      </c>
      <c r="AS191" s="2">
        <v>173262</v>
      </c>
      <c r="AU191" s="2">
        <f t="shared" si="2"/>
        <v>244568.06666666668</v>
      </c>
    </row>
    <row r="192" spans="1:47" ht="13.5">
      <c r="A192" s="62"/>
      <c r="B192" s="2" t="s">
        <v>9</v>
      </c>
      <c r="C192" s="2">
        <v>496</v>
      </c>
      <c r="E192" s="2" t="s">
        <v>9</v>
      </c>
      <c r="F192" s="2">
        <v>504</v>
      </c>
      <c r="H192" s="2" t="s">
        <v>9</v>
      </c>
      <c r="I192" s="2">
        <v>418</v>
      </c>
      <c r="K192" s="2" t="s">
        <v>9</v>
      </c>
      <c r="L192" s="2">
        <v>359</v>
      </c>
      <c r="N192" s="2" t="s">
        <v>9</v>
      </c>
      <c r="O192" s="2">
        <v>305</v>
      </c>
      <c r="Q192" s="2" t="s">
        <v>9</v>
      </c>
      <c r="R192" s="2">
        <v>500</v>
      </c>
      <c r="T192" s="2" t="s">
        <v>9</v>
      </c>
      <c r="U192" s="2">
        <v>767</v>
      </c>
      <c r="W192" s="2" t="s">
        <v>9</v>
      </c>
      <c r="X192" s="2">
        <v>407</v>
      </c>
      <c r="Z192" s="2" t="s">
        <v>9</v>
      </c>
      <c r="AA192" s="2">
        <v>562</v>
      </c>
      <c r="AC192" s="2" t="s">
        <v>9</v>
      </c>
      <c r="AD192" s="2">
        <v>726</v>
      </c>
      <c r="AF192" s="2" t="s">
        <v>9</v>
      </c>
      <c r="AG192" s="2">
        <v>630</v>
      </c>
      <c r="AI192" s="2" t="s">
        <v>9</v>
      </c>
      <c r="AJ192" s="2">
        <v>740</v>
      </c>
      <c r="AL192" s="2" t="s">
        <v>9</v>
      </c>
      <c r="AM192" s="2">
        <v>663</v>
      </c>
      <c r="AO192" s="2" t="s">
        <v>9</v>
      </c>
      <c r="AP192" s="2">
        <v>462</v>
      </c>
      <c r="AR192" s="2" t="s">
        <v>9</v>
      </c>
      <c r="AS192" s="2">
        <v>719</v>
      </c>
      <c r="AT192" s="2">
        <v>16</v>
      </c>
      <c r="AU192" s="2">
        <f t="shared" si="2"/>
        <v>550.5333333333333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10</v>
      </c>
      <c r="E196" s="2" t="s">
        <v>2</v>
      </c>
      <c r="F196" s="2">
        <v>10</v>
      </c>
      <c r="H196" s="2" t="s">
        <v>2</v>
      </c>
      <c r="I196" s="2">
        <v>10</v>
      </c>
      <c r="K196" s="2" t="s">
        <v>2</v>
      </c>
      <c r="L196" s="2">
        <v>10</v>
      </c>
      <c r="N196" s="2" t="s">
        <v>2</v>
      </c>
      <c r="O196" s="2">
        <v>10</v>
      </c>
      <c r="Q196" s="2" t="s">
        <v>2</v>
      </c>
      <c r="R196" s="2">
        <v>10</v>
      </c>
      <c r="T196" s="2" t="s">
        <v>2</v>
      </c>
      <c r="U196" s="2">
        <v>10</v>
      </c>
      <c r="W196" s="2" t="s">
        <v>2</v>
      </c>
      <c r="X196" s="2">
        <v>10</v>
      </c>
      <c r="Z196" s="2" t="s">
        <v>2</v>
      </c>
      <c r="AA196" s="2">
        <v>10</v>
      </c>
      <c r="AC196" s="2" t="s">
        <v>2</v>
      </c>
      <c r="AD196" s="2">
        <v>10</v>
      </c>
      <c r="AF196" s="2" t="s">
        <v>2</v>
      </c>
      <c r="AG196" s="2">
        <v>10</v>
      </c>
      <c r="AI196" s="2" t="s">
        <v>2</v>
      </c>
      <c r="AJ196" s="2">
        <v>10</v>
      </c>
      <c r="AL196" s="2" t="s">
        <v>2</v>
      </c>
      <c r="AM196" s="2">
        <v>10</v>
      </c>
      <c r="AO196" s="2" t="s">
        <v>2</v>
      </c>
      <c r="AP196" s="2">
        <v>10</v>
      </c>
      <c r="AR196" s="2" t="s">
        <v>2</v>
      </c>
      <c r="AS196" s="2">
        <v>10</v>
      </c>
      <c r="AU196" s="2">
        <f t="shared" si="2"/>
        <v>10</v>
      </c>
    </row>
    <row r="197" spans="1:47" ht="13.5">
      <c r="A197" s="62"/>
      <c r="B197" s="2" t="s">
        <v>3</v>
      </c>
      <c r="C197" s="2">
        <v>38</v>
      </c>
      <c r="E197" s="2" t="s">
        <v>3</v>
      </c>
      <c r="F197" s="2">
        <v>13</v>
      </c>
      <c r="H197" s="2" t="s">
        <v>3</v>
      </c>
      <c r="I197" s="2">
        <v>82</v>
      </c>
      <c r="K197" s="2" t="s">
        <v>3</v>
      </c>
      <c r="L197" s="2">
        <v>58</v>
      </c>
      <c r="N197" s="2" t="s">
        <v>3</v>
      </c>
      <c r="O197" s="2">
        <v>264</v>
      </c>
      <c r="Q197" s="2" t="s">
        <v>3</v>
      </c>
      <c r="R197" s="2">
        <v>1</v>
      </c>
      <c r="T197" s="2" t="s">
        <v>3</v>
      </c>
      <c r="U197" s="2">
        <v>90</v>
      </c>
      <c r="W197" s="2" t="s">
        <v>3</v>
      </c>
      <c r="X197" s="2">
        <v>62</v>
      </c>
      <c r="Z197" s="2" t="s">
        <v>3</v>
      </c>
      <c r="AA197" s="2">
        <v>67</v>
      </c>
      <c r="AC197" s="2" t="s">
        <v>3</v>
      </c>
      <c r="AD197" s="2">
        <v>157</v>
      </c>
      <c r="AF197" s="2" t="s">
        <v>3</v>
      </c>
      <c r="AG197" s="2">
        <v>16</v>
      </c>
      <c r="AI197" s="2" t="s">
        <v>3</v>
      </c>
      <c r="AJ197" s="2">
        <v>3</v>
      </c>
      <c r="AL197" s="2" t="s">
        <v>3</v>
      </c>
      <c r="AM197" s="2">
        <v>22</v>
      </c>
      <c r="AO197" s="2" t="s">
        <v>3</v>
      </c>
      <c r="AP197" s="2">
        <v>27</v>
      </c>
      <c r="AR197" s="2" t="s">
        <v>3</v>
      </c>
      <c r="AS197" s="2">
        <v>57</v>
      </c>
      <c r="AU197" s="2">
        <f aca="true" t="shared" si="3" ref="AU197:AU240">AVERAGE(C197,F197,I197,L197,O197,R197,U197,X197,AA197,AD197,AG197,AJ197,AM197,AP197,AS197)</f>
        <v>63.8</v>
      </c>
    </row>
    <row r="198" spans="1:47" ht="13.5">
      <c r="A198" s="62"/>
      <c r="B198" s="2" t="s">
        <v>4</v>
      </c>
      <c r="C198" s="2">
        <v>66244</v>
      </c>
      <c r="E198" s="2" t="s">
        <v>4</v>
      </c>
      <c r="F198" s="2">
        <v>9761</v>
      </c>
      <c r="H198" s="2" t="s">
        <v>4</v>
      </c>
      <c r="I198" s="2">
        <v>113665</v>
      </c>
      <c r="K198" s="2" t="s">
        <v>4</v>
      </c>
      <c r="L198" s="2">
        <v>35288</v>
      </c>
      <c r="N198" s="2" t="s">
        <v>4</v>
      </c>
      <c r="O198" s="2">
        <v>12396</v>
      </c>
      <c r="Q198" s="2" t="s">
        <v>4</v>
      </c>
      <c r="R198" s="2">
        <v>46745</v>
      </c>
      <c r="T198" s="2" t="s">
        <v>4</v>
      </c>
      <c r="U198" s="2">
        <v>83626</v>
      </c>
      <c r="W198" s="2" t="s">
        <v>4</v>
      </c>
      <c r="X198" s="2">
        <v>47412</v>
      </c>
      <c r="Z198" s="2" t="s">
        <v>4</v>
      </c>
      <c r="AA198" s="2">
        <v>150388</v>
      </c>
      <c r="AC198" s="2" t="s">
        <v>4</v>
      </c>
      <c r="AD198" s="2">
        <v>38482</v>
      </c>
      <c r="AF198" s="2" t="s">
        <v>4</v>
      </c>
      <c r="AG198" s="2">
        <v>17032</v>
      </c>
      <c r="AI198" s="2" t="s">
        <v>4</v>
      </c>
      <c r="AJ198" s="2">
        <v>3556</v>
      </c>
      <c r="AL198" s="2" t="s">
        <v>4</v>
      </c>
      <c r="AM198" s="2">
        <v>29405</v>
      </c>
      <c r="AO198" s="2" t="s">
        <v>4</v>
      </c>
      <c r="AP198" s="2">
        <v>52907</v>
      </c>
      <c r="AR198" s="2" t="s">
        <v>4</v>
      </c>
      <c r="AS198" s="2">
        <v>10936</v>
      </c>
      <c r="AU198" s="2">
        <f t="shared" si="3"/>
        <v>47856.2</v>
      </c>
    </row>
    <row r="199" spans="1:47" ht="13.5">
      <c r="A199" s="62"/>
      <c r="B199" s="2" t="s">
        <v>3</v>
      </c>
      <c r="C199" s="2">
        <v>1138</v>
      </c>
      <c r="E199" s="2" t="s">
        <v>3</v>
      </c>
      <c r="F199" s="2">
        <v>2649</v>
      </c>
      <c r="H199" s="2" t="s">
        <v>3</v>
      </c>
      <c r="I199" s="2">
        <v>1462</v>
      </c>
      <c r="K199" s="2" t="s">
        <v>3</v>
      </c>
      <c r="L199" s="2">
        <v>1775</v>
      </c>
      <c r="N199" s="2" t="s">
        <v>3</v>
      </c>
      <c r="O199" s="2">
        <v>9</v>
      </c>
      <c r="Q199" s="2" t="s">
        <v>3</v>
      </c>
      <c r="R199" s="2">
        <v>1120</v>
      </c>
      <c r="T199" s="2" t="s">
        <v>3</v>
      </c>
      <c r="U199" s="2">
        <v>1038</v>
      </c>
      <c r="W199" s="2" t="s">
        <v>3</v>
      </c>
      <c r="X199" s="2">
        <v>1589</v>
      </c>
      <c r="Z199" s="2" t="s">
        <v>3</v>
      </c>
      <c r="AA199" s="2">
        <v>1431</v>
      </c>
      <c r="AC199" s="2" t="s">
        <v>3</v>
      </c>
      <c r="AD199" s="2">
        <v>2316</v>
      </c>
      <c r="AF199" s="2" t="s">
        <v>3</v>
      </c>
      <c r="AG199" s="2">
        <v>2974</v>
      </c>
      <c r="AI199" s="2" t="s">
        <v>3</v>
      </c>
      <c r="AJ199" s="2">
        <v>5325</v>
      </c>
      <c r="AL199" s="2" t="s">
        <v>3</v>
      </c>
      <c r="AM199" s="2">
        <v>4607</v>
      </c>
      <c r="AO199" s="2" t="s">
        <v>3</v>
      </c>
      <c r="AP199" s="2">
        <v>1537</v>
      </c>
      <c r="AR199" s="2" t="s">
        <v>3</v>
      </c>
      <c r="AS199" s="2">
        <v>2897</v>
      </c>
      <c r="AU199" s="2">
        <f t="shared" si="3"/>
        <v>2124.4666666666667</v>
      </c>
    </row>
    <row r="200" spans="1:47" ht="13.5">
      <c r="A200" s="62"/>
      <c r="B200" s="2" t="s">
        <v>5</v>
      </c>
      <c r="C200" s="2">
        <v>66234</v>
      </c>
      <c r="E200" s="2" t="s">
        <v>5</v>
      </c>
      <c r="F200" s="2">
        <v>9751</v>
      </c>
      <c r="H200" s="2" t="s">
        <v>5</v>
      </c>
      <c r="I200" s="2">
        <v>113655</v>
      </c>
      <c r="K200" s="2" t="s">
        <v>5</v>
      </c>
      <c r="L200" s="2">
        <v>35278</v>
      </c>
      <c r="N200" s="2" t="s">
        <v>5</v>
      </c>
      <c r="O200" s="2">
        <v>12386</v>
      </c>
      <c r="Q200" s="2" t="s">
        <v>5</v>
      </c>
      <c r="R200" s="2">
        <v>46735</v>
      </c>
      <c r="T200" s="2" t="s">
        <v>5</v>
      </c>
      <c r="U200" s="2">
        <v>83616</v>
      </c>
      <c r="W200" s="2" t="s">
        <v>5</v>
      </c>
      <c r="X200" s="2">
        <v>47402</v>
      </c>
      <c r="Z200" s="2" t="s">
        <v>5</v>
      </c>
      <c r="AA200" s="2">
        <v>150378</v>
      </c>
      <c r="AC200" s="2" t="s">
        <v>5</v>
      </c>
      <c r="AD200" s="2">
        <v>38472</v>
      </c>
      <c r="AF200" s="2" t="s">
        <v>5</v>
      </c>
      <c r="AG200" s="2">
        <v>17022</v>
      </c>
      <c r="AI200" s="2" t="s">
        <v>5</v>
      </c>
      <c r="AJ200" s="2">
        <v>3546</v>
      </c>
      <c r="AL200" s="2" t="s">
        <v>5</v>
      </c>
      <c r="AM200" s="2">
        <v>29395</v>
      </c>
      <c r="AO200" s="2" t="s">
        <v>5</v>
      </c>
      <c r="AP200" s="2">
        <v>52897</v>
      </c>
      <c r="AR200" s="2" t="s">
        <v>5</v>
      </c>
      <c r="AS200" s="2">
        <v>10926</v>
      </c>
      <c r="AU200" s="2">
        <f t="shared" si="3"/>
        <v>47846.2</v>
      </c>
    </row>
    <row r="201" spans="1:47" ht="13.5">
      <c r="A201" s="62"/>
      <c r="B201" s="2" t="s">
        <v>6</v>
      </c>
      <c r="C201" s="2">
        <v>249.59067</v>
      </c>
      <c r="E201" s="2" t="s">
        <v>6</v>
      </c>
      <c r="F201" s="2">
        <v>182.62021</v>
      </c>
      <c r="H201" s="2" t="s">
        <v>6</v>
      </c>
      <c r="I201" s="2">
        <v>264.51935</v>
      </c>
      <c r="K201" s="2" t="s">
        <v>6</v>
      </c>
      <c r="L201" s="2">
        <v>217.86449</v>
      </c>
      <c r="N201" s="2" t="s">
        <v>6</v>
      </c>
      <c r="O201" s="2">
        <v>209.72169</v>
      </c>
      <c r="Q201" s="2" t="s">
        <v>6</v>
      </c>
      <c r="R201" s="2">
        <v>259.28088</v>
      </c>
      <c r="T201" s="2" t="s">
        <v>6</v>
      </c>
      <c r="U201" s="2">
        <v>338.72217</v>
      </c>
      <c r="W201" s="2" t="s">
        <v>6</v>
      </c>
      <c r="X201" s="2">
        <v>274.33112</v>
      </c>
      <c r="Z201" s="2" t="s">
        <v>6</v>
      </c>
      <c r="AA201" s="2">
        <v>394.42917</v>
      </c>
      <c r="AC201" s="2" t="s">
        <v>6</v>
      </c>
      <c r="AD201" s="2">
        <v>270.03619</v>
      </c>
      <c r="AF201" s="2" t="s">
        <v>6</v>
      </c>
      <c r="AG201" s="2">
        <v>173.20773</v>
      </c>
      <c r="AI201" s="2" t="s">
        <v>6</v>
      </c>
      <c r="AJ201" s="2">
        <v>117.14475</v>
      </c>
      <c r="AL201" s="2" t="s">
        <v>6</v>
      </c>
      <c r="AM201" s="2">
        <v>159.43735</v>
      </c>
      <c r="AO201" s="2" t="s">
        <v>6</v>
      </c>
      <c r="AP201" s="2">
        <v>166.42372</v>
      </c>
      <c r="AR201" s="2" t="s">
        <v>6</v>
      </c>
      <c r="AS201" s="2">
        <v>202.35809</v>
      </c>
      <c r="AU201" s="2">
        <f t="shared" si="3"/>
        <v>231.979172</v>
      </c>
    </row>
    <row r="202" spans="1:47" ht="13.5">
      <c r="A202" s="62"/>
      <c r="B202" s="2" t="s">
        <v>7</v>
      </c>
      <c r="C202" s="2">
        <v>2068.5776</v>
      </c>
      <c r="E202" s="2" t="s">
        <v>7</v>
      </c>
      <c r="F202" s="2">
        <v>646.22693</v>
      </c>
      <c r="H202" s="2" t="s">
        <v>7</v>
      </c>
      <c r="I202" s="2">
        <v>3110.1296</v>
      </c>
      <c r="K202" s="2" t="s">
        <v>7</v>
      </c>
      <c r="L202" s="2">
        <v>1258.879</v>
      </c>
      <c r="N202" s="2" t="s">
        <v>7</v>
      </c>
      <c r="O202" s="2">
        <v>765.65613</v>
      </c>
      <c r="Q202" s="2" t="s">
        <v>7</v>
      </c>
      <c r="R202" s="2">
        <v>1724.6626</v>
      </c>
      <c r="T202" s="2" t="s">
        <v>7</v>
      </c>
      <c r="U202" s="2">
        <v>3578.6353</v>
      </c>
      <c r="W202" s="2" t="s">
        <v>7</v>
      </c>
      <c r="X202" s="2">
        <v>1846.3151</v>
      </c>
      <c r="Z202" s="2" t="s">
        <v>7</v>
      </c>
      <c r="AA202" s="2">
        <v>5172.3008</v>
      </c>
      <c r="AC202" s="2" t="s">
        <v>7</v>
      </c>
      <c r="AD202" s="2">
        <v>1705.5939</v>
      </c>
      <c r="AF202" s="2" t="s">
        <v>7</v>
      </c>
      <c r="AG202" s="2">
        <v>713.34576</v>
      </c>
      <c r="AI202" s="2" t="s">
        <v>7</v>
      </c>
      <c r="AJ202" s="2">
        <v>286.69748</v>
      </c>
      <c r="AL202" s="2" t="s">
        <v>7</v>
      </c>
      <c r="AM202" s="2">
        <v>952.60474</v>
      </c>
      <c r="AO202" s="2" t="s">
        <v>7</v>
      </c>
      <c r="AP202" s="2">
        <v>1547.0021</v>
      </c>
      <c r="AR202" s="2" t="s">
        <v>7</v>
      </c>
      <c r="AS202" s="2">
        <v>763.6897</v>
      </c>
      <c r="AU202" s="2">
        <f t="shared" si="3"/>
        <v>1742.6877826666666</v>
      </c>
    </row>
    <row r="203" spans="1:47" ht="13.5">
      <c r="A203" s="62"/>
      <c r="B203" s="2" t="s">
        <v>8</v>
      </c>
      <c r="C203" s="2">
        <v>320724</v>
      </c>
      <c r="E203" s="2" t="s">
        <v>8</v>
      </c>
      <c r="F203" s="2">
        <v>247633</v>
      </c>
      <c r="H203" s="2" t="s">
        <v>8</v>
      </c>
      <c r="I203" s="2">
        <v>375882</v>
      </c>
      <c r="K203" s="2" t="s">
        <v>8</v>
      </c>
      <c r="L203" s="2">
        <v>360130</v>
      </c>
      <c r="N203" s="2" t="s">
        <v>8</v>
      </c>
      <c r="O203" s="2">
        <v>307452</v>
      </c>
      <c r="Q203" s="2" t="s">
        <v>8</v>
      </c>
      <c r="R203" s="2">
        <v>314767</v>
      </c>
      <c r="T203" s="2" t="s">
        <v>8</v>
      </c>
      <c r="U203" s="2">
        <v>416967</v>
      </c>
      <c r="W203" s="2" t="s">
        <v>8</v>
      </c>
      <c r="X203" s="2">
        <v>328100</v>
      </c>
      <c r="Z203" s="2" t="s">
        <v>8</v>
      </c>
      <c r="AA203" s="2">
        <v>467793</v>
      </c>
      <c r="AC203" s="2" t="s">
        <v>8</v>
      </c>
      <c r="AD203" s="2">
        <v>395333</v>
      </c>
      <c r="AF203" s="2" t="s">
        <v>8</v>
      </c>
      <c r="AG203" s="2">
        <v>286832</v>
      </c>
      <c r="AI203" s="2" t="s">
        <v>8</v>
      </c>
      <c r="AJ203" s="2">
        <v>194226</v>
      </c>
      <c r="AL203" s="2" t="s">
        <v>8</v>
      </c>
      <c r="AM203" s="2">
        <v>267217</v>
      </c>
      <c r="AO203" s="2" t="s">
        <v>8</v>
      </c>
      <c r="AP203" s="2">
        <v>289078</v>
      </c>
      <c r="AR203" s="2" t="s">
        <v>8</v>
      </c>
      <c r="AS203" s="2">
        <v>275207</v>
      </c>
      <c r="AU203" s="2">
        <f t="shared" si="3"/>
        <v>323156.06666666665</v>
      </c>
    </row>
    <row r="204" spans="1:47" ht="13.5">
      <c r="A204" s="62"/>
      <c r="B204" s="2" t="s">
        <v>9</v>
      </c>
      <c r="C204" s="2">
        <v>1285</v>
      </c>
      <c r="E204" s="2" t="s">
        <v>9</v>
      </c>
      <c r="F204" s="2">
        <v>1356</v>
      </c>
      <c r="H204" s="2" t="s">
        <v>9</v>
      </c>
      <c r="I204" s="2">
        <v>1421</v>
      </c>
      <c r="K204" s="2" t="s">
        <v>9</v>
      </c>
      <c r="L204" s="2">
        <v>1653</v>
      </c>
      <c r="N204" s="2" t="s">
        <v>9</v>
      </c>
      <c r="O204" s="2">
        <v>1466</v>
      </c>
      <c r="Q204" s="2" t="s">
        <v>9</v>
      </c>
      <c r="R204" s="2">
        <v>1214</v>
      </c>
      <c r="T204" s="2" t="s">
        <v>9</v>
      </c>
      <c r="U204" s="2">
        <v>1231</v>
      </c>
      <c r="W204" s="2" t="s">
        <v>9</v>
      </c>
      <c r="X204" s="2">
        <v>1196</v>
      </c>
      <c r="Z204" s="2" t="s">
        <v>9</v>
      </c>
      <c r="AA204" s="2">
        <v>1186</v>
      </c>
      <c r="AC204" s="2" t="s">
        <v>9</v>
      </c>
      <c r="AD204" s="2">
        <v>1464</v>
      </c>
      <c r="AF204" s="2" t="s">
        <v>9</v>
      </c>
      <c r="AG204" s="2">
        <v>1656</v>
      </c>
      <c r="AI204" s="2" t="s">
        <v>9</v>
      </c>
      <c r="AJ204" s="2">
        <v>1658</v>
      </c>
      <c r="AL204" s="2" t="s">
        <v>9</v>
      </c>
      <c r="AM204" s="2">
        <v>1676</v>
      </c>
      <c r="AO204" s="2" t="s">
        <v>9</v>
      </c>
      <c r="AP204" s="2">
        <v>1737</v>
      </c>
      <c r="AR204" s="2" t="s">
        <v>9</v>
      </c>
      <c r="AS204" s="2">
        <v>1360</v>
      </c>
      <c r="AT204" s="2">
        <v>17</v>
      </c>
      <c r="AU204" s="2">
        <f t="shared" si="3"/>
        <v>1437.2666666666667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10</v>
      </c>
      <c r="E208" s="2" t="s">
        <v>2</v>
      </c>
      <c r="F208" s="2">
        <v>10</v>
      </c>
      <c r="H208" s="2" t="s">
        <v>2</v>
      </c>
      <c r="I208" s="2">
        <v>10</v>
      </c>
      <c r="K208" s="2" t="s">
        <v>2</v>
      </c>
      <c r="L208" s="2">
        <v>10</v>
      </c>
      <c r="N208" s="2" t="s">
        <v>2</v>
      </c>
      <c r="O208" s="2">
        <v>10</v>
      </c>
      <c r="Q208" s="2" t="s">
        <v>2</v>
      </c>
      <c r="R208" s="2">
        <v>10</v>
      </c>
      <c r="T208" s="2" t="s">
        <v>2</v>
      </c>
      <c r="U208" s="2">
        <v>10</v>
      </c>
      <c r="W208" s="2" t="s">
        <v>2</v>
      </c>
      <c r="X208" s="2">
        <v>10</v>
      </c>
      <c r="Z208" s="2" t="s">
        <v>2</v>
      </c>
      <c r="AA208" s="2">
        <v>10</v>
      </c>
      <c r="AC208" s="2" t="s">
        <v>2</v>
      </c>
      <c r="AD208" s="2">
        <v>10</v>
      </c>
      <c r="AF208" s="2" t="s">
        <v>2</v>
      </c>
      <c r="AG208" s="2">
        <v>10</v>
      </c>
      <c r="AI208" s="2" t="s">
        <v>2</v>
      </c>
      <c r="AJ208" s="2">
        <v>10</v>
      </c>
      <c r="AL208" s="2" t="s">
        <v>2</v>
      </c>
      <c r="AM208" s="2">
        <v>10</v>
      </c>
      <c r="AO208" s="2" t="s">
        <v>2</v>
      </c>
      <c r="AP208" s="2">
        <v>10</v>
      </c>
      <c r="AR208" s="2" t="s">
        <v>2</v>
      </c>
      <c r="AS208" s="2">
        <v>10</v>
      </c>
      <c r="AU208" s="2">
        <f t="shared" si="3"/>
        <v>10</v>
      </c>
    </row>
    <row r="209" spans="1:47" ht="13.5">
      <c r="A209" s="62"/>
      <c r="B209" s="2" t="s">
        <v>3</v>
      </c>
      <c r="C209" s="2">
        <v>48</v>
      </c>
      <c r="E209" s="2" t="s">
        <v>3</v>
      </c>
      <c r="F209" s="2">
        <v>130</v>
      </c>
      <c r="H209" s="2" t="s">
        <v>3</v>
      </c>
      <c r="I209" s="2">
        <v>48</v>
      </c>
      <c r="K209" s="2" t="s">
        <v>3</v>
      </c>
      <c r="L209" s="2">
        <v>73</v>
      </c>
      <c r="N209" s="2" t="s">
        <v>3</v>
      </c>
      <c r="O209" s="2">
        <v>6</v>
      </c>
      <c r="Q209" s="2" t="s">
        <v>3</v>
      </c>
      <c r="R209" s="2">
        <v>25</v>
      </c>
      <c r="T209" s="2" t="s">
        <v>3</v>
      </c>
      <c r="U209" s="2">
        <v>36</v>
      </c>
      <c r="W209" s="2" t="s">
        <v>3</v>
      </c>
      <c r="X209" s="2">
        <v>34</v>
      </c>
      <c r="Z209" s="2" t="s">
        <v>3</v>
      </c>
      <c r="AA209" s="2">
        <v>65</v>
      </c>
      <c r="AC209" s="2" t="s">
        <v>3</v>
      </c>
      <c r="AD209" s="2">
        <v>36</v>
      </c>
      <c r="AF209" s="2" t="s">
        <v>3</v>
      </c>
      <c r="AG209" s="2">
        <v>718</v>
      </c>
      <c r="AI209" s="2" t="s">
        <v>3</v>
      </c>
      <c r="AJ209" s="2">
        <v>1</v>
      </c>
      <c r="AL209" s="2" t="s">
        <v>3</v>
      </c>
      <c r="AM209" s="2">
        <v>98</v>
      </c>
      <c r="AO209" s="2" t="s">
        <v>3</v>
      </c>
      <c r="AP209" s="2">
        <v>3</v>
      </c>
      <c r="AR209" s="2" t="s">
        <v>3</v>
      </c>
      <c r="AS209" s="2">
        <v>7</v>
      </c>
      <c r="AU209" s="2">
        <f t="shared" si="3"/>
        <v>88.53333333333333</v>
      </c>
    </row>
    <row r="210" spans="1:47" ht="13.5">
      <c r="A210" s="62"/>
      <c r="B210" s="2" t="s">
        <v>4</v>
      </c>
      <c r="C210" s="2">
        <v>274558</v>
      </c>
      <c r="E210" s="2" t="s">
        <v>4</v>
      </c>
      <c r="F210" s="2">
        <v>24952</v>
      </c>
      <c r="H210" s="2" t="s">
        <v>4</v>
      </c>
      <c r="I210" s="2">
        <v>186271</v>
      </c>
      <c r="K210" s="2" t="s">
        <v>4</v>
      </c>
      <c r="L210" s="2">
        <v>200935</v>
      </c>
      <c r="N210" s="2" t="s">
        <v>4</v>
      </c>
      <c r="O210" s="2">
        <v>177776</v>
      </c>
      <c r="Q210" s="2" t="s">
        <v>4</v>
      </c>
      <c r="R210" s="2">
        <v>241756</v>
      </c>
      <c r="T210" s="2" t="s">
        <v>4</v>
      </c>
      <c r="U210" s="2">
        <v>93287</v>
      </c>
      <c r="W210" s="2" t="s">
        <v>4</v>
      </c>
      <c r="X210" s="2">
        <v>124597</v>
      </c>
      <c r="Z210" s="2" t="s">
        <v>4</v>
      </c>
      <c r="AA210" s="2">
        <v>64320</v>
      </c>
      <c r="AC210" s="2" t="s">
        <v>4</v>
      </c>
      <c r="AD210" s="2">
        <v>22922</v>
      </c>
      <c r="AF210" s="2" t="s">
        <v>4</v>
      </c>
      <c r="AG210" s="2">
        <v>34832</v>
      </c>
      <c r="AI210" s="2" t="s">
        <v>4</v>
      </c>
      <c r="AJ210" s="2">
        <v>27092</v>
      </c>
      <c r="AL210" s="2" t="s">
        <v>4</v>
      </c>
      <c r="AM210" s="2">
        <v>284656</v>
      </c>
      <c r="AO210" s="2" t="s">
        <v>4</v>
      </c>
      <c r="AP210" s="2">
        <v>22747</v>
      </c>
      <c r="AR210" s="2" t="s">
        <v>4</v>
      </c>
      <c r="AS210" s="2">
        <v>43981</v>
      </c>
      <c r="AU210" s="2">
        <f t="shared" si="3"/>
        <v>121645.46666666666</v>
      </c>
    </row>
    <row r="211" spans="1:47" ht="13.5">
      <c r="A211" s="62"/>
      <c r="B211" s="2" t="s">
        <v>3</v>
      </c>
      <c r="C211" s="2">
        <v>17</v>
      </c>
      <c r="E211" s="2" t="s">
        <v>3</v>
      </c>
      <c r="F211" s="2">
        <v>2801</v>
      </c>
      <c r="H211" s="2" t="s">
        <v>3</v>
      </c>
      <c r="I211" s="2">
        <v>971</v>
      </c>
      <c r="K211" s="2" t="s">
        <v>3</v>
      </c>
      <c r="L211" s="2">
        <v>17</v>
      </c>
      <c r="N211" s="2" t="s">
        <v>3</v>
      </c>
      <c r="O211" s="2">
        <v>12</v>
      </c>
      <c r="Q211" s="2" t="s">
        <v>3</v>
      </c>
      <c r="R211" s="2">
        <v>6</v>
      </c>
      <c r="T211" s="2" t="s">
        <v>3</v>
      </c>
      <c r="U211" s="2">
        <v>11</v>
      </c>
      <c r="W211" s="2" t="s">
        <v>3</v>
      </c>
      <c r="X211" s="2">
        <v>606</v>
      </c>
      <c r="Z211" s="2" t="s">
        <v>3</v>
      </c>
      <c r="AA211" s="2">
        <v>1585</v>
      </c>
      <c r="AC211" s="2" t="s">
        <v>3</v>
      </c>
      <c r="AD211" s="2">
        <v>668</v>
      </c>
      <c r="AF211" s="2" t="s">
        <v>3</v>
      </c>
      <c r="AG211" s="2">
        <v>869</v>
      </c>
      <c r="AI211" s="2" t="s">
        <v>3</v>
      </c>
      <c r="AJ211" s="2">
        <v>2163</v>
      </c>
      <c r="AL211" s="2" t="s">
        <v>3</v>
      </c>
      <c r="AM211" s="2">
        <v>1</v>
      </c>
      <c r="AO211" s="2" t="s">
        <v>3</v>
      </c>
      <c r="AP211" s="2">
        <v>258</v>
      </c>
      <c r="AR211" s="2" t="s">
        <v>3</v>
      </c>
      <c r="AS211" s="2">
        <v>939</v>
      </c>
      <c r="AU211" s="2">
        <f t="shared" si="3"/>
        <v>728.2666666666667</v>
      </c>
    </row>
    <row r="212" spans="1:47" ht="13.5">
      <c r="A212" s="62"/>
      <c r="B212" s="2" t="s">
        <v>5</v>
      </c>
      <c r="C212" s="2">
        <v>274548</v>
      </c>
      <c r="E212" s="2" t="s">
        <v>5</v>
      </c>
      <c r="F212" s="2">
        <v>24942</v>
      </c>
      <c r="H212" s="2" t="s">
        <v>5</v>
      </c>
      <c r="I212" s="2">
        <v>186261</v>
      </c>
      <c r="K212" s="2" t="s">
        <v>5</v>
      </c>
      <c r="L212" s="2">
        <v>200925</v>
      </c>
      <c r="N212" s="2" t="s">
        <v>5</v>
      </c>
      <c r="O212" s="2">
        <v>177766</v>
      </c>
      <c r="Q212" s="2" t="s">
        <v>5</v>
      </c>
      <c r="R212" s="2">
        <v>241746</v>
      </c>
      <c r="T212" s="2" t="s">
        <v>5</v>
      </c>
      <c r="U212" s="2">
        <v>93277</v>
      </c>
      <c r="W212" s="2" t="s">
        <v>5</v>
      </c>
      <c r="X212" s="2">
        <v>124587</v>
      </c>
      <c r="Z212" s="2" t="s">
        <v>5</v>
      </c>
      <c r="AA212" s="2">
        <v>64310</v>
      </c>
      <c r="AC212" s="2" t="s">
        <v>5</v>
      </c>
      <c r="AD212" s="2">
        <v>22912</v>
      </c>
      <c r="AF212" s="2" t="s">
        <v>5</v>
      </c>
      <c r="AG212" s="2">
        <v>34822</v>
      </c>
      <c r="AI212" s="2" t="s">
        <v>5</v>
      </c>
      <c r="AJ212" s="2">
        <v>27082</v>
      </c>
      <c r="AL212" s="2" t="s">
        <v>5</v>
      </c>
      <c r="AM212" s="2">
        <v>284646</v>
      </c>
      <c r="AO212" s="2" t="s">
        <v>5</v>
      </c>
      <c r="AP212" s="2">
        <v>22737</v>
      </c>
      <c r="AR212" s="2" t="s">
        <v>5</v>
      </c>
      <c r="AS212" s="2">
        <v>43971</v>
      </c>
      <c r="AU212" s="2">
        <f t="shared" si="3"/>
        <v>121635.46666666666</v>
      </c>
    </row>
    <row r="213" spans="1:47" ht="13.5">
      <c r="A213" s="62"/>
      <c r="B213" s="2" t="s">
        <v>6</v>
      </c>
      <c r="C213" s="2">
        <v>568.70154</v>
      </c>
      <c r="E213" s="2" t="s">
        <v>6</v>
      </c>
      <c r="F213" s="2">
        <v>227.92253</v>
      </c>
      <c r="H213" s="2" t="s">
        <v>6</v>
      </c>
      <c r="I213" s="2">
        <v>381.44962</v>
      </c>
      <c r="K213" s="2" t="s">
        <v>6</v>
      </c>
      <c r="L213" s="2">
        <v>699.38116</v>
      </c>
      <c r="N213" s="2" t="s">
        <v>6</v>
      </c>
      <c r="O213" s="2">
        <v>442.31949</v>
      </c>
      <c r="Q213" s="2" t="s">
        <v>6</v>
      </c>
      <c r="R213" s="2">
        <v>615.94116</v>
      </c>
      <c r="T213" s="2" t="s">
        <v>6</v>
      </c>
      <c r="U213" s="2">
        <v>327.32925</v>
      </c>
      <c r="W213" s="2" t="s">
        <v>6</v>
      </c>
      <c r="X213" s="2">
        <v>407.57864</v>
      </c>
      <c r="Z213" s="2" t="s">
        <v>6</v>
      </c>
      <c r="AA213" s="2">
        <v>337.70963</v>
      </c>
      <c r="AC213" s="2" t="s">
        <v>6</v>
      </c>
      <c r="AD213" s="2">
        <v>277.86273</v>
      </c>
      <c r="AF213" s="2" t="s">
        <v>6</v>
      </c>
      <c r="AG213" s="2">
        <v>315.45105</v>
      </c>
      <c r="AI213" s="2" t="s">
        <v>6</v>
      </c>
      <c r="AJ213" s="2">
        <v>295.2916</v>
      </c>
      <c r="AL213" s="2" t="s">
        <v>6</v>
      </c>
      <c r="AM213" s="2">
        <v>578.41602</v>
      </c>
      <c r="AO213" s="2" t="s">
        <v>6</v>
      </c>
      <c r="AP213" s="2">
        <v>285.73383</v>
      </c>
      <c r="AR213" s="2" t="s">
        <v>6</v>
      </c>
      <c r="AS213" s="2">
        <v>284.60941</v>
      </c>
      <c r="AU213" s="2">
        <f t="shared" si="3"/>
        <v>403.0465106666666</v>
      </c>
    </row>
    <row r="214" spans="1:47" ht="13.5">
      <c r="A214" s="62"/>
      <c r="B214" s="2" t="s">
        <v>7</v>
      </c>
      <c r="C214" s="2">
        <v>9738.7646</v>
      </c>
      <c r="E214" s="2" t="s">
        <v>7</v>
      </c>
      <c r="F214" s="2">
        <v>1063.3829</v>
      </c>
      <c r="H214" s="2" t="s">
        <v>7</v>
      </c>
      <c r="I214" s="2">
        <v>6230.4126</v>
      </c>
      <c r="K214" s="2" t="s">
        <v>7</v>
      </c>
      <c r="L214" s="2">
        <v>10271.293</v>
      </c>
      <c r="N214" s="2" t="s">
        <v>7</v>
      </c>
      <c r="O214" s="2">
        <v>6367.9624</v>
      </c>
      <c r="Q214" s="2" t="s">
        <v>7</v>
      </c>
      <c r="R214" s="2">
        <v>8945.8955</v>
      </c>
      <c r="T214" s="2" t="s">
        <v>7</v>
      </c>
      <c r="U214" s="2">
        <v>3717.0652</v>
      </c>
      <c r="W214" s="2" t="s">
        <v>7</v>
      </c>
      <c r="X214" s="2">
        <v>4763.9854</v>
      </c>
      <c r="Z214" s="2" t="s">
        <v>7</v>
      </c>
      <c r="AA214" s="2">
        <v>2637.9819</v>
      </c>
      <c r="AC214" s="2" t="s">
        <v>7</v>
      </c>
      <c r="AD214" s="2">
        <v>1200.4338</v>
      </c>
      <c r="AF214" s="2" t="s">
        <v>7</v>
      </c>
      <c r="AG214" s="2">
        <v>1612.5299</v>
      </c>
      <c r="AI214" s="2" t="s">
        <v>7</v>
      </c>
      <c r="AJ214" s="2">
        <v>1356.1084</v>
      </c>
      <c r="AL214" s="2" t="s">
        <v>7</v>
      </c>
      <c r="AM214" s="2">
        <v>9812.916</v>
      </c>
      <c r="AO214" s="2" t="s">
        <v>7</v>
      </c>
      <c r="AP214" s="2">
        <v>1193.0637</v>
      </c>
      <c r="AR214" s="2" t="s">
        <v>7</v>
      </c>
      <c r="AS214" s="2">
        <v>1566.5413</v>
      </c>
      <c r="AU214" s="2">
        <f t="shared" si="3"/>
        <v>4698.555773333332</v>
      </c>
    </row>
    <row r="215" spans="1:47" ht="13.5">
      <c r="A215" s="62"/>
      <c r="B215" s="2" t="s">
        <v>8</v>
      </c>
      <c r="C215" s="2">
        <v>472591</v>
      </c>
      <c r="E215" s="2" t="s">
        <v>8</v>
      </c>
      <c r="F215" s="2">
        <v>258920</v>
      </c>
      <c r="H215" s="2" t="s">
        <v>8</v>
      </c>
      <c r="I215" s="2">
        <v>344449</v>
      </c>
      <c r="K215" s="2" t="s">
        <v>8</v>
      </c>
      <c r="L215" s="2">
        <v>497260</v>
      </c>
      <c r="N215" s="2" t="s">
        <v>8</v>
      </c>
      <c r="O215" s="2">
        <v>351644</v>
      </c>
      <c r="Q215" s="2" t="s">
        <v>8</v>
      </c>
      <c r="R215" s="2">
        <v>471195</v>
      </c>
      <c r="T215" s="2" t="s">
        <v>8</v>
      </c>
      <c r="U215" s="2">
        <v>240587</v>
      </c>
      <c r="W215" s="2" t="s">
        <v>8</v>
      </c>
      <c r="X215" s="2">
        <v>290196</v>
      </c>
      <c r="Z215" s="2" t="s">
        <v>8</v>
      </c>
      <c r="AA215" s="2">
        <v>340749</v>
      </c>
      <c r="AC215" s="2" t="s">
        <v>8</v>
      </c>
      <c r="AD215" s="2">
        <v>297591</v>
      </c>
      <c r="AF215" s="2" t="s">
        <v>8</v>
      </c>
      <c r="AG215" s="2">
        <v>270657</v>
      </c>
      <c r="AI215" s="2" t="s">
        <v>8</v>
      </c>
      <c r="AJ215" s="2">
        <v>287614</v>
      </c>
      <c r="AL215" s="2" t="s">
        <v>8</v>
      </c>
      <c r="AM215" s="2">
        <v>499173</v>
      </c>
      <c r="AO215" s="2" t="s">
        <v>8</v>
      </c>
      <c r="AP215" s="2">
        <v>229730</v>
      </c>
      <c r="AR215" s="2" t="s">
        <v>8</v>
      </c>
      <c r="AS215" s="2">
        <v>332993</v>
      </c>
      <c r="AU215" s="2">
        <f t="shared" si="3"/>
        <v>345689.93333333335</v>
      </c>
    </row>
    <row r="216" spans="1:47" ht="13.5">
      <c r="A216" s="62"/>
      <c r="B216" s="2" t="s">
        <v>9</v>
      </c>
      <c r="C216" s="2">
        <v>831</v>
      </c>
      <c r="E216" s="2" t="s">
        <v>9</v>
      </c>
      <c r="F216" s="2">
        <v>1136</v>
      </c>
      <c r="H216" s="2" t="s">
        <v>9</v>
      </c>
      <c r="I216" s="2">
        <v>903</v>
      </c>
      <c r="K216" s="2" t="s">
        <v>9</v>
      </c>
      <c r="L216" s="2">
        <v>711</v>
      </c>
      <c r="N216" s="2" t="s">
        <v>9</v>
      </c>
      <c r="O216" s="2">
        <v>795</v>
      </c>
      <c r="Q216" s="2" t="s">
        <v>9</v>
      </c>
      <c r="R216" s="2">
        <v>765</v>
      </c>
      <c r="T216" s="2" t="s">
        <v>9</v>
      </c>
      <c r="U216" s="2">
        <v>735</v>
      </c>
      <c r="W216" s="2" t="s">
        <v>9</v>
      </c>
      <c r="X216" s="2">
        <v>712</v>
      </c>
      <c r="Z216" s="2" t="s">
        <v>9</v>
      </c>
      <c r="AA216" s="2">
        <v>1009</v>
      </c>
      <c r="AC216" s="2" t="s">
        <v>9</v>
      </c>
      <c r="AD216" s="2">
        <v>1071</v>
      </c>
      <c r="AF216" s="2" t="s">
        <v>9</v>
      </c>
      <c r="AG216" s="2">
        <v>858</v>
      </c>
      <c r="AI216" s="2" t="s">
        <v>9</v>
      </c>
      <c r="AJ216" s="2">
        <v>974</v>
      </c>
      <c r="AL216" s="2" t="s">
        <v>9</v>
      </c>
      <c r="AM216" s="2">
        <v>863</v>
      </c>
      <c r="AO216" s="2" t="s">
        <v>9</v>
      </c>
      <c r="AP216" s="2">
        <v>804</v>
      </c>
      <c r="AR216" s="2" t="s">
        <v>9</v>
      </c>
      <c r="AS216" s="2">
        <v>1170</v>
      </c>
      <c r="AT216" s="2">
        <v>18</v>
      </c>
      <c r="AU216" s="2">
        <f t="shared" si="3"/>
        <v>889.1333333333333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10</v>
      </c>
      <c r="E220" s="2" t="s">
        <v>2</v>
      </c>
      <c r="F220" s="2">
        <v>10</v>
      </c>
      <c r="H220" s="2" t="s">
        <v>2</v>
      </c>
      <c r="I220" s="2">
        <v>10</v>
      </c>
      <c r="K220" s="2" t="s">
        <v>2</v>
      </c>
      <c r="L220" s="2">
        <v>10</v>
      </c>
      <c r="N220" s="2" t="s">
        <v>2</v>
      </c>
      <c r="O220" s="2">
        <v>10</v>
      </c>
      <c r="Q220" s="2" t="s">
        <v>2</v>
      </c>
      <c r="R220" s="2">
        <v>10</v>
      </c>
      <c r="T220" s="2" t="s">
        <v>2</v>
      </c>
      <c r="U220" s="2">
        <v>10</v>
      </c>
      <c r="W220" s="2" t="s">
        <v>2</v>
      </c>
      <c r="X220" s="2">
        <v>10</v>
      </c>
      <c r="Z220" s="2" t="s">
        <v>2</v>
      </c>
      <c r="AA220" s="2">
        <v>10</v>
      </c>
      <c r="AC220" s="2" t="s">
        <v>2</v>
      </c>
      <c r="AD220" s="2">
        <v>10</v>
      </c>
      <c r="AF220" s="2" t="s">
        <v>2</v>
      </c>
      <c r="AG220" s="2">
        <v>10</v>
      </c>
      <c r="AI220" s="2" t="s">
        <v>2</v>
      </c>
      <c r="AJ220" s="2">
        <v>10</v>
      </c>
      <c r="AL220" s="2" t="s">
        <v>2</v>
      </c>
      <c r="AM220" s="2">
        <v>10</v>
      </c>
      <c r="AO220" s="2" t="s">
        <v>2</v>
      </c>
      <c r="AP220" s="2">
        <v>10</v>
      </c>
      <c r="AR220" s="2" t="s">
        <v>2</v>
      </c>
      <c r="AS220" s="2">
        <v>10</v>
      </c>
      <c r="AU220" s="2">
        <f t="shared" si="3"/>
        <v>10</v>
      </c>
    </row>
    <row r="221" spans="1:47" ht="13.5">
      <c r="A221" s="62"/>
      <c r="B221" s="2" t="s">
        <v>3</v>
      </c>
      <c r="C221" s="2">
        <v>1</v>
      </c>
      <c r="E221" s="2" t="s">
        <v>3</v>
      </c>
      <c r="F221" s="2">
        <v>81</v>
      </c>
      <c r="H221" s="2" t="s">
        <v>3</v>
      </c>
      <c r="I221" s="2">
        <v>1</v>
      </c>
      <c r="K221" s="2" t="s">
        <v>3</v>
      </c>
      <c r="L221" s="2">
        <v>10</v>
      </c>
      <c r="N221" s="2" t="s">
        <v>3</v>
      </c>
      <c r="O221" s="2">
        <v>37</v>
      </c>
      <c r="Q221" s="2" t="s">
        <v>3</v>
      </c>
      <c r="R221" s="2">
        <v>66</v>
      </c>
      <c r="T221" s="2" t="s">
        <v>3</v>
      </c>
      <c r="U221" s="2">
        <v>93</v>
      </c>
      <c r="W221" s="2" t="s">
        <v>3</v>
      </c>
      <c r="X221" s="2">
        <v>22</v>
      </c>
      <c r="Z221" s="2" t="s">
        <v>3</v>
      </c>
      <c r="AA221" s="2">
        <v>21</v>
      </c>
      <c r="AC221" s="2" t="s">
        <v>3</v>
      </c>
      <c r="AD221" s="2">
        <v>47</v>
      </c>
      <c r="AF221" s="2" t="s">
        <v>3</v>
      </c>
      <c r="AG221" s="2">
        <v>18</v>
      </c>
      <c r="AI221" s="2" t="s">
        <v>3</v>
      </c>
      <c r="AJ221" s="2">
        <v>156</v>
      </c>
      <c r="AL221" s="2" t="s">
        <v>3</v>
      </c>
      <c r="AM221" s="2">
        <v>3</v>
      </c>
      <c r="AO221" s="2" t="s">
        <v>3</v>
      </c>
      <c r="AP221" s="2">
        <v>56</v>
      </c>
      <c r="AR221" s="2" t="s">
        <v>3</v>
      </c>
      <c r="AS221" s="2">
        <v>37</v>
      </c>
      <c r="AU221" s="2">
        <f t="shared" si="3"/>
        <v>43.266666666666666</v>
      </c>
    </row>
    <row r="222" spans="1:47" ht="13.5">
      <c r="A222" s="62"/>
      <c r="B222" s="2" t="s">
        <v>4</v>
      </c>
      <c r="C222" s="2">
        <v>279140</v>
      </c>
      <c r="E222" s="2" t="s">
        <v>4</v>
      </c>
      <c r="F222" s="2">
        <v>170802</v>
      </c>
      <c r="H222" s="2" t="s">
        <v>4</v>
      </c>
      <c r="I222" s="2">
        <v>90573</v>
      </c>
      <c r="K222" s="2" t="s">
        <v>4</v>
      </c>
      <c r="L222" s="2">
        <v>157417</v>
      </c>
      <c r="N222" s="2" t="s">
        <v>4</v>
      </c>
      <c r="O222" s="2">
        <v>179118</v>
      </c>
      <c r="Q222" s="2" t="s">
        <v>4</v>
      </c>
      <c r="R222" s="2">
        <v>69389</v>
      </c>
      <c r="T222" s="2" t="s">
        <v>4</v>
      </c>
      <c r="U222" s="2">
        <v>130186</v>
      </c>
      <c r="W222" s="2" t="s">
        <v>4</v>
      </c>
      <c r="X222" s="2">
        <v>226270</v>
      </c>
      <c r="Z222" s="2" t="s">
        <v>4</v>
      </c>
      <c r="AA222" s="2">
        <v>261768</v>
      </c>
      <c r="AC222" s="2" t="s">
        <v>4</v>
      </c>
      <c r="AD222" s="2">
        <v>53442</v>
      </c>
      <c r="AF222" s="2" t="s">
        <v>4</v>
      </c>
      <c r="AG222" s="2">
        <v>89210</v>
      </c>
      <c r="AI222" s="2" t="s">
        <v>4</v>
      </c>
      <c r="AJ222" s="2">
        <v>189977</v>
      </c>
      <c r="AL222" s="2" t="s">
        <v>4</v>
      </c>
      <c r="AM222" s="2">
        <v>120005</v>
      </c>
      <c r="AO222" s="2" t="s">
        <v>4</v>
      </c>
      <c r="AP222" s="2">
        <v>91177</v>
      </c>
      <c r="AR222" s="2" t="s">
        <v>4</v>
      </c>
      <c r="AS222" s="2">
        <v>24681</v>
      </c>
      <c r="AU222" s="2">
        <f t="shared" si="3"/>
        <v>142210.33333333334</v>
      </c>
    </row>
    <row r="223" spans="1:47" ht="13.5">
      <c r="A223" s="62"/>
      <c r="B223" s="2" t="s">
        <v>3</v>
      </c>
      <c r="C223" s="2">
        <v>168</v>
      </c>
      <c r="E223" s="2" t="s">
        <v>3</v>
      </c>
      <c r="F223" s="2">
        <v>16</v>
      </c>
      <c r="H223" s="2" t="s">
        <v>3</v>
      </c>
      <c r="I223" s="2">
        <v>1935</v>
      </c>
      <c r="K223" s="2" t="s">
        <v>3</v>
      </c>
      <c r="L223" s="2">
        <v>380</v>
      </c>
      <c r="N223" s="2" t="s">
        <v>3</v>
      </c>
      <c r="O223" s="2">
        <v>113</v>
      </c>
      <c r="Q223" s="2" t="s">
        <v>3</v>
      </c>
      <c r="R223" s="2">
        <v>1122</v>
      </c>
      <c r="T223" s="2" t="s">
        <v>3</v>
      </c>
      <c r="U223" s="2">
        <v>1028</v>
      </c>
      <c r="W223" s="2" t="s">
        <v>3</v>
      </c>
      <c r="X223" s="2">
        <v>545</v>
      </c>
      <c r="Z223" s="2" t="s">
        <v>3</v>
      </c>
      <c r="AA223" s="2">
        <v>9</v>
      </c>
      <c r="AC223" s="2" t="s">
        <v>3</v>
      </c>
      <c r="AD223" s="2">
        <v>979</v>
      </c>
      <c r="AF223" s="2" t="s">
        <v>3</v>
      </c>
      <c r="AG223" s="2">
        <v>10</v>
      </c>
      <c r="AI223" s="2" t="s">
        <v>3</v>
      </c>
      <c r="AJ223" s="2">
        <v>1</v>
      </c>
      <c r="AL223" s="2" t="s">
        <v>3</v>
      </c>
      <c r="AM223" s="2">
        <v>1</v>
      </c>
      <c r="AO223" s="2" t="s">
        <v>3</v>
      </c>
      <c r="AP223" s="2">
        <v>561</v>
      </c>
      <c r="AR223" s="2" t="s">
        <v>3</v>
      </c>
      <c r="AS223" s="2">
        <v>191</v>
      </c>
      <c r="AU223" s="2">
        <f t="shared" si="3"/>
        <v>470.6</v>
      </c>
    </row>
    <row r="224" spans="1:47" ht="13.5">
      <c r="A224" s="62"/>
      <c r="B224" s="2" t="s">
        <v>5</v>
      </c>
      <c r="C224" s="2">
        <v>279130</v>
      </c>
      <c r="E224" s="2" t="s">
        <v>5</v>
      </c>
      <c r="F224" s="2">
        <v>170792</v>
      </c>
      <c r="H224" s="2" t="s">
        <v>5</v>
      </c>
      <c r="I224" s="2">
        <v>90563</v>
      </c>
      <c r="K224" s="2" t="s">
        <v>5</v>
      </c>
      <c r="L224" s="2">
        <v>157407</v>
      </c>
      <c r="N224" s="2" t="s">
        <v>5</v>
      </c>
      <c r="O224" s="2">
        <v>179108</v>
      </c>
      <c r="Q224" s="2" t="s">
        <v>5</v>
      </c>
      <c r="R224" s="2">
        <v>69379</v>
      </c>
      <c r="T224" s="2" t="s">
        <v>5</v>
      </c>
      <c r="U224" s="2">
        <v>130176</v>
      </c>
      <c r="W224" s="2" t="s">
        <v>5</v>
      </c>
      <c r="X224" s="2">
        <v>226260</v>
      </c>
      <c r="Z224" s="2" t="s">
        <v>5</v>
      </c>
      <c r="AA224" s="2">
        <v>261758</v>
      </c>
      <c r="AC224" s="2" t="s">
        <v>5</v>
      </c>
      <c r="AD224" s="2">
        <v>53432</v>
      </c>
      <c r="AF224" s="2" t="s">
        <v>5</v>
      </c>
      <c r="AG224" s="2">
        <v>89200</v>
      </c>
      <c r="AI224" s="2" t="s">
        <v>5</v>
      </c>
      <c r="AJ224" s="2">
        <v>189967</v>
      </c>
      <c r="AL224" s="2" t="s">
        <v>5</v>
      </c>
      <c r="AM224" s="2">
        <v>119995</v>
      </c>
      <c r="AO224" s="2" t="s">
        <v>5</v>
      </c>
      <c r="AP224" s="2">
        <v>91167</v>
      </c>
      <c r="AR224" s="2" t="s">
        <v>5</v>
      </c>
      <c r="AS224" s="2">
        <v>24671</v>
      </c>
      <c r="AU224" s="2">
        <f t="shared" si="3"/>
        <v>142200.33333333334</v>
      </c>
    </row>
    <row r="225" spans="1:47" ht="13.5">
      <c r="A225" s="62"/>
      <c r="B225" s="2" t="s">
        <v>6</v>
      </c>
      <c r="C225" s="2">
        <v>583.29388</v>
      </c>
      <c r="E225" s="2" t="s">
        <v>6</v>
      </c>
      <c r="F225" s="2">
        <v>436.72568</v>
      </c>
      <c r="H225" s="2" t="s">
        <v>6</v>
      </c>
      <c r="I225" s="2">
        <v>445.44009</v>
      </c>
      <c r="K225" s="2" t="s">
        <v>6</v>
      </c>
      <c r="L225" s="2">
        <v>593.24963</v>
      </c>
      <c r="N225" s="2" t="s">
        <v>6</v>
      </c>
      <c r="O225" s="2">
        <v>524.50702</v>
      </c>
      <c r="Q225" s="2" t="s">
        <v>6</v>
      </c>
      <c r="R225" s="2">
        <v>446.71686</v>
      </c>
      <c r="T225" s="2" t="s">
        <v>6</v>
      </c>
      <c r="U225" s="2">
        <v>443.29822</v>
      </c>
      <c r="W225" s="2" t="s">
        <v>6</v>
      </c>
      <c r="X225" s="2">
        <v>694.47736</v>
      </c>
      <c r="Z225" s="2" t="s">
        <v>6</v>
      </c>
      <c r="AA225" s="2">
        <v>583.38629</v>
      </c>
      <c r="AC225" s="2" t="s">
        <v>6</v>
      </c>
      <c r="AD225" s="2">
        <v>530.02423</v>
      </c>
      <c r="AF225" s="2" t="s">
        <v>6</v>
      </c>
      <c r="AG225" s="2">
        <v>541.58618</v>
      </c>
      <c r="AI225" s="2" t="s">
        <v>6</v>
      </c>
      <c r="AJ225" s="2">
        <v>572.8714</v>
      </c>
      <c r="AL225" s="2" t="s">
        <v>6</v>
      </c>
      <c r="AM225" s="2">
        <v>685.71161</v>
      </c>
      <c r="AO225" s="2" t="s">
        <v>6</v>
      </c>
      <c r="AP225" s="2">
        <v>516.44312</v>
      </c>
      <c r="AR225" s="2" t="s">
        <v>6</v>
      </c>
      <c r="AS225" s="2">
        <v>408.62976</v>
      </c>
      <c r="AU225" s="2">
        <f t="shared" si="3"/>
        <v>533.757422</v>
      </c>
    </row>
    <row r="226" spans="1:47" ht="13.5">
      <c r="A226" s="62"/>
      <c r="B226" s="2" t="s">
        <v>7</v>
      </c>
      <c r="C226" s="2">
        <v>10107.416</v>
      </c>
      <c r="E226" s="2" t="s">
        <v>7</v>
      </c>
      <c r="F226" s="2">
        <v>6128.0215</v>
      </c>
      <c r="H226" s="2" t="s">
        <v>7</v>
      </c>
      <c r="I226" s="2">
        <v>3751.2263</v>
      </c>
      <c r="K226" s="2" t="s">
        <v>7</v>
      </c>
      <c r="L226" s="2">
        <v>6418.9326</v>
      </c>
      <c r="N226" s="2" t="s">
        <v>7</v>
      </c>
      <c r="O226" s="2">
        <v>6168.2808</v>
      </c>
      <c r="Q226" s="2" t="s">
        <v>7</v>
      </c>
      <c r="R226" s="2">
        <v>2980.5308</v>
      </c>
      <c r="T226" s="2" t="s">
        <v>7</v>
      </c>
      <c r="U226" s="2">
        <v>4610.2192</v>
      </c>
      <c r="W226" s="2" t="s">
        <v>7</v>
      </c>
      <c r="X226" s="2">
        <v>8584.1953</v>
      </c>
      <c r="Z226" s="2" t="s">
        <v>7</v>
      </c>
      <c r="AA226" s="2">
        <v>9731.5498</v>
      </c>
      <c r="AC226" s="2" t="s">
        <v>7</v>
      </c>
      <c r="AD226" s="2">
        <v>3229.1558</v>
      </c>
      <c r="AF226" s="2" t="s">
        <v>7</v>
      </c>
      <c r="AG226" s="2">
        <v>4675.6582</v>
      </c>
      <c r="AI226" s="2" t="s">
        <v>7</v>
      </c>
      <c r="AJ226" s="2">
        <v>7903.3462</v>
      </c>
      <c r="AL226" s="2" t="s">
        <v>7</v>
      </c>
      <c r="AM226" s="2">
        <v>6414.0332</v>
      </c>
      <c r="AO226" s="2" t="s">
        <v>7</v>
      </c>
      <c r="AP226" s="2">
        <v>4286.7144</v>
      </c>
      <c r="AR226" s="2" t="s">
        <v>7</v>
      </c>
      <c r="AS226" s="2">
        <v>1846.9508</v>
      </c>
      <c r="AU226" s="2">
        <f t="shared" si="3"/>
        <v>5789.082060000001</v>
      </c>
    </row>
    <row r="227" spans="1:47" ht="13.5">
      <c r="A227" s="62"/>
      <c r="B227" s="2" t="s">
        <v>8</v>
      </c>
      <c r="C227" s="2">
        <v>448553</v>
      </c>
      <c r="E227" s="2" t="s">
        <v>8</v>
      </c>
      <c r="F227" s="2">
        <v>345450</v>
      </c>
      <c r="H227" s="2" t="s">
        <v>8</v>
      </c>
      <c r="I227" s="2">
        <v>386642</v>
      </c>
      <c r="K227" s="2" t="s">
        <v>8</v>
      </c>
      <c r="L227" s="2">
        <v>377900</v>
      </c>
      <c r="N227" s="2" t="s">
        <v>8</v>
      </c>
      <c r="O227" s="2">
        <v>486218</v>
      </c>
      <c r="Q227" s="2" t="s">
        <v>8</v>
      </c>
      <c r="R227" s="2">
        <v>347099</v>
      </c>
      <c r="T227" s="2" t="s">
        <v>8</v>
      </c>
      <c r="U227" s="2">
        <v>370154</v>
      </c>
      <c r="W227" s="2" t="s">
        <v>8</v>
      </c>
      <c r="X227" s="2">
        <v>506274</v>
      </c>
      <c r="Z227" s="2" t="s">
        <v>8</v>
      </c>
      <c r="AA227" s="2">
        <v>425872</v>
      </c>
      <c r="AC227" s="2" t="s">
        <v>8</v>
      </c>
      <c r="AD227" s="2">
        <v>240631</v>
      </c>
      <c r="AF227" s="2" t="s">
        <v>8</v>
      </c>
      <c r="AG227" s="2">
        <v>376944</v>
      </c>
      <c r="AI227" s="2" t="s">
        <v>8</v>
      </c>
      <c r="AJ227" s="2">
        <v>338567</v>
      </c>
      <c r="AL227" s="2" t="s">
        <v>8</v>
      </c>
      <c r="AM227" s="2">
        <v>294856</v>
      </c>
      <c r="AO227" s="2" t="s">
        <v>8</v>
      </c>
      <c r="AP227" s="2">
        <v>258738</v>
      </c>
      <c r="AR227" s="2" t="s">
        <v>8</v>
      </c>
      <c r="AS227" s="2">
        <v>247221</v>
      </c>
      <c r="AU227" s="2">
        <f t="shared" si="3"/>
        <v>363407.93333333335</v>
      </c>
    </row>
    <row r="228" spans="1:47" ht="13.5">
      <c r="A228" s="62"/>
      <c r="B228" s="2" t="s">
        <v>9</v>
      </c>
      <c r="C228" s="2">
        <v>769</v>
      </c>
      <c r="E228" s="2" t="s">
        <v>9</v>
      </c>
      <c r="F228" s="2">
        <v>791</v>
      </c>
      <c r="H228" s="2" t="s">
        <v>9</v>
      </c>
      <c r="I228" s="2">
        <v>868</v>
      </c>
      <c r="K228" s="2" t="s">
        <v>9</v>
      </c>
      <c r="L228" s="2">
        <v>637</v>
      </c>
      <c r="N228" s="2" t="s">
        <v>9</v>
      </c>
      <c r="O228" s="2">
        <v>927</v>
      </c>
      <c r="Q228" s="2" t="s">
        <v>9</v>
      </c>
      <c r="R228" s="2">
        <v>777</v>
      </c>
      <c r="T228" s="2" t="s">
        <v>9</v>
      </c>
      <c r="U228" s="2">
        <v>835</v>
      </c>
      <c r="W228" s="2" t="s">
        <v>9</v>
      </c>
      <c r="X228" s="2">
        <v>729</v>
      </c>
      <c r="Z228" s="2" t="s">
        <v>9</v>
      </c>
      <c r="AA228" s="2">
        <v>730</v>
      </c>
      <c r="AC228" s="2" t="s">
        <v>9</v>
      </c>
      <c r="AD228" s="2">
        <v>454</v>
      </c>
      <c r="AF228" s="2" t="s">
        <v>9</v>
      </c>
      <c r="AG228" s="2">
        <v>696</v>
      </c>
      <c r="AI228" s="2" t="s">
        <v>9</v>
      </c>
      <c r="AJ228" s="2">
        <v>591</v>
      </c>
      <c r="AL228" s="2" t="s">
        <v>9</v>
      </c>
      <c r="AM228" s="2">
        <v>430</v>
      </c>
      <c r="AO228" s="2" t="s">
        <v>9</v>
      </c>
      <c r="AP228" s="2">
        <v>501</v>
      </c>
      <c r="AR228" s="2" t="s">
        <v>9</v>
      </c>
      <c r="AS228" s="2">
        <v>605</v>
      </c>
      <c r="AT228" s="2">
        <v>19</v>
      </c>
      <c r="AU228" s="2">
        <f t="shared" si="3"/>
        <v>689.3333333333334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10</v>
      </c>
      <c r="E232" s="2" t="s">
        <v>2</v>
      </c>
      <c r="F232" s="2">
        <v>10</v>
      </c>
      <c r="H232" s="2" t="s">
        <v>2</v>
      </c>
      <c r="I232" s="2">
        <v>10</v>
      </c>
      <c r="K232" s="2" t="s">
        <v>2</v>
      </c>
      <c r="L232" s="2">
        <v>10</v>
      </c>
      <c r="N232" s="2" t="s">
        <v>2</v>
      </c>
      <c r="O232" s="2">
        <v>10</v>
      </c>
      <c r="Q232" s="2" t="s">
        <v>2</v>
      </c>
      <c r="R232" s="2">
        <v>10</v>
      </c>
      <c r="T232" s="2" t="s">
        <v>2</v>
      </c>
      <c r="U232" s="2">
        <v>10</v>
      </c>
      <c r="W232" s="2" t="s">
        <v>2</v>
      </c>
      <c r="X232" s="2">
        <v>10</v>
      </c>
      <c r="Z232" s="2" t="s">
        <v>2</v>
      </c>
      <c r="AA232" s="2">
        <v>10</v>
      </c>
      <c r="AC232" s="2" t="s">
        <v>2</v>
      </c>
      <c r="AD232" s="2">
        <v>10</v>
      </c>
      <c r="AF232" s="2" t="s">
        <v>2</v>
      </c>
      <c r="AG232" s="2">
        <v>10</v>
      </c>
      <c r="AI232" s="2" t="s">
        <v>2</v>
      </c>
      <c r="AJ232" s="2">
        <v>10</v>
      </c>
      <c r="AL232" s="2" t="s">
        <v>2</v>
      </c>
      <c r="AM232" s="2">
        <v>10</v>
      </c>
      <c r="AO232" s="2" t="s">
        <v>2</v>
      </c>
      <c r="AP232" s="2">
        <v>10</v>
      </c>
      <c r="AR232" s="2" t="s">
        <v>2</v>
      </c>
      <c r="AS232" s="2">
        <v>10</v>
      </c>
      <c r="AU232" s="2">
        <f t="shared" si="3"/>
        <v>10</v>
      </c>
    </row>
    <row r="233" spans="1:47" ht="13.5">
      <c r="A233" s="62"/>
      <c r="B233" s="2" t="s">
        <v>3</v>
      </c>
      <c r="C233" s="2">
        <v>22</v>
      </c>
      <c r="E233" s="2" t="s">
        <v>3</v>
      </c>
      <c r="F233" s="2">
        <v>36</v>
      </c>
      <c r="H233" s="2" t="s">
        <v>3</v>
      </c>
      <c r="I233" s="2">
        <v>124</v>
      </c>
      <c r="K233" s="2" t="s">
        <v>3</v>
      </c>
      <c r="L233" s="2">
        <v>16</v>
      </c>
      <c r="N233" s="2" t="s">
        <v>3</v>
      </c>
      <c r="O233" s="2">
        <v>15</v>
      </c>
      <c r="Q233" s="2" t="s">
        <v>3</v>
      </c>
      <c r="R233" s="2">
        <v>14</v>
      </c>
      <c r="T233" s="2" t="s">
        <v>3</v>
      </c>
      <c r="U233" s="2">
        <v>7</v>
      </c>
      <c r="W233" s="2" t="s">
        <v>3</v>
      </c>
      <c r="X233" s="2">
        <v>2</v>
      </c>
      <c r="Z233" s="2" t="s">
        <v>3</v>
      </c>
      <c r="AA233" s="2">
        <v>94</v>
      </c>
      <c r="AC233" s="2" t="s">
        <v>3</v>
      </c>
      <c r="AD233" s="2">
        <v>103</v>
      </c>
      <c r="AF233" s="2" t="s">
        <v>3</v>
      </c>
      <c r="AG233" s="2">
        <v>19</v>
      </c>
      <c r="AI233" s="2" t="s">
        <v>3</v>
      </c>
      <c r="AJ233" s="2">
        <v>88</v>
      </c>
      <c r="AL233" s="2" t="s">
        <v>3</v>
      </c>
      <c r="AM233" s="2">
        <v>9</v>
      </c>
      <c r="AO233" s="2" t="s">
        <v>3</v>
      </c>
      <c r="AP233" s="2">
        <v>41</v>
      </c>
      <c r="AR233" s="2" t="s">
        <v>3</v>
      </c>
      <c r="AS233" s="2">
        <v>15</v>
      </c>
      <c r="AU233" s="2">
        <f t="shared" si="3"/>
        <v>40.333333333333336</v>
      </c>
    </row>
    <row r="234" spans="1:47" ht="13.5">
      <c r="A234" s="62"/>
      <c r="B234" s="2" t="s">
        <v>4</v>
      </c>
      <c r="C234" s="2">
        <v>18337</v>
      </c>
      <c r="E234" s="2" t="s">
        <v>4</v>
      </c>
      <c r="F234" s="2">
        <v>17766</v>
      </c>
      <c r="H234" s="2" t="s">
        <v>4</v>
      </c>
      <c r="I234" s="2">
        <v>103735</v>
      </c>
      <c r="K234" s="2" t="s">
        <v>4</v>
      </c>
      <c r="L234" s="2">
        <v>116233</v>
      </c>
      <c r="N234" s="2" t="s">
        <v>4</v>
      </c>
      <c r="O234" s="2">
        <v>248758</v>
      </c>
      <c r="Q234" s="2" t="s">
        <v>4</v>
      </c>
      <c r="R234" s="2">
        <v>519936</v>
      </c>
      <c r="T234" s="2" t="s">
        <v>4</v>
      </c>
      <c r="U234" s="2">
        <v>185901</v>
      </c>
      <c r="W234" s="2" t="s">
        <v>4</v>
      </c>
      <c r="X234" s="2">
        <v>270814</v>
      </c>
      <c r="Z234" s="2" t="s">
        <v>4</v>
      </c>
      <c r="AA234" s="2">
        <v>30662</v>
      </c>
      <c r="AC234" s="2" t="s">
        <v>4</v>
      </c>
      <c r="AD234" s="2">
        <v>64410</v>
      </c>
      <c r="AF234" s="2" t="s">
        <v>4</v>
      </c>
      <c r="AG234" s="2">
        <v>66309</v>
      </c>
      <c r="AI234" s="2" t="s">
        <v>4</v>
      </c>
      <c r="AJ234" s="2">
        <v>103482</v>
      </c>
      <c r="AL234" s="2" t="s">
        <v>4</v>
      </c>
      <c r="AM234" s="2">
        <v>100391</v>
      </c>
      <c r="AO234" s="2" t="s">
        <v>4</v>
      </c>
      <c r="AP234" s="2">
        <v>325143</v>
      </c>
      <c r="AR234" s="2" t="s">
        <v>4</v>
      </c>
      <c r="AS234" s="2">
        <v>187726</v>
      </c>
      <c r="AU234" s="2">
        <f t="shared" si="3"/>
        <v>157306.86666666667</v>
      </c>
    </row>
    <row r="235" spans="1:47" ht="13.5">
      <c r="A235" s="62"/>
      <c r="B235" s="2" t="s">
        <v>3</v>
      </c>
      <c r="C235" s="2">
        <v>2640</v>
      </c>
      <c r="E235" s="2" t="s">
        <v>3</v>
      </c>
      <c r="F235" s="2">
        <v>41</v>
      </c>
      <c r="H235" s="2" t="s">
        <v>3</v>
      </c>
      <c r="I235" s="2">
        <v>5</v>
      </c>
      <c r="K235" s="2" t="s">
        <v>3</v>
      </c>
      <c r="L235" s="2">
        <v>24</v>
      </c>
      <c r="N235" s="2" t="s">
        <v>3</v>
      </c>
      <c r="O235" s="2">
        <v>25</v>
      </c>
      <c r="Q235" s="2" t="s">
        <v>3</v>
      </c>
      <c r="R235" s="2">
        <v>4</v>
      </c>
      <c r="T235" s="2" t="s">
        <v>3</v>
      </c>
      <c r="U235" s="2">
        <v>6</v>
      </c>
      <c r="W235" s="2" t="s">
        <v>3</v>
      </c>
      <c r="X235" s="2">
        <v>21</v>
      </c>
      <c r="Z235" s="2" t="s">
        <v>3</v>
      </c>
      <c r="AA235" s="2">
        <v>22</v>
      </c>
      <c r="AC235" s="2" t="s">
        <v>3</v>
      </c>
      <c r="AD235" s="2">
        <v>13</v>
      </c>
      <c r="AF235" s="2" t="s">
        <v>3</v>
      </c>
      <c r="AG235" s="2">
        <v>2</v>
      </c>
      <c r="AI235" s="2" t="s">
        <v>3</v>
      </c>
      <c r="AJ235" s="2">
        <v>13</v>
      </c>
      <c r="AL235" s="2" t="s">
        <v>3</v>
      </c>
      <c r="AM235" s="2">
        <v>1384</v>
      </c>
      <c r="AO235" s="2" t="s">
        <v>3</v>
      </c>
      <c r="AP235" s="2">
        <v>6</v>
      </c>
      <c r="AR235" s="2" t="s">
        <v>3</v>
      </c>
      <c r="AS235" s="2">
        <v>10</v>
      </c>
      <c r="AU235" s="2">
        <f t="shared" si="3"/>
        <v>281.06666666666666</v>
      </c>
    </row>
    <row r="236" spans="1:47" ht="13.5">
      <c r="A236" s="62"/>
      <c r="B236" s="2" t="s">
        <v>5</v>
      </c>
      <c r="C236" s="2">
        <v>18327</v>
      </c>
      <c r="E236" s="2" t="s">
        <v>5</v>
      </c>
      <c r="F236" s="2">
        <v>17756</v>
      </c>
      <c r="H236" s="2" t="s">
        <v>5</v>
      </c>
      <c r="I236" s="2">
        <v>103725</v>
      </c>
      <c r="K236" s="2" t="s">
        <v>5</v>
      </c>
      <c r="L236" s="2">
        <v>116223</v>
      </c>
      <c r="N236" s="2" t="s">
        <v>5</v>
      </c>
      <c r="O236" s="2">
        <v>248748</v>
      </c>
      <c r="Q236" s="2" t="s">
        <v>5</v>
      </c>
      <c r="R236" s="2">
        <v>519926</v>
      </c>
      <c r="T236" s="2" t="s">
        <v>5</v>
      </c>
      <c r="U236" s="2">
        <v>185891</v>
      </c>
      <c r="W236" s="2" t="s">
        <v>5</v>
      </c>
      <c r="X236" s="2">
        <v>270804</v>
      </c>
      <c r="Z236" s="2" t="s">
        <v>5</v>
      </c>
      <c r="AA236" s="2">
        <v>30652</v>
      </c>
      <c r="AC236" s="2" t="s">
        <v>5</v>
      </c>
      <c r="AD236" s="2">
        <v>64400</v>
      </c>
      <c r="AF236" s="2" t="s">
        <v>5</v>
      </c>
      <c r="AG236" s="2">
        <v>66299</v>
      </c>
      <c r="AI236" s="2" t="s">
        <v>5</v>
      </c>
      <c r="AJ236" s="2">
        <v>103472</v>
      </c>
      <c r="AL236" s="2" t="s">
        <v>5</v>
      </c>
      <c r="AM236" s="2">
        <v>100381</v>
      </c>
      <c r="AO236" s="2" t="s">
        <v>5</v>
      </c>
      <c r="AP236" s="2">
        <v>325133</v>
      </c>
      <c r="AR236" s="2" t="s">
        <v>5</v>
      </c>
      <c r="AS236" s="2">
        <v>187716</v>
      </c>
      <c r="AU236" s="2">
        <f t="shared" si="3"/>
        <v>157296.86666666667</v>
      </c>
    </row>
    <row r="237" spans="1:47" ht="13.5">
      <c r="A237" s="62"/>
      <c r="B237" s="2" t="s">
        <v>6</v>
      </c>
      <c r="C237" s="2">
        <v>206.16548</v>
      </c>
      <c r="E237" s="2" t="s">
        <v>6</v>
      </c>
      <c r="F237" s="2">
        <v>208.42946</v>
      </c>
      <c r="H237" s="2" t="s">
        <v>6</v>
      </c>
      <c r="I237" s="2">
        <v>457.09592</v>
      </c>
      <c r="K237" s="2" t="s">
        <v>6</v>
      </c>
      <c r="L237" s="2">
        <v>403.23361</v>
      </c>
      <c r="N237" s="2" t="s">
        <v>6</v>
      </c>
      <c r="O237" s="2">
        <v>413.67889</v>
      </c>
      <c r="Q237" s="2" t="s">
        <v>6</v>
      </c>
      <c r="R237" s="2">
        <v>551.16022</v>
      </c>
      <c r="T237" s="2" t="s">
        <v>6</v>
      </c>
      <c r="U237" s="2">
        <v>344.85901</v>
      </c>
      <c r="W237" s="2" t="s">
        <v>6</v>
      </c>
      <c r="X237" s="2">
        <v>366.64301</v>
      </c>
      <c r="Z237" s="2" t="s">
        <v>6</v>
      </c>
      <c r="AA237" s="2">
        <v>188.45282</v>
      </c>
      <c r="AC237" s="2" t="s">
        <v>6</v>
      </c>
      <c r="AD237" s="2">
        <v>204.36813</v>
      </c>
      <c r="AF237" s="2" t="s">
        <v>6</v>
      </c>
      <c r="AG237" s="2">
        <v>250.73393</v>
      </c>
      <c r="AI237" s="2" t="s">
        <v>6</v>
      </c>
      <c r="AJ237" s="2">
        <v>281.35016</v>
      </c>
      <c r="AL237" s="2" t="s">
        <v>6</v>
      </c>
      <c r="AM237" s="2">
        <v>405.96188</v>
      </c>
      <c r="AO237" s="2" t="s">
        <v>6</v>
      </c>
      <c r="AP237" s="2">
        <v>531.30225</v>
      </c>
      <c r="AR237" s="2" t="s">
        <v>6</v>
      </c>
      <c r="AS237" s="2">
        <v>509.92297</v>
      </c>
      <c r="AU237" s="2">
        <f t="shared" si="3"/>
        <v>354.8905159999999</v>
      </c>
    </row>
    <row r="238" spans="1:47" ht="13.5">
      <c r="A238" s="62"/>
      <c r="B238" s="2" t="s">
        <v>7</v>
      </c>
      <c r="C238" s="2">
        <v>1035.5244</v>
      </c>
      <c r="E238" s="2" t="s">
        <v>7</v>
      </c>
      <c r="F238" s="2">
        <v>1028.7861</v>
      </c>
      <c r="H238" s="2" t="s">
        <v>7</v>
      </c>
      <c r="I238" s="2">
        <v>4588.4307</v>
      </c>
      <c r="K238" s="2" t="s">
        <v>7</v>
      </c>
      <c r="L238" s="2">
        <v>3801.5132</v>
      </c>
      <c r="N238" s="2" t="s">
        <v>7</v>
      </c>
      <c r="O238" s="2">
        <v>6825.8213</v>
      </c>
      <c r="Q238" s="2" t="s">
        <v>7</v>
      </c>
      <c r="R238" s="2">
        <v>15418.884</v>
      </c>
      <c r="T238" s="2" t="s">
        <v>7</v>
      </c>
      <c r="U238" s="2">
        <v>5098.854</v>
      </c>
      <c r="W238" s="2" t="s">
        <v>7</v>
      </c>
      <c r="X238" s="2">
        <v>7331.3286</v>
      </c>
      <c r="Z238" s="2" t="s">
        <v>7</v>
      </c>
      <c r="AA238" s="2">
        <v>1126.1868</v>
      </c>
      <c r="AC238" s="2" t="s">
        <v>7</v>
      </c>
      <c r="AD238" s="2">
        <v>2079.0337</v>
      </c>
      <c r="AF238" s="2" t="s">
        <v>7</v>
      </c>
      <c r="AG238" s="2">
        <v>2338.3469</v>
      </c>
      <c r="AI238" s="2" t="s">
        <v>7</v>
      </c>
      <c r="AJ238" s="2">
        <v>3437.4746</v>
      </c>
      <c r="AL238" s="2" t="s">
        <v>7</v>
      </c>
      <c r="AM238" s="2">
        <v>3643.3926</v>
      </c>
      <c r="AO238" s="2" t="s">
        <v>7</v>
      </c>
      <c r="AP238" s="2">
        <v>10942.438</v>
      </c>
      <c r="AR238" s="2" t="s">
        <v>7</v>
      </c>
      <c r="AS238" s="2">
        <v>6651.4019</v>
      </c>
      <c r="AU238" s="2">
        <f t="shared" si="3"/>
        <v>5023.16112</v>
      </c>
    </row>
    <row r="239" spans="1:47" ht="13.5">
      <c r="A239" s="62"/>
      <c r="B239" s="2" t="s">
        <v>8</v>
      </c>
      <c r="C239" s="2">
        <v>232967</v>
      </c>
      <c r="E239" s="2" t="s">
        <v>8</v>
      </c>
      <c r="F239" s="2">
        <v>304307</v>
      </c>
      <c r="H239" s="2" t="s">
        <v>8</v>
      </c>
      <c r="I239" s="2">
        <v>514690</v>
      </c>
      <c r="K239" s="2" t="s">
        <v>8</v>
      </c>
      <c r="L239" s="2">
        <v>491945</v>
      </c>
      <c r="N239" s="2" t="s">
        <v>8</v>
      </c>
      <c r="O239" s="2">
        <v>575841</v>
      </c>
      <c r="Q239" s="2" t="s">
        <v>8</v>
      </c>
      <c r="R239" s="2">
        <v>626118</v>
      </c>
      <c r="T239" s="2" t="s">
        <v>8</v>
      </c>
      <c r="U239" s="2">
        <v>501425</v>
      </c>
      <c r="W239" s="2" t="s">
        <v>8</v>
      </c>
      <c r="X239" s="2">
        <v>506334</v>
      </c>
      <c r="Z239" s="2" t="s">
        <v>8</v>
      </c>
      <c r="AA239" s="2">
        <v>227651</v>
      </c>
      <c r="AC239" s="2" t="s">
        <v>8</v>
      </c>
      <c r="AD239" s="2">
        <v>223170</v>
      </c>
      <c r="AF239" s="2" t="s">
        <v>8</v>
      </c>
      <c r="AG239" s="2">
        <v>253492</v>
      </c>
      <c r="AI239" s="2" t="s">
        <v>8</v>
      </c>
      <c r="AJ239" s="2">
        <v>290072</v>
      </c>
      <c r="AL239" s="2" t="s">
        <v>8</v>
      </c>
      <c r="AM239" s="2">
        <v>394189</v>
      </c>
      <c r="AO239" s="2" t="s">
        <v>8</v>
      </c>
      <c r="AP239" s="2">
        <v>472859</v>
      </c>
      <c r="AR239" s="2" t="s">
        <v>8</v>
      </c>
      <c r="AS239" s="2">
        <v>443633</v>
      </c>
      <c r="AU239" s="2">
        <f t="shared" si="3"/>
        <v>403912.86666666664</v>
      </c>
    </row>
    <row r="240" spans="1:47" ht="13.5">
      <c r="A240" s="62"/>
      <c r="B240" s="2" t="s">
        <v>9</v>
      </c>
      <c r="C240" s="2">
        <v>1130</v>
      </c>
      <c r="E240" s="2" t="s">
        <v>9</v>
      </c>
      <c r="F240" s="2">
        <v>1460</v>
      </c>
      <c r="H240" s="2" t="s">
        <v>9</v>
      </c>
      <c r="I240" s="2">
        <v>1126</v>
      </c>
      <c r="K240" s="2" t="s">
        <v>9</v>
      </c>
      <c r="L240" s="2">
        <v>1220</v>
      </c>
      <c r="N240" s="2" t="s">
        <v>9</v>
      </c>
      <c r="O240" s="2">
        <v>1392</v>
      </c>
      <c r="Q240" s="2" t="s">
        <v>9</v>
      </c>
      <c r="R240" s="2">
        <v>1136</v>
      </c>
      <c r="T240" s="2" t="s">
        <v>9</v>
      </c>
      <c r="U240" s="2">
        <v>1454</v>
      </c>
      <c r="W240" s="2" t="s">
        <v>9</v>
      </c>
      <c r="X240" s="2">
        <v>1381</v>
      </c>
      <c r="Z240" s="2" t="s">
        <v>9</v>
      </c>
      <c r="AA240" s="2">
        <v>1208</v>
      </c>
      <c r="AC240" s="2" t="s">
        <v>9</v>
      </c>
      <c r="AD240" s="2">
        <v>1092</v>
      </c>
      <c r="AF240" s="2" t="s">
        <v>9</v>
      </c>
      <c r="AG240" s="2">
        <v>1011</v>
      </c>
      <c r="AI240" s="2" t="s">
        <v>9</v>
      </c>
      <c r="AJ240" s="2">
        <v>1031</v>
      </c>
      <c r="AL240" s="2" t="s">
        <v>9</v>
      </c>
      <c r="AM240" s="2">
        <v>971</v>
      </c>
      <c r="AO240" s="2" t="s">
        <v>9</v>
      </c>
      <c r="AP240" s="2">
        <v>890</v>
      </c>
      <c r="AR240" s="2" t="s">
        <v>9</v>
      </c>
      <c r="AS240" s="2">
        <v>870</v>
      </c>
      <c r="AT240" s="2">
        <v>20</v>
      </c>
      <c r="AU240" s="2">
        <f t="shared" si="3"/>
        <v>1158.1333333333334</v>
      </c>
    </row>
  </sheetData>
  <sheetProtection/>
  <mergeCells count="328">
    <mergeCell ref="AL2:AM2"/>
    <mergeCell ref="AO2:AP2"/>
    <mergeCell ref="AR2:AS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L14:AM14"/>
    <mergeCell ref="AO14:AP14"/>
    <mergeCell ref="AR14:AS14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14:AA14"/>
    <mergeCell ref="AC14:AD14"/>
    <mergeCell ref="AF14:AG14"/>
    <mergeCell ref="AI14:AJ14"/>
    <mergeCell ref="AL26:AM26"/>
    <mergeCell ref="AO26:AP26"/>
    <mergeCell ref="AR26:AS26"/>
    <mergeCell ref="Z26:AA26"/>
    <mergeCell ref="AC26:AD26"/>
    <mergeCell ref="AF26:AG26"/>
    <mergeCell ref="AI26:AJ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AL38:AM38"/>
    <mergeCell ref="AO38:AP38"/>
    <mergeCell ref="AR38:AS38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38:AA38"/>
    <mergeCell ref="AC38:AD38"/>
    <mergeCell ref="AF38:AG38"/>
    <mergeCell ref="AI38:AJ38"/>
    <mergeCell ref="AL50:AM50"/>
    <mergeCell ref="AO50:AP50"/>
    <mergeCell ref="AR50:AS50"/>
    <mergeCell ref="Z50:AA50"/>
    <mergeCell ref="AC50:AD50"/>
    <mergeCell ref="AF50:AG50"/>
    <mergeCell ref="AI50:AJ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AL62:AM62"/>
    <mergeCell ref="AO62:AP62"/>
    <mergeCell ref="AR62:AS62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Z62:AA62"/>
    <mergeCell ref="AC62:AD62"/>
    <mergeCell ref="AF62:AG62"/>
    <mergeCell ref="AI62:AJ62"/>
    <mergeCell ref="AL74:AM74"/>
    <mergeCell ref="AO74:AP74"/>
    <mergeCell ref="AR74:AS74"/>
    <mergeCell ref="Z74:AA74"/>
    <mergeCell ref="AC74:AD74"/>
    <mergeCell ref="AF74:AG74"/>
    <mergeCell ref="AI74:AJ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AL86:AM86"/>
    <mergeCell ref="AO86:AP86"/>
    <mergeCell ref="AR86:AS86"/>
    <mergeCell ref="A87:A96"/>
    <mergeCell ref="A99:A108"/>
    <mergeCell ref="A111:A120"/>
    <mergeCell ref="H98:I98"/>
    <mergeCell ref="K98:L98"/>
    <mergeCell ref="N98:O98"/>
    <mergeCell ref="Q98:R98"/>
    <mergeCell ref="T86:U86"/>
    <mergeCell ref="W86:X86"/>
    <mergeCell ref="Z86:AA86"/>
    <mergeCell ref="AC86:AD86"/>
    <mergeCell ref="AF86:AG86"/>
    <mergeCell ref="AI86:AJ86"/>
    <mergeCell ref="AL98:AM98"/>
    <mergeCell ref="AO98:AP98"/>
    <mergeCell ref="AR98:AS98"/>
    <mergeCell ref="H110:I110"/>
    <mergeCell ref="K110:L110"/>
    <mergeCell ref="N110:O110"/>
    <mergeCell ref="Q110:R110"/>
    <mergeCell ref="T110:U110"/>
    <mergeCell ref="A195:A204"/>
    <mergeCell ref="A207:A216"/>
    <mergeCell ref="A219:A228"/>
    <mergeCell ref="A231:A240"/>
    <mergeCell ref="B98:C98"/>
    <mergeCell ref="E98:F98"/>
    <mergeCell ref="B146:C146"/>
    <mergeCell ref="E146:F146"/>
    <mergeCell ref="B170:C170"/>
    <mergeCell ref="E170:F170"/>
    <mergeCell ref="A123:A132"/>
    <mergeCell ref="A135:A144"/>
    <mergeCell ref="A147:A156"/>
    <mergeCell ref="A159:A168"/>
    <mergeCell ref="A171:A180"/>
    <mergeCell ref="A183:A192"/>
    <mergeCell ref="B110:C110"/>
    <mergeCell ref="E110:F110"/>
    <mergeCell ref="B218:C218"/>
    <mergeCell ref="E218:F218"/>
    <mergeCell ref="B230:C230"/>
    <mergeCell ref="E230:F230"/>
    <mergeCell ref="T98:U98"/>
    <mergeCell ref="W98:X98"/>
    <mergeCell ref="Z98:AA98"/>
    <mergeCell ref="AC98:AD98"/>
    <mergeCell ref="AF98:AG98"/>
    <mergeCell ref="AI98:AJ98"/>
    <mergeCell ref="AO110:AP110"/>
    <mergeCell ref="AR110:AS110"/>
    <mergeCell ref="B122:C122"/>
    <mergeCell ref="E122:F122"/>
    <mergeCell ref="H122:I122"/>
    <mergeCell ref="K122:L122"/>
    <mergeCell ref="N122:O122"/>
    <mergeCell ref="Q122:R122"/>
    <mergeCell ref="T122:U122"/>
    <mergeCell ref="W122:X122"/>
    <mergeCell ref="W110:X110"/>
    <mergeCell ref="Z110:AA110"/>
    <mergeCell ref="AC110:AD110"/>
    <mergeCell ref="AF110:AG110"/>
    <mergeCell ref="AI110:AJ110"/>
    <mergeCell ref="AL110:AM110"/>
    <mergeCell ref="AR134:AS134"/>
    <mergeCell ref="AR122:AS122"/>
    <mergeCell ref="B134:C134"/>
    <mergeCell ref="E134:F134"/>
    <mergeCell ref="H134:I134"/>
    <mergeCell ref="K134:L134"/>
    <mergeCell ref="N134:O134"/>
    <mergeCell ref="Q134:R134"/>
    <mergeCell ref="T134:U134"/>
    <mergeCell ref="W134:X134"/>
    <mergeCell ref="Z134:AA134"/>
    <mergeCell ref="Z122:AA122"/>
    <mergeCell ref="AC122:AD122"/>
    <mergeCell ref="AF122:AG122"/>
    <mergeCell ref="AI122:AJ122"/>
    <mergeCell ref="AL122:AM122"/>
    <mergeCell ref="AO122:AP122"/>
    <mergeCell ref="N146:O146"/>
    <mergeCell ref="Q146:R146"/>
    <mergeCell ref="T146:U146"/>
    <mergeCell ref="W146:X146"/>
    <mergeCell ref="AC134:AD134"/>
    <mergeCell ref="AF134:AG134"/>
    <mergeCell ref="AI134:AJ134"/>
    <mergeCell ref="AL134:AM134"/>
    <mergeCell ref="AO134:AP134"/>
    <mergeCell ref="AC158:AD158"/>
    <mergeCell ref="AF158:AG158"/>
    <mergeCell ref="AI158:AJ158"/>
    <mergeCell ref="AL158:AM158"/>
    <mergeCell ref="AO158:AP158"/>
    <mergeCell ref="AR158:AS158"/>
    <mergeCell ref="AR146:AS146"/>
    <mergeCell ref="B158:C158"/>
    <mergeCell ref="E158:F158"/>
    <mergeCell ref="H158:I158"/>
    <mergeCell ref="K158:L158"/>
    <mergeCell ref="N158:O158"/>
    <mergeCell ref="Q158:R158"/>
    <mergeCell ref="T158:U158"/>
    <mergeCell ref="W158:X158"/>
    <mergeCell ref="Z158:AA158"/>
    <mergeCell ref="Z146:AA146"/>
    <mergeCell ref="AC146:AD146"/>
    <mergeCell ref="AF146:AG146"/>
    <mergeCell ref="AI146:AJ146"/>
    <mergeCell ref="AL146:AM146"/>
    <mergeCell ref="AO146:AP146"/>
    <mergeCell ref="H146:I146"/>
    <mergeCell ref="K146:L146"/>
    <mergeCell ref="AR170:AS170"/>
    <mergeCell ref="B182:C182"/>
    <mergeCell ref="E182:F182"/>
    <mergeCell ref="H182:I182"/>
    <mergeCell ref="K182:L182"/>
    <mergeCell ref="N182:O182"/>
    <mergeCell ref="Q182:R182"/>
    <mergeCell ref="T182:U182"/>
    <mergeCell ref="W182:X182"/>
    <mergeCell ref="Z182:AA182"/>
    <mergeCell ref="Z170:AA170"/>
    <mergeCell ref="AC170:AD170"/>
    <mergeCell ref="AF170:AG170"/>
    <mergeCell ref="AI170:AJ170"/>
    <mergeCell ref="AL170:AM170"/>
    <mergeCell ref="AO170:AP170"/>
    <mergeCell ref="H170:I170"/>
    <mergeCell ref="K170:L170"/>
    <mergeCell ref="N170:O170"/>
    <mergeCell ref="Q170:R170"/>
    <mergeCell ref="T170:U170"/>
    <mergeCell ref="W170:X170"/>
    <mergeCell ref="Q194:R194"/>
    <mergeCell ref="AO206:AP206"/>
    <mergeCell ref="AR206:AS206"/>
    <mergeCell ref="AC182:AD182"/>
    <mergeCell ref="AF182:AG182"/>
    <mergeCell ref="AI182:AJ182"/>
    <mergeCell ref="AL182:AM182"/>
    <mergeCell ref="AO182:AP182"/>
    <mergeCell ref="AR182:AS182"/>
    <mergeCell ref="W206:X206"/>
    <mergeCell ref="Z206:AA206"/>
    <mergeCell ref="AC206:AD206"/>
    <mergeCell ref="AL194:AM194"/>
    <mergeCell ref="AO194:AP194"/>
    <mergeCell ref="AR194:AS194"/>
    <mergeCell ref="B206:C206"/>
    <mergeCell ref="E206:F206"/>
    <mergeCell ref="H206:I206"/>
    <mergeCell ref="K206:L206"/>
    <mergeCell ref="N206:O206"/>
    <mergeCell ref="Q206:R206"/>
    <mergeCell ref="T206:U206"/>
    <mergeCell ref="T194:U194"/>
    <mergeCell ref="W194:X194"/>
    <mergeCell ref="Z194:AA194"/>
    <mergeCell ref="AC194:AD194"/>
    <mergeCell ref="AF194:AG194"/>
    <mergeCell ref="AI194:AJ194"/>
    <mergeCell ref="B194:C194"/>
    <mergeCell ref="E194:F194"/>
    <mergeCell ref="H194:I194"/>
    <mergeCell ref="K194:L194"/>
    <mergeCell ref="N194:O194"/>
    <mergeCell ref="AO230:AP230"/>
    <mergeCell ref="AR230:AS230"/>
    <mergeCell ref="AR218:AS218"/>
    <mergeCell ref="AF218:AG218"/>
    <mergeCell ref="AI218:AJ218"/>
    <mergeCell ref="AL218:AM218"/>
    <mergeCell ref="AO218:AP218"/>
    <mergeCell ref="H218:I218"/>
    <mergeCell ref="K218:L218"/>
    <mergeCell ref="N218:O218"/>
    <mergeCell ref="Q218:R218"/>
    <mergeCell ref="T218:U218"/>
    <mergeCell ref="W218:X218"/>
    <mergeCell ref="AW5:AW9"/>
    <mergeCell ref="AW10:AW14"/>
    <mergeCell ref="AW15:AW19"/>
    <mergeCell ref="AW20:AW24"/>
    <mergeCell ref="BA5:BA9"/>
    <mergeCell ref="BA10:BA14"/>
    <mergeCell ref="BA15:BA19"/>
    <mergeCell ref="BA20:BA24"/>
    <mergeCell ref="H230:I230"/>
    <mergeCell ref="K230:L230"/>
    <mergeCell ref="N230:O230"/>
    <mergeCell ref="Q230:R230"/>
    <mergeCell ref="T230:U230"/>
    <mergeCell ref="W230:X230"/>
    <mergeCell ref="Z230:AA230"/>
    <mergeCell ref="Z218:AA218"/>
    <mergeCell ref="AC218:AD218"/>
    <mergeCell ref="AF206:AG206"/>
    <mergeCell ref="AI206:AJ206"/>
    <mergeCell ref="AL206:AM206"/>
    <mergeCell ref="AC230:AD230"/>
    <mergeCell ref="AF230:AG230"/>
    <mergeCell ref="AI230:AJ230"/>
    <mergeCell ref="AL230:AM230"/>
  </mergeCells>
  <printOptions/>
  <pageMargins left="0.511811024" right="0.511811024" top="0.787401575" bottom="0.787401575" header="0.31496062" footer="0.3149606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241"/>
  <sheetViews>
    <sheetView zoomScale="80" zoomScaleNormal="80" workbookViewId="0" topLeftCell="AI1">
      <selection activeCell="AZ9" sqref="AZ9"/>
    </sheetView>
  </sheetViews>
  <sheetFormatPr defaultColWidth="8.8515625" defaultRowHeight="15"/>
  <cols>
    <col min="1" max="52" width="8.8515625" style="2" customWidth="1"/>
    <col min="53" max="53" width="16.140625" style="2" customWidth="1"/>
    <col min="54" max="16384" width="8.8515625" style="2" customWidth="1"/>
  </cols>
  <sheetData>
    <row r="2" spans="2:47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1" t="s">
        <v>12</v>
      </c>
    </row>
    <row r="3" spans="1:45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</row>
    <row r="4" spans="1:47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10</v>
      </c>
      <c r="AR4" s="2" t="s">
        <v>2</v>
      </c>
      <c r="AS4" s="2">
        <v>10</v>
      </c>
      <c r="AU4" s="2">
        <f>AVERAGE(C4,F4,I4,L4,O4,R4,U4,X4,AA4,AD4,AG4,AJ4,AM4,AP4,AS4)</f>
        <v>10</v>
      </c>
    </row>
    <row r="5" spans="1:47" ht="13.5">
      <c r="A5" s="62"/>
      <c r="B5" s="2" t="s">
        <v>3</v>
      </c>
      <c r="C5" s="2">
        <v>53</v>
      </c>
      <c r="E5" s="2" t="s">
        <v>3</v>
      </c>
      <c r="F5" s="2">
        <v>54</v>
      </c>
      <c r="H5" s="2" t="s">
        <v>3</v>
      </c>
      <c r="I5" s="2">
        <v>81</v>
      </c>
      <c r="K5" s="2" t="s">
        <v>3</v>
      </c>
      <c r="L5" s="2">
        <v>14</v>
      </c>
      <c r="N5" s="2" t="s">
        <v>3</v>
      </c>
      <c r="O5" s="2">
        <v>6</v>
      </c>
      <c r="Q5" s="2" t="s">
        <v>3</v>
      </c>
      <c r="R5" s="2">
        <v>226</v>
      </c>
      <c r="T5" s="2" t="s">
        <v>3</v>
      </c>
      <c r="U5" s="2">
        <v>7</v>
      </c>
      <c r="W5" s="2" t="s">
        <v>3</v>
      </c>
      <c r="X5" s="2">
        <v>19</v>
      </c>
      <c r="Z5" s="2" t="s">
        <v>3</v>
      </c>
      <c r="AA5" s="2">
        <v>209</v>
      </c>
      <c r="AC5" s="2" t="s">
        <v>3</v>
      </c>
      <c r="AD5" s="2">
        <v>30</v>
      </c>
      <c r="AF5" s="2" t="s">
        <v>3</v>
      </c>
      <c r="AG5" s="2">
        <v>247</v>
      </c>
      <c r="AI5" s="2" t="s">
        <v>3</v>
      </c>
      <c r="AJ5" s="2">
        <v>27</v>
      </c>
      <c r="AL5" s="2" t="s">
        <v>3</v>
      </c>
      <c r="AM5" s="2">
        <v>13</v>
      </c>
      <c r="AO5" s="2" t="s">
        <v>3</v>
      </c>
      <c r="AP5" s="2">
        <v>115</v>
      </c>
      <c r="AR5" s="2" t="s">
        <v>3</v>
      </c>
      <c r="AS5" s="2">
        <v>10</v>
      </c>
      <c r="AU5" s="2">
        <f aca="true" t="shared" si="0" ref="AU5:AU12">AVERAGE(C5,F5,I5,L5,O5,R5,U5,X5,AA5,AD5,AG5,AJ5,AM5,AP5,AS5)</f>
        <v>74.06666666666666</v>
      </c>
    </row>
    <row r="6" spans="1:53" ht="13.5">
      <c r="A6" s="62"/>
      <c r="B6" s="2" t="s">
        <v>4</v>
      </c>
      <c r="C6" s="2">
        <v>46539</v>
      </c>
      <c r="E6" s="2" t="s">
        <v>4</v>
      </c>
      <c r="F6" s="2">
        <v>202907</v>
      </c>
      <c r="H6" s="2" t="s">
        <v>4</v>
      </c>
      <c r="I6" s="2">
        <v>461636</v>
      </c>
      <c r="K6" s="2" t="s">
        <v>4</v>
      </c>
      <c r="L6" s="2">
        <v>586733</v>
      </c>
      <c r="N6" s="2" t="s">
        <v>4</v>
      </c>
      <c r="O6" s="2">
        <v>538929</v>
      </c>
      <c r="Q6" s="2" t="s">
        <v>4</v>
      </c>
      <c r="R6" s="2">
        <v>577763</v>
      </c>
      <c r="T6" s="2" t="s">
        <v>4</v>
      </c>
      <c r="U6" s="2">
        <v>389417</v>
      </c>
      <c r="W6" s="2" t="s">
        <v>4</v>
      </c>
      <c r="X6" s="2">
        <v>418831</v>
      </c>
      <c r="Z6" s="2" t="s">
        <v>4</v>
      </c>
      <c r="AA6" s="2">
        <v>469472</v>
      </c>
      <c r="AC6" s="2" t="s">
        <v>4</v>
      </c>
      <c r="AD6" s="2">
        <v>403998</v>
      </c>
      <c r="AF6" s="2" t="s">
        <v>4</v>
      </c>
      <c r="AG6" s="2">
        <v>536593</v>
      </c>
      <c r="AI6" s="2" t="s">
        <v>4</v>
      </c>
      <c r="AJ6" s="2">
        <v>280362</v>
      </c>
      <c r="AL6" s="2" t="s">
        <v>4</v>
      </c>
      <c r="AM6" s="2">
        <v>466876</v>
      </c>
      <c r="AO6" s="2" t="s">
        <v>4</v>
      </c>
      <c r="AP6" s="2">
        <v>301542</v>
      </c>
      <c r="AR6" s="2" t="s">
        <v>4</v>
      </c>
      <c r="AS6" s="2">
        <v>333147</v>
      </c>
      <c r="AU6" s="2">
        <f t="shared" si="0"/>
        <v>400983</v>
      </c>
      <c r="AW6" s="15" t="s">
        <v>42</v>
      </c>
      <c r="AX6" s="12"/>
      <c r="AY6" s="12"/>
      <c r="AZ6" s="12"/>
      <c r="BA6" s="16"/>
    </row>
    <row r="7" spans="1:53" ht="13.5">
      <c r="A7" s="62"/>
      <c r="B7" s="2" t="s">
        <v>3</v>
      </c>
      <c r="C7" s="2">
        <v>409</v>
      </c>
      <c r="E7" s="2" t="s">
        <v>3</v>
      </c>
      <c r="F7" s="2">
        <v>2</v>
      </c>
      <c r="H7" s="2" t="s">
        <v>3</v>
      </c>
      <c r="I7" s="2">
        <v>11</v>
      </c>
      <c r="K7" s="2" t="s">
        <v>3</v>
      </c>
      <c r="L7" s="2">
        <v>2</v>
      </c>
      <c r="N7" s="2" t="s">
        <v>3</v>
      </c>
      <c r="O7" s="2">
        <v>9</v>
      </c>
      <c r="Q7" s="2" t="s">
        <v>3</v>
      </c>
      <c r="R7" s="2">
        <v>6</v>
      </c>
      <c r="T7" s="2" t="s">
        <v>3</v>
      </c>
      <c r="U7" s="2">
        <v>27</v>
      </c>
      <c r="W7" s="2" t="s">
        <v>3</v>
      </c>
      <c r="X7" s="2">
        <v>3</v>
      </c>
      <c r="Z7" s="2" t="s">
        <v>3</v>
      </c>
      <c r="AA7" s="2">
        <v>14</v>
      </c>
      <c r="AC7" s="2" t="s">
        <v>3</v>
      </c>
      <c r="AD7" s="2">
        <v>4</v>
      </c>
      <c r="AF7" s="2" t="s">
        <v>3</v>
      </c>
      <c r="AG7" s="2">
        <v>4</v>
      </c>
      <c r="AI7" s="2" t="s">
        <v>3</v>
      </c>
      <c r="AJ7" s="2">
        <v>21</v>
      </c>
      <c r="AL7" s="2" t="s">
        <v>3</v>
      </c>
      <c r="AM7" s="2">
        <v>11</v>
      </c>
      <c r="AO7" s="2" t="s">
        <v>3</v>
      </c>
      <c r="AP7" s="2">
        <v>4</v>
      </c>
      <c r="AR7" s="2" t="s">
        <v>3</v>
      </c>
      <c r="AS7" s="2">
        <v>32</v>
      </c>
      <c r="AU7" s="2">
        <f t="shared" si="0"/>
        <v>37.266666666666666</v>
      </c>
      <c r="AW7" s="17"/>
      <c r="AX7" s="14"/>
      <c r="AY7" s="14" t="s">
        <v>32</v>
      </c>
      <c r="AZ7" s="14" t="s">
        <v>33</v>
      </c>
      <c r="BA7" s="20" t="s">
        <v>41</v>
      </c>
    </row>
    <row r="8" spans="1:53" ht="13.5">
      <c r="A8" s="62"/>
      <c r="B8" s="2" t="s">
        <v>5</v>
      </c>
      <c r="C8" s="2">
        <v>46529</v>
      </c>
      <c r="E8" s="2" t="s">
        <v>5</v>
      </c>
      <c r="F8" s="2">
        <v>202897</v>
      </c>
      <c r="H8" s="2" t="s">
        <v>5</v>
      </c>
      <c r="I8" s="2">
        <v>461626</v>
      </c>
      <c r="K8" s="2" t="s">
        <v>5</v>
      </c>
      <c r="L8" s="2">
        <v>586723</v>
      </c>
      <c r="N8" s="2" t="s">
        <v>5</v>
      </c>
      <c r="O8" s="2">
        <v>538919</v>
      </c>
      <c r="Q8" s="2" t="s">
        <v>5</v>
      </c>
      <c r="R8" s="2">
        <v>577753</v>
      </c>
      <c r="T8" s="2" t="s">
        <v>5</v>
      </c>
      <c r="U8" s="2">
        <v>389407</v>
      </c>
      <c r="W8" s="2" t="s">
        <v>5</v>
      </c>
      <c r="X8" s="2">
        <v>418821</v>
      </c>
      <c r="Z8" s="2" t="s">
        <v>5</v>
      </c>
      <c r="AA8" s="2">
        <v>469462</v>
      </c>
      <c r="AC8" s="2" t="s">
        <v>5</v>
      </c>
      <c r="AD8" s="2">
        <v>403988</v>
      </c>
      <c r="AF8" s="2" t="s">
        <v>5</v>
      </c>
      <c r="AG8" s="2">
        <v>536583</v>
      </c>
      <c r="AI8" s="2" t="s">
        <v>5</v>
      </c>
      <c r="AJ8" s="2">
        <v>280352</v>
      </c>
      <c r="AL8" s="2" t="s">
        <v>5</v>
      </c>
      <c r="AM8" s="2">
        <v>466866</v>
      </c>
      <c r="AO8" s="2" t="s">
        <v>5</v>
      </c>
      <c r="AP8" s="2">
        <v>301532</v>
      </c>
      <c r="AR8" s="2" t="s">
        <v>5</v>
      </c>
      <c r="AS8" s="2">
        <v>333137</v>
      </c>
      <c r="AU8" s="2">
        <f t="shared" si="0"/>
        <v>400973</v>
      </c>
      <c r="AW8" s="64" t="s">
        <v>34</v>
      </c>
      <c r="AX8" s="19" t="s">
        <v>10</v>
      </c>
      <c r="AY8" s="19">
        <f>AU11</f>
        <v>572688.2666666667</v>
      </c>
      <c r="AZ8" s="19">
        <f>AU10</f>
        <v>14516.507900000002</v>
      </c>
      <c r="BA8" s="64">
        <f>AVERAGE(AY8:AY12)</f>
        <v>536282.7533333334</v>
      </c>
    </row>
    <row r="9" spans="1:53" ht="13.5">
      <c r="A9" s="62"/>
      <c r="B9" s="2" t="s">
        <v>6</v>
      </c>
      <c r="C9" s="2">
        <v>219.64743</v>
      </c>
      <c r="E9" s="2" t="s">
        <v>6</v>
      </c>
      <c r="F9" s="2">
        <v>419.06726</v>
      </c>
      <c r="H9" s="2" t="s">
        <v>6</v>
      </c>
      <c r="I9" s="2">
        <v>946.60516</v>
      </c>
      <c r="K9" s="2" t="s">
        <v>6</v>
      </c>
      <c r="L9" s="2">
        <v>944.67535</v>
      </c>
      <c r="N9" s="2" t="s">
        <v>6</v>
      </c>
      <c r="O9" s="2">
        <v>686.53827</v>
      </c>
      <c r="Q9" s="2" t="s">
        <v>6</v>
      </c>
      <c r="R9" s="2">
        <v>1068.4606</v>
      </c>
      <c r="T9" s="2" t="s">
        <v>6</v>
      </c>
      <c r="U9" s="2">
        <v>848.3476</v>
      </c>
      <c r="W9" s="2" t="s">
        <v>6</v>
      </c>
      <c r="X9" s="2">
        <v>602.43854</v>
      </c>
      <c r="Z9" s="2" t="s">
        <v>6</v>
      </c>
      <c r="AA9" s="2">
        <v>955.52728</v>
      </c>
      <c r="AC9" s="2" t="s">
        <v>6</v>
      </c>
      <c r="AD9" s="2">
        <v>519.30603</v>
      </c>
      <c r="AF9" s="2" t="s">
        <v>6</v>
      </c>
      <c r="AG9" s="2">
        <v>703.83087</v>
      </c>
      <c r="AI9" s="2" t="s">
        <v>6</v>
      </c>
      <c r="AJ9" s="2">
        <v>803.27502</v>
      </c>
      <c r="AL9" s="2" t="s">
        <v>6</v>
      </c>
      <c r="AM9" s="2">
        <v>682.10724</v>
      </c>
      <c r="AO9" s="2" t="s">
        <v>6</v>
      </c>
      <c r="AP9" s="2">
        <v>534.80322</v>
      </c>
      <c r="AR9" s="2" t="s">
        <v>6</v>
      </c>
      <c r="AS9" s="2">
        <v>581.87659</v>
      </c>
      <c r="AU9" s="2">
        <f t="shared" si="0"/>
        <v>701.1004306666666</v>
      </c>
      <c r="AW9" s="64"/>
      <c r="AX9" s="19" t="s">
        <v>11</v>
      </c>
      <c r="AY9" s="19">
        <f>AU23</f>
        <v>725722.3571428572</v>
      </c>
      <c r="AZ9" s="19">
        <f>AU22</f>
        <v>27419.121142857144</v>
      </c>
      <c r="BA9" s="64"/>
    </row>
    <row r="10" spans="1:53" ht="13.5">
      <c r="A10" s="62"/>
      <c r="B10" s="2" t="s">
        <v>7</v>
      </c>
      <c r="C10" s="2">
        <v>1854.6302</v>
      </c>
      <c r="E10" s="2" t="s">
        <v>7</v>
      </c>
      <c r="F10" s="2">
        <v>6492.1743</v>
      </c>
      <c r="H10" s="2" t="s">
        <v>7</v>
      </c>
      <c r="I10" s="2">
        <v>18054.555</v>
      </c>
      <c r="K10" s="2" t="s">
        <v>7</v>
      </c>
      <c r="L10" s="2">
        <v>22272.494</v>
      </c>
      <c r="N10" s="2" t="s">
        <v>7</v>
      </c>
      <c r="O10" s="2">
        <v>17704.49</v>
      </c>
      <c r="Q10" s="2" t="s">
        <v>7</v>
      </c>
      <c r="R10" s="2">
        <v>22501.482</v>
      </c>
      <c r="T10" s="2" t="s">
        <v>7</v>
      </c>
      <c r="U10" s="2">
        <v>14785.519</v>
      </c>
      <c r="W10" s="2" t="s">
        <v>7</v>
      </c>
      <c r="X10" s="2">
        <v>13550.453</v>
      </c>
      <c r="Z10" s="2" t="s">
        <v>7</v>
      </c>
      <c r="AA10" s="2">
        <v>18551.857</v>
      </c>
      <c r="AC10" s="2" t="s">
        <v>7</v>
      </c>
      <c r="AD10" s="2">
        <v>12698.601</v>
      </c>
      <c r="AF10" s="2" t="s">
        <v>7</v>
      </c>
      <c r="AG10" s="2">
        <v>18069.594</v>
      </c>
      <c r="AI10" s="2" t="s">
        <v>7</v>
      </c>
      <c r="AJ10" s="2">
        <v>12813.814</v>
      </c>
      <c r="AL10" s="2" t="s">
        <v>7</v>
      </c>
      <c r="AM10" s="2">
        <v>16475.092</v>
      </c>
      <c r="AO10" s="2" t="s">
        <v>7</v>
      </c>
      <c r="AP10" s="2">
        <v>10512.212</v>
      </c>
      <c r="AR10" s="2" t="s">
        <v>7</v>
      </c>
      <c r="AS10" s="2">
        <v>11410.651</v>
      </c>
      <c r="AU10" s="2">
        <f t="shared" si="0"/>
        <v>14516.507900000002</v>
      </c>
      <c r="AW10" s="64"/>
      <c r="AX10" s="19" t="s">
        <v>13</v>
      </c>
      <c r="AY10" s="19">
        <f>AU35</f>
        <v>192912.64285714287</v>
      </c>
      <c r="AZ10" s="19">
        <f>AU34</f>
        <v>709.1930249285715</v>
      </c>
      <c r="BA10" s="64"/>
    </row>
    <row r="11" spans="1:53" ht="13.5">
      <c r="A11" s="62"/>
      <c r="B11" s="2" t="s">
        <v>8</v>
      </c>
      <c r="C11" s="2">
        <v>353852</v>
      </c>
      <c r="E11" s="2" t="s">
        <v>8</v>
      </c>
      <c r="F11" s="2">
        <v>467260</v>
      </c>
      <c r="H11" s="2" t="s">
        <v>8</v>
      </c>
      <c r="I11" s="2">
        <v>625706</v>
      </c>
      <c r="K11" s="2" t="s">
        <v>8</v>
      </c>
      <c r="L11" s="2">
        <v>654660</v>
      </c>
      <c r="N11" s="2" t="s">
        <v>8</v>
      </c>
      <c r="O11" s="2">
        <v>636421</v>
      </c>
      <c r="Q11" s="2" t="s">
        <v>8</v>
      </c>
      <c r="R11" s="2">
        <v>705184</v>
      </c>
      <c r="T11" s="2" t="s">
        <v>8</v>
      </c>
      <c r="U11" s="2">
        <v>615052</v>
      </c>
      <c r="W11" s="2" t="s">
        <v>8</v>
      </c>
      <c r="X11" s="2">
        <v>578341</v>
      </c>
      <c r="Z11" s="2" t="s">
        <v>8</v>
      </c>
      <c r="AA11" s="2">
        <v>630648</v>
      </c>
      <c r="AC11" s="2" t="s">
        <v>8</v>
      </c>
      <c r="AD11" s="2">
        <v>526057</v>
      </c>
      <c r="AF11" s="2" t="s">
        <v>8</v>
      </c>
      <c r="AG11" s="2">
        <v>620075</v>
      </c>
      <c r="AI11" s="2" t="s">
        <v>8</v>
      </c>
      <c r="AJ11" s="2">
        <v>578358</v>
      </c>
      <c r="AL11" s="2" t="s">
        <v>8</v>
      </c>
      <c r="AM11" s="2">
        <v>547050</v>
      </c>
      <c r="AO11" s="2" t="s">
        <v>8</v>
      </c>
      <c r="AP11" s="2">
        <v>500041</v>
      </c>
      <c r="AR11" s="2" t="s">
        <v>8</v>
      </c>
      <c r="AS11" s="2">
        <v>551619</v>
      </c>
      <c r="AU11" s="2">
        <f t="shared" si="0"/>
        <v>572688.2666666667</v>
      </c>
      <c r="AW11" s="64"/>
      <c r="AX11" s="19" t="s">
        <v>14</v>
      </c>
      <c r="AY11" s="19">
        <f>AU47</f>
        <v>737399.7142857143</v>
      </c>
      <c r="AZ11" s="19">
        <f>AU46</f>
        <v>31386.416071428575</v>
      </c>
      <c r="BA11" s="64"/>
    </row>
    <row r="12" spans="1:53" ht="13.5">
      <c r="A12" s="62"/>
      <c r="B12" s="2" t="s">
        <v>9</v>
      </c>
      <c r="C12" s="2">
        <v>1611</v>
      </c>
      <c r="E12" s="2" t="s">
        <v>9</v>
      </c>
      <c r="F12" s="2">
        <v>1115</v>
      </c>
      <c r="H12" s="2" t="s">
        <v>9</v>
      </c>
      <c r="I12" s="2">
        <v>661</v>
      </c>
      <c r="K12" s="2" t="s">
        <v>9</v>
      </c>
      <c r="L12" s="2">
        <v>693</v>
      </c>
      <c r="N12" s="2" t="s">
        <v>9</v>
      </c>
      <c r="O12" s="2">
        <v>927</v>
      </c>
      <c r="Q12" s="2" t="s">
        <v>9</v>
      </c>
      <c r="R12" s="2">
        <v>660</v>
      </c>
      <c r="T12" s="2" t="s">
        <v>9</v>
      </c>
      <c r="U12" s="2">
        <v>725</v>
      </c>
      <c r="W12" s="2" t="s">
        <v>9</v>
      </c>
      <c r="X12" s="2">
        <v>960</v>
      </c>
      <c r="Z12" s="2" t="s">
        <v>9</v>
      </c>
      <c r="AA12" s="2">
        <v>660</v>
      </c>
      <c r="AC12" s="2" t="s">
        <v>9</v>
      </c>
      <c r="AD12" s="2">
        <v>1013</v>
      </c>
      <c r="AF12" s="2" t="s">
        <v>9</v>
      </c>
      <c r="AG12" s="2">
        <v>881</v>
      </c>
      <c r="AI12" s="2" t="s">
        <v>9</v>
      </c>
      <c r="AJ12" s="2">
        <v>720</v>
      </c>
      <c r="AL12" s="2" t="s">
        <v>9</v>
      </c>
      <c r="AM12" s="2">
        <v>802</v>
      </c>
      <c r="AO12" s="2" t="s">
        <v>9</v>
      </c>
      <c r="AP12" s="2">
        <v>935</v>
      </c>
      <c r="AR12" s="2" t="s">
        <v>9</v>
      </c>
      <c r="AS12" s="2">
        <v>948</v>
      </c>
      <c r="AT12" s="2">
        <v>1</v>
      </c>
      <c r="AU12" s="2">
        <f t="shared" si="0"/>
        <v>887.4</v>
      </c>
      <c r="AW12" s="64"/>
      <c r="AX12" s="19" t="s">
        <v>15</v>
      </c>
      <c r="AY12" s="19">
        <f>AU59</f>
        <v>452690.78571428574</v>
      </c>
      <c r="AZ12" s="19">
        <f>AU58</f>
        <v>5544.60885</v>
      </c>
      <c r="BA12" s="64"/>
    </row>
    <row r="13" spans="49:53" ht="13.5">
      <c r="AW13" s="64" t="s">
        <v>35</v>
      </c>
      <c r="AX13" s="19" t="s">
        <v>16</v>
      </c>
      <c r="AY13" s="19">
        <f>AU71</f>
        <v>783329.7857142857</v>
      </c>
      <c r="AZ13" s="19">
        <f>AU70</f>
        <v>32069.504214285716</v>
      </c>
      <c r="BA13" s="64">
        <f>AVERAGE(AY13:AY17)</f>
        <v>381669.19120879116</v>
      </c>
    </row>
    <row r="14" spans="2:53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W14" s="64"/>
      <c r="AX14" s="19" t="s">
        <v>17</v>
      </c>
      <c r="AY14" s="19">
        <f>AU83</f>
        <v>741253.9285714285</v>
      </c>
      <c r="AZ14" s="19">
        <f>AU82</f>
        <v>25532.8485</v>
      </c>
      <c r="BA14" s="64"/>
    </row>
    <row r="15" spans="1:53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W15" s="64"/>
      <c r="AX15" s="19" t="s">
        <v>18</v>
      </c>
      <c r="AY15" s="19">
        <f>AU95</f>
        <v>351623.21428571426</v>
      </c>
      <c r="AZ15" s="19">
        <f>AU94</f>
        <v>1922.5992128571431</v>
      </c>
      <c r="BA15" s="64"/>
    </row>
    <row r="16" spans="1:53" ht="13.5">
      <c r="A16" s="62"/>
      <c r="B16" s="2" t="s">
        <v>2</v>
      </c>
      <c r="C16" s="2">
        <v>10</v>
      </c>
      <c r="E16" s="2" t="s">
        <v>2</v>
      </c>
      <c r="F16" s="2">
        <v>10</v>
      </c>
      <c r="H16" s="2" t="s">
        <v>2</v>
      </c>
      <c r="I16" s="2">
        <v>10</v>
      </c>
      <c r="K16" s="2" t="s">
        <v>2</v>
      </c>
      <c r="L16" s="2">
        <v>10</v>
      </c>
      <c r="N16" s="2" t="s">
        <v>2</v>
      </c>
      <c r="O16" s="2">
        <v>10</v>
      </c>
      <c r="Q16" s="2" t="s">
        <v>2</v>
      </c>
      <c r="R16" s="2">
        <v>10</v>
      </c>
      <c r="T16" s="2" t="s">
        <v>2</v>
      </c>
      <c r="U16" s="2">
        <v>10</v>
      </c>
      <c r="W16" s="2" t="s">
        <v>2</v>
      </c>
      <c r="X16" s="2">
        <v>10</v>
      </c>
      <c r="Z16" s="2" t="s">
        <v>2</v>
      </c>
      <c r="AA16" s="2">
        <v>10</v>
      </c>
      <c r="AC16" s="2" t="s">
        <v>2</v>
      </c>
      <c r="AD16" s="2">
        <v>10</v>
      </c>
      <c r="AF16" s="2" t="s">
        <v>2</v>
      </c>
      <c r="AG16" s="2">
        <v>10</v>
      </c>
      <c r="AI16" s="2" t="s">
        <v>2</v>
      </c>
      <c r="AJ16" s="2">
        <v>10</v>
      </c>
      <c r="AL16" s="2" t="s">
        <v>2</v>
      </c>
      <c r="AM16" s="2">
        <v>10</v>
      </c>
      <c r="AO16" s="2" t="s">
        <v>2</v>
      </c>
      <c r="AP16" s="2">
        <v>10</v>
      </c>
      <c r="AR16" s="2" t="s">
        <v>2</v>
      </c>
      <c r="AS16" s="2">
        <v>10</v>
      </c>
      <c r="AU16" s="2">
        <f aca="true" t="shared" si="1" ref="AU16:AU69">AVERAGE(C16,F16,I16,L16,O16,R16,U16,X16,AA16,AD16,AG16,AJ16,AM16,AP16,AT16)</f>
        <v>10</v>
      </c>
      <c r="AW16" s="64"/>
      <c r="AX16" s="19" t="s">
        <v>19</v>
      </c>
      <c r="AY16" s="19">
        <f>AU107</f>
        <v>5521.642857142857</v>
      </c>
      <c r="AZ16" s="19">
        <f>AU106</f>
        <v>56.74786035714286</v>
      </c>
      <c r="BA16" s="64"/>
    </row>
    <row r="17" spans="1:53" ht="13.5">
      <c r="A17" s="62"/>
      <c r="B17" s="2" t="s">
        <v>3</v>
      </c>
      <c r="C17" s="2">
        <v>12</v>
      </c>
      <c r="E17" s="2" t="s">
        <v>3</v>
      </c>
      <c r="F17" s="2">
        <v>19</v>
      </c>
      <c r="H17" s="2" t="s">
        <v>3</v>
      </c>
      <c r="I17" s="2">
        <v>24</v>
      </c>
      <c r="K17" s="2" t="s">
        <v>3</v>
      </c>
      <c r="L17" s="2">
        <v>11</v>
      </c>
      <c r="N17" s="2" t="s">
        <v>3</v>
      </c>
      <c r="O17" s="2">
        <v>197</v>
      </c>
      <c r="Q17" s="2" t="s">
        <v>3</v>
      </c>
      <c r="R17" s="2">
        <v>114</v>
      </c>
      <c r="T17" s="2" t="s">
        <v>3</v>
      </c>
      <c r="U17" s="2">
        <v>7</v>
      </c>
      <c r="W17" s="2" t="s">
        <v>3</v>
      </c>
      <c r="X17" s="2">
        <v>111</v>
      </c>
      <c r="Z17" s="2" t="s">
        <v>3</v>
      </c>
      <c r="AA17" s="2">
        <v>44</v>
      </c>
      <c r="AC17" s="2" t="s">
        <v>3</v>
      </c>
      <c r="AD17" s="2">
        <v>31</v>
      </c>
      <c r="AF17" s="2" t="s">
        <v>3</v>
      </c>
      <c r="AG17" s="2">
        <v>41</v>
      </c>
      <c r="AI17" s="2" t="s">
        <v>3</v>
      </c>
      <c r="AJ17" s="2">
        <v>8</v>
      </c>
      <c r="AL17" s="2" t="s">
        <v>3</v>
      </c>
      <c r="AM17" s="2">
        <v>103</v>
      </c>
      <c r="AO17" s="2" t="s">
        <v>3</v>
      </c>
      <c r="AP17" s="2">
        <v>224</v>
      </c>
      <c r="AR17" s="2" t="s">
        <v>3</v>
      </c>
      <c r="AS17" s="2">
        <v>37</v>
      </c>
      <c r="AU17" s="2">
        <f t="shared" si="1"/>
        <v>67.57142857142857</v>
      </c>
      <c r="AW17" s="64"/>
      <c r="AX17" s="19" t="s">
        <v>20</v>
      </c>
      <c r="AY17" s="19">
        <f>AU119</f>
        <v>26617.384615384617</v>
      </c>
      <c r="AZ17" s="19">
        <f>AU118</f>
        <v>130.09196915384615</v>
      </c>
      <c r="BA17" s="64"/>
    </row>
    <row r="18" spans="1:53" ht="13.5">
      <c r="A18" s="62"/>
      <c r="B18" s="2" t="s">
        <v>4</v>
      </c>
      <c r="C18" s="2">
        <v>604510</v>
      </c>
      <c r="E18" s="2" t="s">
        <v>4</v>
      </c>
      <c r="F18" s="2">
        <v>565803</v>
      </c>
      <c r="H18" s="2" t="s">
        <v>4</v>
      </c>
      <c r="I18" s="2">
        <v>483497</v>
      </c>
      <c r="K18" s="2" t="s">
        <v>4</v>
      </c>
      <c r="L18" s="2">
        <v>567674</v>
      </c>
      <c r="N18" s="2" t="s">
        <v>4</v>
      </c>
      <c r="O18" s="2">
        <v>491549</v>
      </c>
      <c r="Q18" s="2" t="s">
        <v>4</v>
      </c>
      <c r="R18" s="2">
        <v>743946</v>
      </c>
      <c r="T18" s="2" t="s">
        <v>4</v>
      </c>
      <c r="U18" s="2">
        <v>274739</v>
      </c>
      <c r="W18" s="2" t="s">
        <v>4</v>
      </c>
      <c r="X18" s="2">
        <v>1095301</v>
      </c>
      <c r="Z18" s="2" t="s">
        <v>4</v>
      </c>
      <c r="AA18" s="2">
        <v>652288</v>
      </c>
      <c r="AC18" s="2" t="s">
        <v>4</v>
      </c>
      <c r="AD18" s="2">
        <v>414850</v>
      </c>
      <c r="AF18" s="2" t="s">
        <v>4</v>
      </c>
      <c r="AG18" s="2">
        <v>595225</v>
      </c>
      <c r="AI18" s="2" t="s">
        <v>4</v>
      </c>
      <c r="AJ18" s="2">
        <v>818660</v>
      </c>
      <c r="AL18" s="2" t="s">
        <v>4</v>
      </c>
      <c r="AM18" s="2">
        <v>658476</v>
      </c>
      <c r="AO18" s="2" t="s">
        <v>4</v>
      </c>
      <c r="AP18" s="2">
        <v>587050</v>
      </c>
      <c r="AR18" s="2" t="s">
        <v>4</v>
      </c>
      <c r="AS18" s="2">
        <v>613808</v>
      </c>
      <c r="AU18" s="2">
        <f t="shared" si="1"/>
        <v>610969.1428571428</v>
      </c>
      <c r="AW18" s="64" t="s">
        <v>36</v>
      </c>
      <c r="AX18" s="19" t="s">
        <v>21</v>
      </c>
      <c r="AY18" s="19">
        <f>AU131</f>
        <v>11536.142857142857</v>
      </c>
      <c r="AZ18" s="19">
        <f>AU130</f>
        <v>216.5675527142857</v>
      </c>
      <c r="BA18" s="64">
        <f>AVERAGE(AY18:AY22)</f>
        <v>31574.485714285714</v>
      </c>
    </row>
    <row r="19" spans="1:53" ht="13.5">
      <c r="A19" s="62"/>
      <c r="B19" s="2" t="s">
        <v>3</v>
      </c>
      <c r="C19" s="2">
        <v>25</v>
      </c>
      <c r="E19" s="2" t="s">
        <v>3</v>
      </c>
      <c r="F19" s="2">
        <v>1</v>
      </c>
      <c r="H19" s="2" t="s">
        <v>3</v>
      </c>
      <c r="I19" s="2">
        <v>9</v>
      </c>
      <c r="K19" s="2" t="s">
        <v>3</v>
      </c>
      <c r="L19" s="2">
        <v>3</v>
      </c>
      <c r="N19" s="2" t="s">
        <v>3</v>
      </c>
      <c r="O19" s="2">
        <v>1</v>
      </c>
      <c r="Q19" s="2" t="s">
        <v>3</v>
      </c>
      <c r="R19" s="2">
        <v>1</v>
      </c>
      <c r="T19" s="2" t="s">
        <v>3</v>
      </c>
      <c r="U19" s="2">
        <v>25</v>
      </c>
      <c r="W19" s="2" t="s">
        <v>3</v>
      </c>
      <c r="X19" s="2">
        <v>9</v>
      </c>
      <c r="Z19" s="2" t="s">
        <v>3</v>
      </c>
      <c r="AA19" s="2">
        <v>4</v>
      </c>
      <c r="AC19" s="2" t="s">
        <v>3</v>
      </c>
      <c r="AD19" s="2">
        <v>23</v>
      </c>
      <c r="AF19" s="2" t="s">
        <v>3</v>
      </c>
      <c r="AG19" s="2">
        <v>24</v>
      </c>
      <c r="AI19" s="2" t="s">
        <v>3</v>
      </c>
      <c r="AJ19" s="2">
        <v>1</v>
      </c>
      <c r="AL19" s="2" t="s">
        <v>3</v>
      </c>
      <c r="AM19" s="2">
        <v>3</v>
      </c>
      <c r="AO19" s="2" t="s">
        <v>3</v>
      </c>
      <c r="AP19" s="2">
        <v>4</v>
      </c>
      <c r="AR19" s="2" t="s">
        <v>3</v>
      </c>
      <c r="AS19" s="2">
        <v>2</v>
      </c>
      <c r="AU19" s="2">
        <f t="shared" si="1"/>
        <v>9.5</v>
      </c>
      <c r="AW19" s="64"/>
      <c r="AX19" s="19" t="s">
        <v>22</v>
      </c>
      <c r="AY19" s="19">
        <f>AU143</f>
        <v>10105.142857142857</v>
      </c>
      <c r="AZ19" s="19">
        <f>AU142</f>
        <v>321.5496720714286</v>
      </c>
      <c r="BA19" s="64"/>
    </row>
    <row r="20" spans="1:53" ht="13.5">
      <c r="A20" s="62"/>
      <c r="B20" s="2" t="s">
        <v>5</v>
      </c>
      <c r="C20" s="2">
        <v>604500</v>
      </c>
      <c r="E20" s="2" t="s">
        <v>5</v>
      </c>
      <c r="F20" s="2">
        <v>565793</v>
      </c>
      <c r="H20" s="2" t="s">
        <v>5</v>
      </c>
      <c r="I20" s="2">
        <v>483487</v>
      </c>
      <c r="K20" s="2" t="s">
        <v>5</v>
      </c>
      <c r="L20" s="2">
        <v>567664</v>
      </c>
      <c r="N20" s="2" t="s">
        <v>5</v>
      </c>
      <c r="O20" s="2">
        <v>491539</v>
      </c>
      <c r="Q20" s="2" t="s">
        <v>5</v>
      </c>
      <c r="R20" s="2">
        <v>743936</v>
      </c>
      <c r="T20" s="2" t="s">
        <v>5</v>
      </c>
      <c r="U20" s="2">
        <v>274729</v>
      </c>
      <c r="W20" s="2" t="s">
        <v>5</v>
      </c>
      <c r="X20" s="2">
        <v>1095291</v>
      </c>
      <c r="Z20" s="2" t="s">
        <v>5</v>
      </c>
      <c r="AA20" s="2">
        <v>652278</v>
      </c>
      <c r="AC20" s="2" t="s">
        <v>5</v>
      </c>
      <c r="AD20" s="2">
        <v>414840</v>
      </c>
      <c r="AF20" s="2" t="s">
        <v>5</v>
      </c>
      <c r="AG20" s="2">
        <v>595215</v>
      </c>
      <c r="AI20" s="2" t="s">
        <v>5</v>
      </c>
      <c r="AJ20" s="2">
        <v>818650</v>
      </c>
      <c r="AL20" s="2" t="s">
        <v>5</v>
      </c>
      <c r="AM20" s="2">
        <v>658466</v>
      </c>
      <c r="AO20" s="2" t="s">
        <v>5</v>
      </c>
      <c r="AP20" s="2">
        <v>587040</v>
      </c>
      <c r="AR20" s="2" t="s">
        <v>5</v>
      </c>
      <c r="AS20" s="2">
        <v>613798</v>
      </c>
      <c r="AU20" s="2">
        <f t="shared" si="1"/>
        <v>610959.1428571428</v>
      </c>
      <c r="AW20" s="64"/>
      <c r="AX20" s="19" t="s">
        <v>23</v>
      </c>
      <c r="AY20" s="19">
        <f>AU155</f>
        <v>18712.714285714286</v>
      </c>
      <c r="AZ20" s="19">
        <f>AU154</f>
        <v>375.80055071428575</v>
      </c>
      <c r="BA20" s="64"/>
    </row>
    <row r="21" spans="1:53" ht="13.5">
      <c r="A21" s="62"/>
      <c r="B21" s="2" t="s">
        <v>6</v>
      </c>
      <c r="C21" s="2">
        <v>965.32349</v>
      </c>
      <c r="E21" s="2" t="s">
        <v>6</v>
      </c>
      <c r="F21" s="2">
        <v>989.74933</v>
      </c>
      <c r="H21" s="2" t="s">
        <v>6</v>
      </c>
      <c r="I21" s="2">
        <v>724.12488</v>
      </c>
      <c r="K21" s="2" t="s">
        <v>6</v>
      </c>
      <c r="L21" s="2">
        <v>826.505</v>
      </c>
      <c r="N21" s="2" t="s">
        <v>6</v>
      </c>
      <c r="O21" s="2">
        <v>1175.7343</v>
      </c>
      <c r="Q21" s="2" t="s">
        <v>6</v>
      </c>
      <c r="R21" s="2">
        <v>2256.927</v>
      </c>
      <c r="T21" s="2" t="s">
        <v>6</v>
      </c>
      <c r="U21" s="2">
        <v>755.57166</v>
      </c>
      <c r="W21" s="2" t="s">
        <v>6</v>
      </c>
      <c r="X21" s="2">
        <v>3499.5549</v>
      </c>
      <c r="Z21" s="2" t="s">
        <v>6</v>
      </c>
      <c r="AA21" s="2">
        <v>1497.8811</v>
      </c>
      <c r="AC21" s="2" t="s">
        <v>6</v>
      </c>
      <c r="AD21" s="2">
        <v>1366.998</v>
      </c>
      <c r="AF21" s="2" t="s">
        <v>6</v>
      </c>
      <c r="AG21" s="2">
        <v>1834.2351</v>
      </c>
      <c r="AI21" s="2" t="s">
        <v>6</v>
      </c>
      <c r="AJ21" s="2">
        <v>2299.1765</v>
      </c>
      <c r="AL21" s="2" t="s">
        <v>6</v>
      </c>
      <c r="AM21" s="2">
        <v>1248.5741</v>
      </c>
      <c r="AO21" s="2" t="s">
        <v>6</v>
      </c>
      <c r="AP21" s="2">
        <v>978.51892</v>
      </c>
      <c r="AR21" s="2" t="s">
        <v>6</v>
      </c>
      <c r="AS21" s="2">
        <v>1161.275</v>
      </c>
      <c r="AU21" s="2">
        <f t="shared" si="1"/>
        <v>1458.49102</v>
      </c>
      <c r="AW21" s="64"/>
      <c r="AX21" s="19" t="s">
        <v>24</v>
      </c>
      <c r="AY21" s="19">
        <f>AU167</f>
        <v>72552.07142857143</v>
      </c>
      <c r="AZ21" s="19">
        <f>AU166</f>
        <v>398.66467928571427</v>
      </c>
      <c r="BA21" s="64"/>
    </row>
    <row r="22" spans="1:53" ht="13.5">
      <c r="A22" s="62"/>
      <c r="B22" s="2" t="s">
        <v>7</v>
      </c>
      <c r="C22" s="2">
        <v>22175.035</v>
      </c>
      <c r="E22" s="2" t="s">
        <v>7</v>
      </c>
      <c r="F22" s="2">
        <v>21311.256</v>
      </c>
      <c r="H22" s="2" t="s">
        <v>7</v>
      </c>
      <c r="I22" s="2">
        <v>16187.56</v>
      </c>
      <c r="K22" s="2" t="s">
        <v>7</v>
      </c>
      <c r="L22" s="2">
        <v>20038.094</v>
      </c>
      <c r="N22" s="2" t="s">
        <v>7</v>
      </c>
      <c r="O22" s="2">
        <v>22461.508</v>
      </c>
      <c r="Q22" s="2" t="s">
        <v>7</v>
      </c>
      <c r="R22" s="2">
        <v>39380.102</v>
      </c>
      <c r="T22" s="2" t="s">
        <v>7</v>
      </c>
      <c r="U22" s="2">
        <v>10751.857</v>
      </c>
      <c r="W22" s="2" t="s">
        <v>7</v>
      </c>
      <c r="X22" s="2">
        <v>61225.371</v>
      </c>
      <c r="Z22" s="2" t="s">
        <v>7</v>
      </c>
      <c r="AA22" s="2">
        <v>29258.973</v>
      </c>
      <c r="AC22" s="2" t="s">
        <v>7</v>
      </c>
      <c r="AD22" s="2">
        <v>18642.584</v>
      </c>
      <c r="AF22" s="2" t="s">
        <v>7</v>
      </c>
      <c r="AG22" s="2">
        <v>30266.254</v>
      </c>
      <c r="AI22" s="2" t="s">
        <v>7</v>
      </c>
      <c r="AJ22" s="2">
        <v>42613.949</v>
      </c>
      <c r="AL22" s="2" t="s">
        <v>7</v>
      </c>
      <c r="AM22" s="2">
        <v>27157.18</v>
      </c>
      <c r="AO22" s="2" t="s">
        <v>7</v>
      </c>
      <c r="AP22" s="2">
        <v>22397.973</v>
      </c>
      <c r="AR22" s="2" t="s">
        <v>7</v>
      </c>
      <c r="AS22" s="2">
        <v>25268.096</v>
      </c>
      <c r="AU22" s="2">
        <f t="shared" si="1"/>
        <v>27419.121142857144</v>
      </c>
      <c r="AW22" s="64"/>
      <c r="AX22" s="19" t="s">
        <v>25</v>
      </c>
      <c r="AY22" s="19">
        <f>AU179</f>
        <v>44966.357142857145</v>
      </c>
      <c r="AZ22" s="19">
        <f>AU178</f>
        <v>354.9337869285714</v>
      </c>
      <c r="BA22" s="64"/>
    </row>
    <row r="23" spans="1:53" ht="13.5">
      <c r="A23" s="62"/>
      <c r="B23" s="2" t="s">
        <v>8</v>
      </c>
      <c r="C23" s="2">
        <v>719166</v>
      </c>
      <c r="E23" s="2" t="s">
        <v>8</v>
      </c>
      <c r="F23" s="2">
        <v>718558</v>
      </c>
      <c r="H23" s="2" t="s">
        <v>8</v>
      </c>
      <c r="I23" s="2">
        <v>649540</v>
      </c>
      <c r="K23" s="2" t="s">
        <v>8</v>
      </c>
      <c r="L23" s="2">
        <v>662857</v>
      </c>
      <c r="N23" s="2" t="s">
        <v>8</v>
      </c>
      <c r="O23" s="2">
        <v>562001</v>
      </c>
      <c r="Q23" s="2" t="s">
        <v>8</v>
      </c>
      <c r="R23" s="2">
        <v>803466</v>
      </c>
      <c r="T23" s="2" t="s">
        <v>8</v>
      </c>
      <c r="U23" s="2">
        <v>511522</v>
      </c>
      <c r="W23" s="2" t="s">
        <v>8</v>
      </c>
      <c r="X23" s="2">
        <v>1116358</v>
      </c>
      <c r="Z23" s="2" t="s">
        <v>8</v>
      </c>
      <c r="AA23" s="2">
        <v>742949</v>
      </c>
      <c r="AC23" s="2" t="s">
        <v>8</v>
      </c>
      <c r="AD23" s="2">
        <v>713573</v>
      </c>
      <c r="AF23" s="2" t="s">
        <v>8</v>
      </c>
      <c r="AG23" s="2">
        <v>709849</v>
      </c>
      <c r="AI23" s="2" t="s">
        <v>8</v>
      </c>
      <c r="AJ23" s="2">
        <v>846097</v>
      </c>
      <c r="AL23" s="2" t="s">
        <v>8</v>
      </c>
      <c r="AM23" s="2">
        <v>732913</v>
      </c>
      <c r="AO23" s="2" t="s">
        <v>8</v>
      </c>
      <c r="AP23" s="2">
        <v>671264</v>
      </c>
      <c r="AR23" s="2" t="s">
        <v>8</v>
      </c>
      <c r="AS23" s="2">
        <v>683991</v>
      </c>
      <c r="AU23" s="2">
        <f t="shared" si="1"/>
        <v>725722.3571428572</v>
      </c>
      <c r="AW23" s="64" t="s">
        <v>37</v>
      </c>
      <c r="AX23" s="19" t="s">
        <v>26</v>
      </c>
      <c r="AY23" s="19">
        <f>AU191</f>
        <v>17165.35714285714</v>
      </c>
      <c r="AZ23" s="19">
        <f>AU190</f>
        <v>356.35404642857145</v>
      </c>
      <c r="BA23" s="64">
        <f>AVERAGE(AY23:AY27)</f>
        <v>12391.014285714286</v>
      </c>
    </row>
    <row r="24" spans="1:53" ht="13.5">
      <c r="A24" s="62"/>
      <c r="B24" s="2" t="s">
        <v>9</v>
      </c>
      <c r="C24" s="2">
        <v>745</v>
      </c>
      <c r="E24" s="2" t="s">
        <v>9</v>
      </c>
      <c r="F24" s="2">
        <v>726</v>
      </c>
      <c r="H24" s="2" t="s">
        <v>9</v>
      </c>
      <c r="I24" s="2">
        <v>897</v>
      </c>
      <c r="K24" s="2" t="s">
        <v>9</v>
      </c>
      <c r="L24" s="2">
        <v>802</v>
      </c>
      <c r="N24" s="2" t="s">
        <v>9</v>
      </c>
      <c r="O24" s="2">
        <v>478</v>
      </c>
      <c r="Q24" s="2" t="s">
        <v>9</v>
      </c>
      <c r="R24" s="2">
        <v>356</v>
      </c>
      <c r="T24" s="2" t="s">
        <v>9</v>
      </c>
      <c r="U24" s="2">
        <v>677</v>
      </c>
      <c r="W24" s="2" t="s">
        <v>9</v>
      </c>
      <c r="X24" s="2">
        <v>319</v>
      </c>
      <c r="Z24" s="2" t="s">
        <v>9</v>
      </c>
      <c r="AA24" s="2">
        <v>496</v>
      </c>
      <c r="AC24" s="2" t="s">
        <v>9</v>
      </c>
      <c r="AD24" s="2">
        <v>522</v>
      </c>
      <c r="AF24" s="2" t="s">
        <v>9</v>
      </c>
      <c r="AG24" s="2">
        <v>387</v>
      </c>
      <c r="AI24" s="2" t="s">
        <v>9</v>
      </c>
      <c r="AJ24" s="2">
        <v>368</v>
      </c>
      <c r="AL24" s="2" t="s">
        <v>9</v>
      </c>
      <c r="AM24" s="2">
        <v>587</v>
      </c>
      <c r="AO24" s="2" t="s">
        <v>9</v>
      </c>
      <c r="AP24" s="2">
        <v>686</v>
      </c>
      <c r="AR24" s="2" t="s">
        <v>9</v>
      </c>
      <c r="AS24" s="2">
        <v>589</v>
      </c>
      <c r="AT24" s="2">
        <v>2</v>
      </c>
      <c r="AU24" s="2">
        <f t="shared" si="1"/>
        <v>536.5333333333333</v>
      </c>
      <c r="AW24" s="64"/>
      <c r="AX24" s="19" t="s">
        <v>27</v>
      </c>
      <c r="AY24" s="19">
        <f>AU203</f>
        <v>21623.285714285714</v>
      </c>
      <c r="AZ24" s="19">
        <f>AU202</f>
        <v>499.5115079285715</v>
      </c>
      <c r="BA24" s="64"/>
    </row>
    <row r="25" spans="49:53" ht="13.5">
      <c r="AW25" s="64"/>
      <c r="AX25" s="19" t="s">
        <v>28</v>
      </c>
      <c r="AY25" s="19">
        <f>AU215</f>
        <v>5712.5</v>
      </c>
      <c r="AZ25" s="19">
        <f>AU214</f>
        <v>269.30269521428573</v>
      </c>
      <c r="BA25" s="64"/>
    </row>
    <row r="26" spans="2:53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  <c r="AW26" s="64"/>
      <c r="AX26" s="19" t="s">
        <v>29</v>
      </c>
      <c r="AY26" s="19">
        <f>AU227</f>
        <v>91.92857142857143</v>
      </c>
      <c r="AZ26" s="19">
        <f>AU226</f>
        <v>17.295384957142858</v>
      </c>
      <c r="BA26" s="64"/>
    </row>
    <row r="27" spans="1:53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  <c r="AW27" s="64"/>
      <c r="AX27" s="19" t="s">
        <v>30</v>
      </c>
      <c r="AY27" s="19">
        <f>AU239</f>
        <v>17362</v>
      </c>
      <c r="AZ27" s="19">
        <f>AU238</f>
        <v>417.4220757142856</v>
      </c>
      <c r="BA27" s="64"/>
    </row>
    <row r="28" spans="1:52" ht="13.5">
      <c r="A28" s="62"/>
      <c r="B28" s="2" t="s">
        <v>2</v>
      </c>
      <c r="C28" s="2">
        <v>10</v>
      </c>
      <c r="E28" s="2" t="s">
        <v>2</v>
      </c>
      <c r="F28" s="2">
        <v>10</v>
      </c>
      <c r="H28" s="2" t="s">
        <v>2</v>
      </c>
      <c r="I28" s="2">
        <v>10</v>
      </c>
      <c r="K28" s="2" t="s">
        <v>2</v>
      </c>
      <c r="L28" s="2">
        <v>10</v>
      </c>
      <c r="N28" s="2" t="s">
        <v>2</v>
      </c>
      <c r="O28" s="2">
        <v>10</v>
      </c>
      <c r="Q28" s="2" t="s">
        <v>2</v>
      </c>
      <c r="R28" s="2">
        <v>10</v>
      </c>
      <c r="T28" s="2" t="s">
        <v>2</v>
      </c>
      <c r="U28" s="2">
        <v>10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1"/>
        <v>10</v>
      </c>
      <c r="AX28" s="13"/>
      <c r="AY28" s="13"/>
      <c r="AZ28" s="13"/>
    </row>
    <row r="29" spans="1:52" ht="13.5">
      <c r="A29" s="62"/>
      <c r="B29" s="2" t="s">
        <v>3</v>
      </c>
      <c r="C29" s="2">
        <v>300</v>
      </c>
      <c r="E29" s="2" t="s">
        <v>3</v>
      </c>
      <c r="F29" s="2">
        <v>106</v>
      </c>
      <c r="H29" s="2" t="s">
        <v>3</v>
      </c>
      <c r="I29" s="2">
        <v>33</v>
      </c>
      <c r="K29" s="2" t="s">
        <v>3</v>
      </c>
      <c r="L29" s="2">
        <v>16</v>
      </c>
      <c r="N29" s="2" t="s">
        <v>3</v>
      </c>
      <c r="O29" s="2">
        <v>45</v>
      </c>
      <c r="Q29" s="2" t="s">
        <v>3</v>
      </c>
      <c r="R29" s="2">
        <v>30</v>
      </c>
      <c r="T29" s="2" t="s">
        <v>3</v>
      </c>
      <c r="U29" s="2">
        <v>43</v>
      </c>
      <c r="W29" s="2" t="s">
        <v>3</v>
      </c>
      <c r="X29" s="2">
        <v>237</v>
      </c>
      <c r="Z29" s="2" t="s">
        <v>3</v>
      </c>
      <c r="AA29" s="2">
        <v>90</v>
      </c>
      <c r="AC29" s="2" t="s">
        <v>3</v>
      </c>
      <c r="AD29" s="2">
        <v>135</v>
      </c>
      <c r="AF29" s="2" t="s">
        <v>3</v>
      </c>
      <c r="AG29" s="2">
        <v>10</v>
      </c>
      <c r="AI29" s="2" t="s">
        <v>3</v>
      </c>
      <c r="AJ29" s="2">
        <v>4</v>
      </c>
      <c r="AL29" s="2" t="s">
        <v>3</v>
      </c>
      <c r="AM29" s="2">
        <v>55</v>
      </c>
      <c r="AO29" s="2" t="s">
        <v>3</v>
      </c>
      <c r="AP29" s="2">
        <v>151</v>
      </c>
      <c r="AR29" s="2" t="s">
        <v>3</v>
      </c>
      <c r="AS29" s="2">
        <v>40</v>
      </c>
      <c r="AU29" s="2">
        <f t="shared" si="1"/>
        <v>89.64285714285714</v>
      </c>
      <c r="AX29" s="13"/>
      <c r="AY29" s="13"/>
      <c r="AZ29" s="13"/>
    </row>
    <row r="30" spans="1:47" ht="13.5">
      <c r="A30" s="62"/>
      <c r="B30" s="2" t="s">
        <v>4</v>
      </c>
      <c r="C30" s="2">
        <v>8488</v>
      </c>
      <c r="E30" s="2" t="s">
        <v>4</v>
      </c>
      <c r="F30" s="2">
        <v>81129</v>
      </c>
      <c r="H30" s="2" t="s">
        <v>4</v>
      </c>
      <c r="I30" s="2">
        <v>91691</v>
      </c>
      <c r="K30" s="2" t="s">
        <v>4</v>
      </c>
      <c r="L30" s="2">
        <v>15460</v>
      </c>
      <c r="N30" s="2" t="s">
        <v>4</v>
      </c>
      <c r="O30" s="2">
        <v>1833</v>
      </c>
      <c r="Q30" s="2" t="s">
        <v>4</v>
      </c>
      <c r="R30" s="2">
        <v>1398</v>
      </c>
      <c r="T30" s="2" t="s">
        <v>4</v>
      </c>
      <c r="U30" s="2">
        <v>1884</v>
      </c>
      <c r="W30" s="2" t="s">
        <v>4</v>
      </c>
      <c r="X30" s="2">
        <v>5629</v>
      </c>
      <c r="Z30" s="2" t="s">
        <v>4</v>
      </c>
      <c r="AA30" s="2">
        <v>1259</v>
      </c>
      <c r="AC30" s="2" t="s">
        <v>4</v>
      </c>
      <c r="AD30" s="2">
        <v>8415</v>
      </c>
      <c r="AF30" s="2" t="s">
        <v>4</v>
      </c>
      <c r="AG30" s="2">
        <v>13042</v>
      </c>
      <c r="AI30" s="2" t="s">
        <v>4</v>
      </c>
      <c r="AJ30" s="2">
        <v>3987</v>
      </c>
      <c r="AL30" s="2" t="s">
        <v>4</v>
      </c>
      <c r="AM30" s="2">
        <v>4650</v>
      </c>
      <c r="AO30" s="2" t="s">
        <v>4</v>
      </c>
      <c r="AP30" s="2">
        <v>3335</v>
      </c>
      <c r="AR30" s="2" t="s">
        <v>4</v>
      </c>
      <c r="AS30" s="2">
        <v>4321</v>
      </c>
      <c r="AU30" s="2">
        <f t="shared" si="1"/>
        <v>17300</v>
      </c>
    </row>
    <row r="31" spans="1:47" ht="13.5">
      <c r="A31" s="62"/>
      <c r="B31" s="2" t="s">
        <v>3</v>
      </c>
      <c r="C31" s="2">
        <v>6625</v>
      </c>
      <c r="E31" s="2" t="s">
        <v>3</v>
      </c>
      <c r="F31" s="2">
        <v>3337</v>
      </c>
      <c r="H31" s="2" t="s">
        <v>3</v>
      </c>
      <c r="I31" s="2">
        <v>2439</v>
      </c>
      <c r="K31" s="2" t="s">
        <v>3</v>
      </c>
      <c r="L31" s="2">
        <v>2312</v>
      </c>
      <c r="N31" s="2" t="s">
        <v>3</v>
      </c>
      <c r="O31" s="2">
        <v>3508</v>
      </c>
      <c r="Q31" s="2" t="s">
        <v>3</v>
      </c>
      <c r="R31" s="2">
        <v>2197</v>
      </c>
      <c r="T31" s="2" t="s">
        <v>3</v>
      </c>
      <c r="U31" s="2">
        <v>3628</v>
      </c>
      <c r="W31" s="2" t="s">
        <v>3</v>
      </c>
      <c r="X31" s="2">
        <v>3775</v>
      </c>
      <c r="Z31" s="2" t="s">
        <v>3</v>
      </c>
      <c r="AA31" s="2">
        <v>4076</v>
      </c>
      <c r="AC31" s="2" t="s">
        <v>3</v>
      </c>
      <c r="AD31" s="2">
        <v>2051</v>
      </c>
      <c r="AF31" s="2" t="s">
        <v>3</v>
      </c>
      <c r="AG31" s="2">
        <v>1317</v>
      </c>
      <c r="AI31" s="2" t="s">
        <v>3</v>
      </c>
      <c r="AJ31" s="2">
        <v>3487</v>
      </c>
      <c r="AL31" s="2" t="s">
        <v>3</v>
      </c>
      <c r="AM31" s="2">
        <v>2525</v>
      </c>
      <c r="AO31" s="2" t="s">
        <v>3</v>
      </c>
      <c r="AP31" s="2">
        <v>935</v>
      </c>
      <c r="AR31" s="2" t="s">
        <v>3</v>
      </c>
      <c r="AS31" s="2">
        <v>3252</v>
      </c>
      <c r="AU31" s="2">
        <f t="shared" si="1"/>
        <v>3015.1428571428573</v>
      </c>
    </row>
    <row r="32" spans="1:47" ht="13.5">
      <c r="A32" s="62"/>
      <c r="B32" s="2" t="s">
        <v>5</v>
      </c>
      <c r="C32" s="2">
        <v>8478</v>
      </c>
      <c r="E32" s="2" t="s">
        <v>5</v>
      </c>
      <c r="F32" s="2">
        <v>81119</v>
      </c>
      <c r="H32" s="2" t="s">
        <v>5</v>
      </c>
      <c r="I32" s="2">
        <v>91681</v>
      </c>
      <c r="K32" s="2" t="s">
        <v>5</v>
      </c>
      <c r="L32" s="2">
        <v>15450</v>
      </c>
      <c r="N32" s="2" t="s">
        <v>5</v>
      </c>
      <c r="O32" s="2">
        <v>1823</v>
      </c>
      <c r="Q32" s="2" t="s">
        <v>5</v>
      </c>
      <c r="R32" s="2">
        <v>1388</v>
      </c>
      <c r="T32" s="2" t="s">
        <v>5</v>
      </c>
      <c r="U32" s="2">
        <v>1874</v>
      </c>
      <c r="W32" s="2" t="s">
        <v>5</v>
      </c>
      <c r="X32" s="2">
        <v>5619</v>
      </c>
      <c r="Z32" s="2" t="s">
        <v>5</v>
      </c>
      <c r="AA32" s="2">
        <v>1249</v>
      </c>
      <c r="AC32" s="2" t="s">
        <v>5</v>
      </c>
      <c r="AD32" s="2">
        <v>8405</v>
      </c>
      <c r="AF32" s="2" t="s">
        <v>5</v>
      </c>
      <c r="AG32" s="2">
        <v>13032</v>
      </c>
      <c r="AI32" s="2" t="s">
        <v>5</v>
      </c>
      <c r="AJ32" s="2">
        <v>3977</v>
      </c>
      <c r="AL32" s="2" t="s">
        <v>5</v>
      </c>
      <c r="AM32" s="2">
        <v>4640</v>
      </c>
      <c r="AO32" s="2" t="s">
        <v>5</v>
      </c>
      <c r="AP32" s="2">
        <v>3325</v>
      </c>
      <c r="AR32" s="2" t="s">
        <v>5</v>
      </c>
      <c r="AS32" s="2">
        <v>4311</v>
      </c>
      <c r="AU32" s="2">
        <f t="shared" si="1"/>
        <v>17290</v>
      </c>
    </row>
    <row r="33" spans="1:47" ht="13.5">
      <c r="A33" s="62"/>
      <c r="B33" s="2" t="s">
        <v>6</v>
      </c>
      <c r="C33" s="2">
        <v>154.12878</v>
      </c>
      <c r="E33" s="2" t="s">
        <v>6</v>
      </c>
      <c r="F33" s="2">
        <v>223.35902</v>
      </c>
      <c r="H33" s="2" t="s">
        <v>6</v>
      </c>
      <c r="I33" s="2">
        <v>270.13245</v>
      </c>
      <c r="K33" s="2" t="s">
        <v>6</v>
      </c>
      <c r="L33" s="2">
        <v>299.07336</v>
      </c>
      <c r="N33" s="2" t="s">
        <v>6</v>
      </c>
      <c r="O33" s="2">
        <v>106.5809</v>
      </c>
      <c r="Q33" s="2" t="s">
        <v>6</v>
      </c>
      <c r="R33" s="2">
        <v>56.497272</v>
      </c>
      <c r="T33" s="2" t="s">
        <v>6</v>
      </c>
      <c r="U33" s="2">
        <v>82.567665</v>
      </c>
      <c r="W33" s="2" t="s">
        <v>6</v>
      </c>
      <c r="X33" s="2">
        <v>117.42272</v>
      </c>
      <c r="Z33" s="2" t="s">
        <v>6</v>
      </c>
      <c r="AA33" s="2">
        <v>74.011208</v>
      </c>
      <c r="AC33" s="2" t="s">
        <v>6</v>
      </c>
      <c r="AD33" s="2">
        <v>294.90884</v>
      </c>
      <c r="AF33" s="2" t="s">
        <v>6</v>
      </c>
      <c r="AG33" s="2">
        <v>184.24748</v>
      </c>
      <c r="AI33" s="2" t="s">
        <v>6</v>
      </c>
      <c r="AJ33" s="2">
        <v>157.78691</v>
      </c>
      <c r="AL33" s="2" t="s">
        <v>6</v>
      </c>
      <c r="AM33" s="2">
        <v>166.18646</v>
      </c>
      <c r="AO33" s="2" t="s">
        <v>6</v>
      </c>
      <c r="AP33" s="2">
        <v>147.05353</v>
      </c>
      <c r="AR33" s="2" t="s">
        <v>6</v>
      </c>
      <c r="AS33" s="2">
        <v>167.0739</v>
      </c>
      <c r="AU33" s="2">
        <f t="shared" si="1"/>
        <v>166.71118535714285</v>
      </c>
    </row>
    <row r="34" spans="1:47" ht="13.5">
      <c r="A34" s="62"/>
      <c r="B34" s="2" t="s">
        <v>7</v>
      </c>
      <c r="C34" s="2">
        <v>513.05579</v>
      </c>
      <c r="E34" s="2" t="s">
        <v>7</v>
      </c>
      <c r="F34" s="2">
        <v>2192.1912</v>
      </c>
      <c r="H34" s="2" t="s">
        <v>7</v>
      </c>
      <c r="I34" s="2">
        <v>2860.574</v>
      </c>
      <c r="K34" s="2" t="s">
        <v>7</v>
      </c>
      <c r="L34" s="2">
        <v>1052.0037</v>
      </c>
      <c r="N34" s="2" t="s">
        <v>7</v>
      </c>
      <c r="O34" s="2">
        <v>195.53369</v>
      </c>
      <c r="Q34" s="2" t="s">
        <v>7</v>
      </c>
      <c r="R34" s="2">
        <v>89.900879</v>
      </c>
      <c r="T34" s="2" t="s">
        <v>7</v>
      </c>
      <c r="U34" s="2">
        <v>162.7355</v>
      </c>
      <c r="W34" s="2" t="s">
        <v>7</v>
      </c>
      <c r="X34" s="2">
        <v>294.34521</v>
      </c>
      <c r="Z34" s="2" t="s">
        <v>7</v>
      </c>
      <c r="AA34" s="2">
        <v>125.97652</v>
      </c>
      <c r="AC34" s="2" t="s">
        <v>7</v>
      </c>
      <c r="AD34" s="2">
        <v>729.05304</v>
      </c>
      <c r="AF34" s="2" t="s">
        <v>7</v>
      </c>
      <c r="AG34" s="2">
        <v>617.22302</v>
      </c>
      <c r="AI34" s="2" t="s">
        <v>7</v>
      </c>
      <c r="AJ34" s="2">
        <v>388.25946</v>
      </c>
      <c r="AL34" s="2" t="s">
        <v>7</v>
      </c>
      <c r="AM34" s="2">
        <v>383.4151</v>
      </c>
      <c r="AO34" s="2" t="s">
        <v>7</v>
      </c>
      <c r="AP34" s="2">
        <v>324.43524</v>
      </c>
      <c r="AR34" s="2" t="s">
        <v>7</v>
      </c>
      <c r="AS34" s="2">
        <v>326.90366</v>
      </c>
      <c r="AU34" s="2">
        <f t="shared" si="1"/>
        <v>709.1930249285715</v>
      </c>
    </row>
    <row r="35" spans="1:47" ht="13.5">
      <c r="A35" s="62"/>
      <c r="B35" s="2" t="s">
        <v>8</v>
      </c>
      <c r="C35" s="2">
        <v>305175</v>
      </c>
      <c r="E35" s="2" t="s">
        <v>8</v>
      </c>
      <c r="F35" s="2">
        <v>356481</v>
      </c>
      <c r="H35" s="2" t="s">
        <v>8</v>
      </c>
      <c r="I35" s="2">
        <v>303899</v>
      </c>
      <c r="K35" s="2" t="s">
        <v>8</v>
      </c>
      <c r="L35" s="2">
        <v>244642</v>
      </c>
      <c r="N35" s="2" t="s">
        <v>8</v>
      </c>
      <c r="O35" s="2">
        <v>135038</v>
      </c>
      <c r="Q35" s="2" t="s">
        <v>8</v>
      </c>
      <c r="R35" s="2">
        <v>82825</v>
      </c>
      <c r="T35" s="2" t="s">
        <v>8</v>
      </c>
      <c r="U35" s="2">
        <v>118980</v>
      </c>
      <c r="W35" s="2" t="s">
        <v>8</v>
      </c>
      <c r="X35" s="2">
        <v>166388</v>
      </c>
      <c r="Z35" s="2" t="s">
        <v>8</v>
      </c>
      <c r="AA35" s="2">
        <v>92440</v>
      </c>
      <c r="AC35" s="2" t="s">
        <v>8</v>
      </c>
      <c r="AD35" s="2">
        <v>229734</v>
      </c>
      <c r="AF35" s="2" t="s">
        <v>8</v>
      </c>
      <c r="AG35" s="2">
        <v>218886</v>
      </c>
      <c r="AI35" s="2" t="s">
        <v>8</v>
      </c>
      <c r="AJ35" s="2">
        <v>159207</v>
      </c>
      <c r="AL35" s="2" t="s">
        <v>8</v>
      </c>
      <c r="AM35" s="2">
        <v>149734</v>
      </c>
      <c r="AO35" s="2" t="s">
        <v>8</v>
      </c>
      <c r="AP35" s="2">
        <v>137348</v>
      </c>
      <c r="AR35" s="2" t="s">
        <v>8</v>
      </c>
      <c r="AS35" s="2">
        <v>169580</v>
      </c>
      <c r="AU35" s="2">
        <f t="shared" si="1"/>
        <v>192912.64285714287</v>
      </c>
    </row>
    <row r="36" spans="1:47" ht="13.5">
      <c r="A36" s="62"/>
      <c r="B36" s="2" t="s">
        <v>9</v>
      </c>
      <c r="C36" s="2">
        <v>1980</v>
      </c>
      <c r="E36" s="2" t="s">
        <v>9</v>
      </c>
      <c r="F36" s="2">
        <v>1596</v>
      </c>
      <c r="H36" s="2" t="s">
        <v>9</v>
      </c>
      <c r="I36" s="2">
        <v>1125</v>
      </c>
      <c r="K36" s="2" t="s">
        <v>9</v>
      </c>
      <c r="L36" s="2">
        <v>818</v>
      </c>
      <c r="N36" s="2" t="s">
        <v>9</v>
      </c>
      <c r="O36" s="2">
        <v>1267</v>
      </c>
      <c r="Q36" s="2" t="s">
        <v>9</v>
      </c>
      <c r="R36" s="2">
        <v>1466</v>
      </c>
      <c r="T36" s="2" t="s">
        <v>9</v>
      </c>
      <c r="U36" s="2">
        <v>1441</v>
      </c>
      <c r="W36" s="2" t="s">
        <v>9</v>
      </c>
      <c r="X36" s="2">
        <v>1417</v>
      </c>
      <c r="Z36" s="2" t="s">
        <v>9</v>
      </c>
      <c r="AA36" s="2">
        <v>1249</v>
      </c>
      <c r="AC36" s="2" t="s">
        <v>9</v>
      </c>
      <c r="AD36" s="2">
        <v>779</v>
      </c>
      <c r="AF36" s="2" t="s">
        <v>9</v>
      </c>
      <c r="AG36" s="2">
        <v>1188</v>
      </c>
      <c r="AI36" s="2" t="s">
        <v>9</v>
      </c>
      <c r="AJ36" s="2">
        <v>1009</v>
      </c>
      <c r="AL36" s="2" t="s">
        <v>9</v>
      </c>
      <c r="AM36" s="2">
        <v>901</v>
      </c>
      <c r="AO36" s="2" t="s">
        <v>9</v>
      </c>
      <c r="AP36" s="2">
        <v>934</v>
      </c>
      <c r="AR36" s="2" t="s">
        <v>9</v>
      </c>
      <c r="AS36" s="2">
        <v>1015</v>
      </c>
      <c r="AT36" s="2">
        <v>3</v>
      </c>
      <c r="AU36" s="2">
        <f t="shared" si="1"/>
        <v>1144.8666666666666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10</v>
      </c>
      <c r="E40" s="2" t="s">
        <v>2</v>
      </c>
      <c r="F40" s="2">
        <v>10</v>
      </c>
      <c r="H40" s="2" t="s">
        <v>2</v>
      </c>
      <c r="I40" s="2">
        <v>10</v>
      </c>
      <c r="K40" s="2" t="s">
        <v>2</v>
      </c>
      <c r="L40" s="2">
        <v>10</v>
      </c>
      <c r="N40" s="2" t="s">
        <v>2</v>
      </c>
      <c r="O40" s="2">
        <v>10</v>
      </c>
      <c r="Q40" s="2" t="s">
        <v>2</v>
      </c>
      <c r="R40" s="2">
        <v>10</v>
      </c>
      <c r="T40" s="2" t="s">
        <v>2</v>
      </c>
      <c r="U40" s="2">
        <v>10</v>
      </c>
      <c r="W40" s="2" t="s">
        <v>2</v>
      </c>
      <c r="X40" s="2">
        <v>10</v>
      </c>
      <c r="Z40" s="2" t="s">
        <v>2</v>
      </c>
      <c r="AA40" s="2">
        <v>10</v>
      </c>
      <c r="AC40" s="2" t="s">
        <v>2</v>
      </c>
      <c r="AD40" s="2">
        <v>10</v>
      </c>
      <c r="AF40" s="2" t="s">
        <v>2</v>
      </c>
      <c r="AG40" s="2">
        <v>10</v>
      </c>
      <c r="AI40" s="2" t="s">
        <v>2</v>
      </c>
      <c r="AJ40" s="2">
        <v>10</v>
      </c>
      <c r="AL40" s="2" t="s">
        <v>2</v>
      </c>
      <c r="AM40" s="2">
        <v>10</v>
      </c>
      <c r="AO40" s="2" t="s">
        <v>2</v>
      </c>
      <c r="AP40" s="2">
        <v>10</v>
      </c>
      <c r="AR40" s="2" t="s">
        <v>2</v>
      </c>
      <c r="AS40" s="2">
        <v>10</v>
      </c>
      <c r="AU40" s="2">
        <f t="shared" si="1"/>
        <v>10</v>
      </c>
    </row>
    <row r="41" spans="1:47" ht="13.5">
      <c r="A41" s="62"/>
      <c r="B41" s="2" t="s">
        <v>3</v>
      </c>
      <c r="C41" s="2">
        <v>2</v>
      </c>
      <c r="E41" s="2" t="s">
        <v>3</v>
      </c>
      <c r="F41" s="2">
        <v>139</v>
      </c>
      <c r="H41" s="2" t="s">
        <v>3</v>
      </c>
      <c r="I41" s="2">
        <v>166</v>
      </c>
      <c r="K41" s="2" t="s">
        <v>3</v>
      </c>
      <c r="L41" s="2">
        <v>164</v>
      </c>
      <c r="N41" s="2" t="s">
        <v>3</v>
      </c>
      <c r="O41" s="2">
        <v>10</v>
      </c>
      <c r="Q41" s="2" t="s">
        <v>3</v>
      </c>
      <c r="R41" s="2">
        <v>9</v>
      </c>
      <c r="T41" s="2" t="s">
        <v>3</v>
      </c>
      <c r="U41" s="2">
        <v>53</v>
      </c>
      <c r="W41" s="2" t="s">
        <v>3</v>
      </c>
      <c r="X41" s="2">
        <v>226</v>
      </c>
      <c r="Z41" s="2" t="s">
        <v>3</v>
      </c>
      <c r="AA41" s="2">
        <v>12</v>
      </c>
      <c r="AC41" s="2" t="s">
        <v>3</v>
      </c>
      <c r="AD41" s="2">
        <v>639</v>
      </c>
      <c r="AF41" s="2" t="s">
        <v>3</v>
      </c>
      <c r="AG41" s="2">
        <v>152</v>
      </c>
      <c r="AI41" s="2" t="s">
        <v>3</v>
      </c>
      <c r="AJ41" s="2">
        <v>97</v>
      </c>
      <c r="AL41" s="2" t="s">
        <v>3</v>
      </c>
      <c r="AM41" s="2">
        <v>87</v>
      </c>
      <c r="AO41" s="2" t="s">
        <v>3</v>
      </c>
      <c r="AP41" s="2">
        <v>31</v>
      </c>
      <c r="AR41" s="2" t="s">
        <v>3</v>
      </c>
      <c r="AS41" s="2">
        <v>105</v>
      </c>
      <c r="AU41" s="2">
        <f t="shared" si="1"/>
        <v>127.64285714285714</v>
      </c>
    </row>
    <row r="42" spans="1:47" ht="13.5">
      <c r="A42" s="62"/>
      <c r="B42" s="2" t="s">
        <v>4</v>
      </c>
      <c r="C42" s="2">
        <v>415936</v>
      </c>
      <c r="E42" s="2" t="s">
        <v>4</v>
      </c>
      <c r="F42" s="2">
        <v>788374</v>
      </c>
      <c r="H42" s="2" t="s">
        <v>4</v>
      </c>
      <c r="I42" s="2">
        <v>591772</v>
      </c>
      <c r="K42" s="2" t="s">
        <v>4</v>
      </c>
      <c r="L42" s="2">
        <v>694528</v>
      </c>
      <c r="N42" s="2" t="s">
        <v>4</v>
      </c>
      <c r="O42" s="2">
        <v>637769</v>
      </c>
      <c r="Q42" s="2" t="s">
        <v>4</v>
      </c>
      <c r="R42" s="2">
        <v>564491</v>
      </c>
      <c r="T42" s="2" t="s">
        <v>4</v>
      </c>
      <c r="U42" s="2">
        <v>580468</v>
      </c>
      <c r="W42" s="2" t="s">
        <v>4</v>
      </c>
      <c r="X42" s="2">
        <v>834221</v>
      </c>
      <c r="Z42" s="2" t="s">
        <v>4</v>
      </c>
      <c r="AA42" s="2">
        <v>999576</v>
      </c>
      <c r="AC42" s="2" t="s">
        <v>4</v>
      </c>
      <c r="AD42" s="2">
        <v>711435</v>
      </c>
      <c r="AF42" s="2" t="s">
        <v>4</v>
      </c>
      <c r="AG42" s="2">
        <v>331559</v>
      </c>
      <c r="AI42" s="2" t="s">
        <v>4</v>
      </c>
      <c r="AJ42" s="2">
        <v>596603</v>
      </c>
      <c r="AL42" s="2" t="s">
        <v>4</v>
      </c>
      <c r="AM42" s="2">
        <v>646374</v>
      </c>
      <c r="AO42" s="2" t="s">
        <v>4</v>
      </c>
      <c r="AP42" s="2">
        <v>555571</v>
      </c>
      <c r="AR42" s="2" t="s">
        <v>4</v>
      </c>
      <c r="AS42" s="2">
        <v>275121</v>
      </c>
      <c r="AU42" s="2">
        <f t="shared" si="1"/>
        <v>639191.2142857143</v>
      </c>
    </row>
    <row r="43" spans="1:47" ht="13.5">
      <c r="A43" s="62"/>
      <c r="B43" s="2" t="s">
        <v>3</v>
      </c>
      <c r="C43" s="2">
        <v>20</v>
      </c>
      <c r="E43" s="2" t="s">
        <v>3</v>
      </c>
      <c r="F43" s="2">
        <v>1</v>
      </c>
      <c r="H43" s="2" t="s">
        <v>3</v>
      </c>
      <c r="I43" s="2">
        <v>10</v>
      </c>
      <c r="K43" s="2" t="s">
        <v>3</v>
      </c>
      <c r="L43" s="2">
        <v>2</v>
      </c>
      <c r="N43" s="2" t="s">
        <v>3</v>
      </c>
      <c r="O43" s="2">
        <v>8</v>
      </c>
      <c r="Q43" s="2" t="s">
        <v>3</v>
      </c>
      <c r="R43" s="2">
        <v>2</v>
      </c>
      <c r="T43" s="2" t="s">
        <v>3</v>
      </c>
      <c r="U43" s="2">
        <v>8</v>
      </c>
      <c r="W43" s="2" t="s">
        <v>3</v>
      </c>
      <c r="X43" s="2">
        <v>1</v>
      </c>
      <c r="Z43" s="2" t="s">
        <v>3</v>
      </c>
      <c r="AA43" s="2">
        <v>2</v>
      </c>
      <c r="AC43" s="2" t="s">
        <v>3</v>
      </c>
      <c r="AD43" s="2">
        <v>1</v>
      </c>
      <c r="AF43" s="2" t="s">
        <v>3</v>
      </c>
      <c r="AG43" s="2">
        <v>3</v>
      </c>
      <c r="AI43" s="2" t="s">
        <v>3</v>
      </c>
      <c r="AJ43" s="2">
        <v>7</v>
      </c>
      <c r="AL43" s="2" t="s">
        <v>3</v>
      </c>
      <c r="AM43" s="2">
        <v>1</v>
      </c>
      <c r="AO43" s="2" t="s">
        <v>3</v>
      </c>
      <c r="AP43" s="2">
        <v>5</v>
      </c>
      <c r="AR43" s="2" t="s">
        <v>3</v>
      </c>
      <c r="AS43" s="2">
        <v>649</v>
      </c>
      <c r="AU43" s="2">
        <f t="shared" si="1"/>
        <v>5.071428571428571</v>
      </c>
    </row>
    <row r="44" spans="1:47" ht="13.5">
      <c r="A44" s="62"/>
      <c r="B44" s="2" t="s">
        <v>5</v>
      </c>
      <c r="C44" s="2">
        <v>415926</v>
      </c>
      <c r="E44" s="2" t="s">
        <v>5</v>
      </c>
      <c r="F44" s="2">
        <v>788364</v>
      </c>
      <c r="H44" s="2" t="s">
        <v>5</v>
      </c>
      <c r="I44" s="2">
        <v>591762</v>
      </c>
      <c r="K44" s="2" t="s">
        <v>5</v>
      </c>
      <c r="L44" s="2">
        <v>694518</v>
      </c>
      <c r="N44" s="2" t="s">
        <v>5</v>
      </c>
      <c r="O44" s="2">
        <v>637759</v>
      </c>
      <c r="Q44" s="2" t="s">
        <v>5</v>
      </c>
      <c r="R44" s="2">
        <v>564481</v>
      </c>
      <c r="T44" s="2" t="s">
        <v>5</v>
      </c>
      <c r="U44" s="2">
        <v>580458</v>
      </c>
      <c r="W44" s="2" t="s">
        <v>5</v>
      </c>
      <c r="X44" s="2">
        <v>834211</v>
      </c>
      <c r="Z44" s="2" t="s">
        <v>5</v>
      </c>
      <c r="AA44" s="2">
        <v>999566</v>
      </c>
      <c r="AC44" s="2" t="s">
        <v>5</v>
      </c>
      <c r="AD44" s="2">
        <v>711425</v>
      </c>
      <c r="AF44" s="2" t="s">
        <v>5</v>
      </c>
      <c r="AG44" s="2">
        <v>331549</v>
      </c>
      <c r="AI44" s="2" t="s">
        <v>5</v>
      </c>
      <c r="AJ44" s="2">
        <v>596593</v>
      </c>
      <c r="AL44" s="2" t="s">
        <v>5</v>
      </c>
      <c r="AM44" s="2">
        <v>646364</v>
      </c>
      <c r="AO44" s="2" t="s">
        <v>5</v>
      </c>
      <c r="AP44" s="2">
        <v>555561</v>
      </c>
      <c r="AR44" s="2" t="s">
        <v>5</v>
      </c>
      <c r="AS44" s="2">
        <v>275111</v>
      </c>
      <c r="AU44" s="2">
        <f t="shared" si="1"/>
        <v>639181.2142857143</v>
      </c>
    </row>
    <row r="45" spans="1:47" ht="13.5">
      <c r="A45" s="62"/>
      <c r="B45" s="2" t="s">
        <v>6</v>
      </c>
      <c r="C45" s="2">
        <v>1505.2906</v>
      </c>
      <c r="E45" s="2" t="s">
        <v>6</v>
      </c>
      <c r="F45" s="2">
        <v>2506.137</v>
      </c>
      <c r="H45" s="2" t="s">
        <v>6</v>
      </c>
      <c r="I45" s="2">
        <v>1095.4977</v>
      </c>
      <c r="K45" s="2" t="s">
        <v>6</v>
      </c>
      <c r="L45" s="2">
        <v>2333.9185</v>
      </c>
      <c r="N45" s="2" t="s">
        <v>6</v>
      </c>
      <c r="O45" s="2">
        <v>1046.8383</v>
      </c>
      <c r="Q45" s="2" t="s">
        <v>6</v>
      </c>
      <c r="R45" s="2">
        <v>1383.7733</v>
      </c>
      <c r="T45" s="2" t="s">
        <v>6</v>
      </c>
      <c r="U45" s="2">
        <v>861.01648</v>
      </c>
      <c r="W45" s="2" t="s">
        <v>6</v>
      </c>
      <c r="X45" s="2">
        <v>2451.2578</v>
      </c>
      <c r="Z45" s="2" t="s">
        <v>6</v>
      </c>
      <c r="AA45" s="2">
        <v>3697.1409</v>
      </c>
      <c r="AC45" s="2" t="s">
        <v>6</v>
      </c>
      <c r="AD45" s="2">
        <v>2641.1079</v>
      </c>
      <c r="AF45" s="2" t="s">
        <v>6</v>
      </c>
      <c r="AG45" s="2">
        <v>1443.5447</v>
      </c>
      <c r="AI45" s="2" t="s">
        <v>6</v>
      </c>
      <c r="AJ45" s="2">
        <v>880.74829</v>
      </c>
      <c r="AL45" s="2" t="s">
        <v>6</v>
      </c>
      <c r="AM45" s="2">
        <v>2007.088</v>
      </c>
      <c r="AO45" s="2" t="s">
        <v>6</v>
      </c>
      <c r="AP45" s="2">
        <v>801.21936</v>
      </c>
      <c r="AR45" s="2" t="s">
        <v>6</v>
      </c>
      <c r="AS45" s="2">
        <v>1038.2009</v>
      </c>
      <c r="AU45" s="2">
        <f t="shared" si="1"/>
        <v>1761.0413449999996</v>
      </c>
    </row>
    <row r="46" spans="1:47" ht="13.5">
      <c r="A46" s="62"/>
      <c r="B46" s="2" t="s">
        <v>7</v>
      </c>
      <c r="C46" s="2">
        <v>19879.641</v>
      </c>
      <c r="E46" s="2" t="s">
        <v>7</v>
      </c>
      <c r="F46" s="2">
        <v>42950.734</v>
      </c>
      <c r="H46" s="2" t="s">
        <v>7</v>
      </c>
      <c r="I46" s="2">
        <v>23446.043</v>
      </c>
      <c r="K46" s="2" t="s">
        <v>7</v>
      </c>
      <c r="L46" s="2">
        <v>38141.867</v>
      </c>
      <c r="N46" s="2" t="s">
        <v>7</v>
      </c>
      <c r="O46" s="2">
        <v>23808.523</v>
      </c>
      <c r="Q46" s="2" t="s">
        <v>7</v>
      </c>
      <c r="R46" s="2">
        <v>26579.684</v>
      </c>
      <c r="T46" s="2" t="s">
        <v>7</v>
      </c>
      <c r="U46" s="2">
        <v>20669.84</v>
      </c>
      <c r="W46" s="2" t="s">
        <v>7</v>
      </c>
      <c r="X46" s="2">
        <v>44084.715</v>
      </c>
      <c r="Z46" s="2" t="s">
        <v>7</v>
      </c>
      <c r="AA46" s="2">
        <v>59945.383</v>
      </c>
      <c r="AC46" s="2" t="s">
        <v>7</v>
      </c>
      <c r="AD46" s="2">
        <v>42587.758</v>
      </c>
      <c r="AF46" s="2" t="s">
        <v>7</v>
      </c>
      <c r="AG46" s="2">
        <v>20437.115</v>
      </c>
      <c r="AI46" s="2" t="s">
        <v>7</v>
      </c>
      <c r="AJ46" s="2">
        <v>21989.627</v>
      </c>
      <c r="AL46" s="2" t="s">
        <v>7</v>
      </c>
      <c r="AM46" s="2">
        <v>34946.555</v>
      </c>
      <c r="AO46" s="2" t="s">
        <v>7</v>
      </c>
      <c r="AP46" s="2">
        <v>19942.34</v>
      </c>
      <c r="AR46" s="2" t="s">
        <v>7</v>
      </c>
      <c r="AS46" s="2">
        <v>13099.967</v>
      </c>
      <c r="AU46" s="2">
        <f t="shared" si="1"/>
        <v>31386.416071428575</v>
      </c>
    </row>
    <row r="47" spans="1:47" ht="13.5">
      <c r="A47" s="62"/>
      <c r="B47" s="2" t="s">
        <v>8</v>
      </c>
      <c r="C47" s="2">
        <v>693939</v>
      </c>
      <c r="E47" s="2" t="s">
        <v>8</v>
      </c>
      <c r="F47" s="2">
        <v>842062</v>
      </c>
      <c r="H47" s="2" t="s">
        <v>8</v>
      </c>
      <c r="I47" s="2">
        <v>697832</v>
      </c>
      <c r="K47" s="2" t="s">
        <v>8</v>
      </c>
      <c r="L47" s="2">
        <v>772527</v>
      </c>
      <c r="N47" s="2" t="s">
        <v>8</v>
      </c>
      <c r="O47" s="2">
        <v>750583</v>
      </c>
      <c r="Q47" s="2" t="s">
        <v>8</v>
      </c>
      <c r="R47" s="2">
        <v>622698</v>
      </c>
      <c r="T47" s="2" t="s">
        <v>8</v>
      </c>
      <c r="U47" s="2">
        <v>679342</v>
      </c>
      <c r="W47" s="2" t="s">
        <v>8</v>
      </c>
      <c r="X47" s="2">
        <v>875099</v>
      </c>
      <c r="Z47" s="2" t="s">
        <v>8</v>
      </c>
      <c r="AA47" s="2">
        <v>1024108</v>
      </c>
      <c r="AC47" s="2" t="s">
        <v>8</v>
      </c>
      <c r="AD47" s="2">
        <v>734228</v>
      </c>
      <c r="AF47" s="2" t="s">
        <v>8</v>
      </c>
      <c r="AG47" s="2">
        <v>678466</v>
      </c>
      <c r="AI47" s="2" t="s">
        <v>8</v>
      </c>
      <c r="AJ47" s="2">
        <v>647350</v>
      </c>
      <c r="AL47" s="2" t="s">
        <v>8</v>
      </c>
      <c r="AM47" s="2">
        <v>684417</v>
      </c>
      <c r="AO47" s="2" t="s">
        <v>8</v>
      </c>
      <c r="AP47" s="2">
        <v>620945</v>
      </c>
      <c r="AR47" s="2" t="s">
        <v>8</v>
      </c>
      <c r="AS47" s="2">
        <v>640570</v>
      </c>
      <c r="AU47" s="2">
        <f t="shared" si="1"/>
        <v>737399.7142857143</v>
      </c>
    </row>
    <row r="48" spans="1:47" ht="13.5">
      <c r="A48" s="62"/>
      <c r="B48" s="2" t="s">
        <v>9</v>
      </c>
      <c r="C48" s="2">
        <v>461</v>
      </c>
      <c r="E48" s="2" t="s">
        <v>9</v>
      </c>
      <c r="F48" s="2">
        <v>336</v>
      </c>
      <c r="H48" s="2" t="s">
        <v>9</v>
      </c>
      <c r="I48" s="2">
        <v>637</v>
      </c>
      <c r="K48" s="2" t="s">
        <v>9</v>
      </c>
      <c r="L48" s="2">
        <v>331</v>
      </c>
      <c r="N48" s="2" t="s">
        <v>9</v>
      </c>
      <c r="O48" s="2">
        <v>717</v>
      </c>
      <c r="Q48" s="2" t="s">
        <v>9</v>
      </c>
      <c r="R48" s="2">
        <v>450</v>
      </c>
      <c r="T48" s="2" t="s">
        <v>9</v>
      </c>
      <c r="U48" s="2">
        <v>789</v>
      </c>
      <c r="W48" s="2" t="s">
        <v>9</v>
      </c>
      <c r="X48" s="2">
        <v>357</v>
      </c>
      <c r="Z48" s="2" t="s">
        <v>9</v>
      </c>
      <c r="AA48" s="2">
        <v>277</v>
      </c>
      <c r="AC48" s="2" t="s">
        <v>9</v>
      </c>
      <c r="AD48" s="2">
        <v>278</v>
      </c>
      <c r="AF48" s="2" t="s">
        <v>9</v>
      </c>
      <c r="AG48" s="2">
        <v>470</v>
      </c>
      <c r="AI48" s="2" t="s">
        <v>9</v>
      </c>
      <c r="AJ48" s="2">
        <v>735</v>
      </c>
      <c r="AL48" s="2" t="s">
        <v>9</v>
      </c>
      <c r="AM48" s="2">
        <v>341</v>
      </c>
      <c r="AO48" s="2" t="s">
        <v>9</v>
      </c>
      <c r="AP48" s="2">
        <v>775</v>
      </c>
      <c r="AR48" s="2" t="s">
        <v>9</v>
      </c>
      <c r="AS48" s="2">
        <v>617</v>
      </c>
      <c r="AT48" s="2">
        <v>4</v>
      </c>
      <c r="AU48" s="2">
        <f t="shared" si="1"/>
        <v>463.8666666666667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10</v>
      </c>
      <c r="E52" s="2" t="s">
        <v>2</v>
      </c>
      <c r="F52" s="2">
        <v>10</v>
      </c>
      <c r="H52" s="2" t="s">
        <v>2</v>
      </c>
      <c r="I52" s="2">
        <v>10</v>
      </c>
      <c r="K52" s="2" t="s">
        <v>2</v>
      </c>
      <c r="L52" s="2">
        <v>10</v>
      </c>
      <c r="N52" s="2" t="s">
        <v>2</v>
      </c>
      <c r="O52" s="2">
        <v>10</v>
      </c>
      <c r="Q52" s="2" t="s">
        <v>2</v>
      </c>
      <c r="R52" s="2">
        <v>10</v>
      </c>
      <c r="T52" s="2" t="s">
        <v>2</v>
      </c>
      <c r="U52" s="2">
        <v>10</v>
      </c>
      <c r="W52" s="2" t="s">
        <v>2</v>
      </c>
      <c r="X52" s="2">
        <v>10</v>
      </c>
      <c r="Z52" s="2" t="s">
        <v>2</v>
      </c>
      <c r="AA52" s="2">
        <v>10</v>
      </c>
      <c r="AC52" s="2" t="s">
        <v>2</v>
      </c>
      <c r="AD52" s="2">
        <v>10</v>
      </c>
      <c r="AF52" s="2" t="s">
        <v>2</v>
      </c>
      <c r="AG52" s="2">
        <v>10</v>
      </c>
      <c r="AI52" s="2" t="s">
        <v>2</v>
      </c>
      <c r="AJ52" s="2">
        <v>10</v>
      </c>
      <c r="AL52" s="2" t="s">
        <v>2</v>
      </c>
      <c r="AM52" s="2">
        <v>10</v>
      </c>
      <c r="AO52" s="2" t="s">
        <v>2</v>
      </c>
      <c r="AP52" s="2">
        <v>10</v>
      </c>
      <c r="AR52" s="2" t="s">
        <v>2</v>
      </c>
      <c r="AS52" s="2">
        <v>10</v>
      </c>
      <c r="AU52" s="2">
        <f t="shared" si="1"/>
        <v>10</v>
      </c>
    </row>
    <row r="53" spans="1:47" ht="13.5">
      <c r="A53" s="62"/>
      <c r="B53" s="2" t="s">
        <v>3</v>
      </c>
      <c r="C53" s="2">
        <v>256</v>
      </c>
      <c r="E53" s="2" t="s">
        <v>3</v>
      </c>
      <c r="F53" s="2">
        <v>81</v>
      </c>
      <c r="H53" s="2" t="s">
        <v>3</v>
      </c>
      <c r="I53" s="2">
        <v>83</v>
      </c>
      <c r="K53" s="2" t="s">
        <v>3</v>
      </c>
      <c r="L53" s="2">
        <v>5</v>
      </c>
      <c r="N53" s="2" t="s">
        <v>3</v>
      </c>
      <c r="O53" s="2">
        <v>33</v>
      </c>
      <c r="Q53" s="2" t="s">
        <v>3</v>
      </c>
      <c r="R53" s="2">
        <v>141</v>
      </c>
      <c r="T53" s="2" t="s">
        <v>3</v>
      </c>
      <c r="U53" s="2">
        <v>21</v>
      </c>
      <c r="W53" s="2" t="s">
        <v>3</v>
      </c>
      <c r="X53" s="2">
        <v>106</v>
      </c>
      <c r="Z53" s="2" t="s">
        <v>3</v>
      </c>
      <c r="AA53" s="2">
        <v>7</v>
      </c>
      <c r="AC53" s="2" t="s">
        <v>3</v>
      </c>
      <c r="AD53" s="2">
        <v>58</v>
      </c>
      <c r="AF53" s="2" t="s">
        <v>3</v>
      </c>
      <c r="AG53" s="2">
        <v>56</v>
      </c>
      <c r="AI53" s="2" t="s">
        <v>3</v>
      </c>
      <c r="AJ53" s="2">
        <v>5</v>
      </c>
      <c r="AL53" s="2" t="s">
        <v>3</v>
      </c>
      <c r="AM53" s="2">
        <v>63</v>
      </c>
      <c r="AO53" s="2" t="s">
        <v>3</v>
      </c>
      <c r="AP53" s="2">
        <v>72</v>
      </c>
      <c r="AR53" s="2" t="s">
        <v>3</v>
      </c>
      <c r="AS53" s="2">
        <v>98</v>
      </c>
      <c r="AU53" s="2">
        <f t="shared" si="1"/>
        <v>70.5</v>
      </c>
    </row>
    <row r="54" spans="1:47" ht="13.5">
      <c r="A54" s="62"/>
      <c r="B54" s="2" t="s">
        <v>4</v>
      </c>
      <c r="C54" s="2">
        <v>52521</v>
      </c>
      <c r="E54" s="2" t="s">
        <v>4</v>
      </c>
      <c r="F54" s="2">
        <v>176360</v>
      </c>
      <c r="H54" s="2" t="s">
        <v>4</v>
      </c>
      <c r="I54" s="2">
        <v>158175</v>
      </c>
      <c r="K54" s="2" t="s">
        <v>4</v>
      </c>
      <c r="L54" s="2">
        <v>108036</v>
      </c>
      <c r="N54" s="2" t="s">
        <v>4</v>
      </c>
      <c r="O54" s="2">
        <v>181611</v>
      </c>
      <c r="Q54" s="2" t="s">
        <v>4</v>
      </c>
      <c r="R54" s="2">
        <v>107397</v>
      </c>
      <c r="T54" s="2" t="s">
        <v>4</v>
      </c>
      <c r="U54" s="2">
        <v>244520</v>
      </c>
      <c r="W54" s="2" t="s">
        <v>4</v>
      </c>
      <c r="X54" s="2">
        <v>21972</v>
      </c>
      <c r="Z54" s="2" t="s">
        <v>4</v>
      </c>
      <c r="AA54" s="2">
        <v>51379</v>
      </c>
      <c r="AC54" s="2" t="s">
        <v>4</v>
      </c>
      <c r="AD54" s="2">
        <v>69048</v>
      </c>
      <c r="AF54" s="2" t="s">
        <v>4</v>
      </c>
      <c r="AG54" s="2">
        <v>50058</v>
      </c>
      <c r="AI54" s="2" t="s">
        <v>4</v>
      </c>
      <c r="AJ54" s="2">
        <v>200505</v>
      </c>
      <c r="AL54" s="2" t="s">
        <v>4</v>
      </c>
      <c r="AM54" s="2">
        <v>243543</v>
      </c>
      <c r="AO54" s="2" t="s">
        <v>4</v>
      </c>
      <c r="AP54" s="2">
        <v>281881</v>
      </c>
      <c r="AR54" s="2" t="s">
        <v>4</v>
      </c>
      <c r="AS54" s="2">
        <v>196949</v>
      </c>
      <c r="AU54" s="2">
        <f t="shared" si="1"/>
        <v>139071.85714285713</v>
      </c>
    </row>
    <row r="55" spans="1:47" ht="13.5">
      <c r="A55" s="62"/>
      <c r="B55" s="2" t="s">
        <v>3</v>
      </c>
      <c r="C55" s="2">
        <v>1281</v>
      </c>
      <c r="E55" s="2" t="s">
        <v>3</v>
      </c>
      <c r="F55" s="2">
        <v>383</v>
      </c>
      <c r="H55" s="2" t="s">
        <v>3</v>
      </c>
      <c r="I55" s="2">
        <v>19</v>
      </c>
      <c r="K55" s="2" t="s">
        <v>3</v>
      </c>
      <c r="L55" s="2">
        <v>2931</v>
      </c>
      <c r="N55" s="2" t="s">
        <v>3</v>
      </c>
      <c r="O55" s="2">
        <v>1281</v>
      </c>
      <c r="Q55" s="2" t="s">
        <v>3</v>
      </c>
      <c r="R55" s="2">
        <v>2121</v>
      </c>
      <c r="T55" s="2" t="s">
        <v>3</v>
      </c>
      <c r="U55" s="2">
        <v>10</v>
      </c>
      <c r="W55" s="2" t="s">
        <v>3</v>
      </c>
      <c r="X55" s="2">
        <v>4522</v>
      </c>
      <c r="Z55" s="2" t="s">
        <v>3</v>
      </c>
      <c r="AA55" s="2">
        <v>110</v>
      </c>
      <c r="AC55" s="2" t="s">
        <v>3</v>
      </c>
      <c r="AD55" s="2">
        <v>1412</v>
      </c>
      <c r="AF55" s="2" t="s">
        <v>3</v>
      </c>
      <c r="AG55" s="2">
        <v>8</v>
      </c>
      <c r="AI55" s="2" t="s">
        <v>3</v>
      </c>
      <c r="AJ55" s="2">
        <v>36</v>
      </c>
      <c r="AL55" s="2" t="s">
        <v>3</v>
      </c>
      <c r="AM55" s="2">
        <v>5</v>
      </c>
      <c r="AO55" s="2" t="s">
        <v>3</v>
      </c>
      <c r="AP55" s="2">
        <v>11</v>
      </c>
      <c r="AR55" s="2" t="s">
        <v>3</v>
      </c>
      <c r="AS55" s="2">
        <v>633</v>
      </c>
      <c r="AU55" s="2">
        <f t="shared" si="1"/>
        <v>1009.2857142857143</v>
      </c>
    </row>
    <row r="56" spans="1:47" ht="13.5">
      <c r="A56" s="62"/>
      <c r="B56" s="2" t="s">
        <v>5</v>
      </c>
      <c r="C56" s="2">
        <v>52511</v>
      </c>
      <c r="E56" s="2" t="s">
        <v>5</v>
      </c>
      <c r="F56" s="2">
        <v>176350</v>
      </c>
      <c r="H56" s="2" t="s">
        <v>5</v>
      </c>
      <c r="I56" s="2">
        <v>158165</v>
      </c>
      <c r="K56" s="2" t="s">
        <v>5</v>
      </c>
      <c r="L56" s="2">
        <v>108026</v>
      </c>
      <c r="N56" s="2" t="s">
        <v>5</v>
      </c>
      <c r="O56" s="2">
        <v>181601</v>
      </c>
      <c r="Q56" s="2" t="s">
        <v>5</v>
      </c>
      <c r="R56" s="2">
        <v>107387</v>
      </c>
      <c r="T56" s="2" t="s">
        <v>5</v>
      </c>
      <c r="U56" s="2">
        <v>244510</v>
      </c>
      <c r="W56" s="2" t="s">
        <v>5</v>
      </c>
      <c r="X56" s="2">
        <v>21962</v>
      </c>
      <c r="Z56" s="2" t="s">
        <v>5</v>
      </c>
      <c r="AA56" s="2">
        <v>51369</v>
      </c>
      <c r="AC56" s="2" t="s">
        <v>5</v>
      </c>
      <c r="AD56" s="2">
        <v>69038</v>
      </c>
      <c r="AF56" s="2" t="s">
        <v>5</v>
      </c>
      <c r="AG56" s="2">
        <v>50048</v>
      </c>
      <c r="AI56" s="2" t="s">
        <v>5</v>
      </c>
      <c r="AJ56" s="2">
        <v>200495</v>
      </c>
      <c r="AL56" s="2" t="s">
        <v>5</v>
      </c>
      <c r="AM56" s="2">
        <v>243533</v>
      </c>
      <c r="AO56" s="2" t="s">
        <v>5</v>
      </c>
      <c r="AP56" s="2">
        <v>281871</v>
      </c>
      <c r="AR56" s="2" t="s">
        <v>5</v>
      </c>
      <c r="AS56" s="2">
        <v>196939</v>
      </c>
      <c r="AU56" s="2">
        <f t="shared" si="1"/>
        <v>139061.85714285713</v>
      </c>
    </row>
    <row r="57" spans="1:47" ht="13.5">
      <c r="A57" s="62"/>
      <c r="B57" s="2" t="s">
        <v>6</v>
      </c>
      <c r="C57" s="2">
        <v>431.66174</v>
      </c>
      <c r="E57" s="2" t="s">
        <v>6</v>
      </c>
      <c r="F57" s="2">
        <v>413.91403</v>
      </c>
      <c r="H57" s="2" t="s">
        <v>6</v>
      </c>
      <c r="I57" s="2">
        <v>456.4064</v>
      </c>
      <c r="K57" s="2" t="s">
        <v>6</v>
      </c>
      <c r="L57" s="2">
        <v>334.96918</v>
      </c>
      <c r="N57" s="2" t="s">
        <v>6</v>
      </c>
      <c r="O57" s="2">
        <v>358.01898</v>
      </c>
      <c r="Q57" s="2" t="s">
        <v>6</v>
      </c>
      <c r="R57" s="2">
        <v>473.2005</v>
      </c>
      <c r="T57" s="2" t="s">
        <v>6</v>
      </c>
      <c r="U57" s="2">
        <v>1096.8</v>
      </c>
      <c r="W57" s="2" t="s">
        <v>6</v>
      </c>
      <c r="X57" s="2">
        <v>185.34998</v>
      </c>
      <c r="Z57" s="2" t="s">
        <v>6</v>
      </c>
      <c r="AA57" s="2">
        <v>376.85968</v>
      </c>
      <c r="AC57" s="2" t="s">
        <v>6</v>
      </c>
      <c r="AD57" s="2">
        <v>349.45273</v>
      </c>
      <c r="AF57" s="2" t="s">
        <v>6</v>
      </c>
      <c r="AG57" s="2">
        <v>365.04599</v>
      </c>
      <c r="AI57" s="2" t="s">
        <v>6</v>
      </c>
      <c r="AJ57" s="2">
        <v>421.2352</v>
      </c>
      <c r="AL57" s="2" t="s">
        <v>6</v>
      </c>
      <c r="AM57" s="2">
        <v>1079.1434</v>
      </c>
      <c r="AO57" s="2" t="s">
        <v>6</v>
      </c>
      <c r="AP57" s="2">
        <v>842.45044</v>
      </c>
      <c r="AR57" s="2" t="s">
        <v>6</v>
      </c>
      <c r="AS57" s="2">
        <v>831.9494</v>
      </c>
      <c r="AU57" s="2">
        <f t="shared" si="1"/>
        <v>513.1791607142857</v>
      </c>
    </row>
    <row r="58" spans="1:47" ht="13.5">
      <c r="A58" s="62"/>
      <c r="B58" s="2" t="s">
        <v>7</v>
      </c>
      <c r="C58" s="2">
        <v>3070.0293</v>
      </c>
      <c r="E58" s="2" t="s">
        <v>7</v>
      </c>
      <c r="F58" s="2">
        <v>5192.9204</v>
      </c>
      <c r="H58" s="2" t="s">
        <v>7</v>
      </c>
      <c r="I58" s="2">
        <v>5473.4907</v>
      </c>
      <c r="K58" s="2" t="s">
        <v>7</v>
      </c>
      <c r="L58" s="2">
        <v>3658.1338</v>
      </c>
      <c r="N58" s="2" t="s">
        <v>7</v>
      </c>
      <c r="O58" s="2">
        <v>5435.9136</v>
      </c>
      <c r="Q58" s="2" t="s">
        <v>7</v>
      </c>
      <c r="R58" s="2">
        <v>4389.1509</v>
      </c>
      <c r="T58" s="2" t="s">
        <v>7</v>
      </c>
      <c r="U58" s="2">
        <v>11975.005</v>
      </c>
      <c r="W58" s="2" t="s">
        <v>7</v>
      </c>
      <c r="X58" s="2">
        <v>1048.9835</v>
      </c>
      <c r="Z58" s="2" t="s">
        <v>7</v>
      </c>
      <c r="AA58" s="2">
        <v>2743.1255</v>
      </c>
      <c r="AC58" s="2" t="s">
        <v>7</v>
      </c>
      <c r="AD58" s="2">
        <v>2703.5154</v>
      </c>
      <c r="AF58" s="2" t="s">
        <v>7</v>
      </c>
      <c r="AG58" s="2">
        <v>2770.251</v>
      </c>
      <c r="AI58" s="2" t="s">
        <v>7</v>
      </c>
      <c r="AJ58" s="2">
        <v>6153.1948</v>
      </c>
      <c r="AL58" s="2" t="s">
        <v>7</v>
      </c>
      <c r="AM58" s="2">
        <v>11721.586</v>
      </c>
      <c r="AO58" s="2" t="s">
        <v>7</v>
      </c>
      <c r="AP58" s="2">
        <v>11289.224</v>
      </c>
      <c r="AR58" s="2" t="s">
        <v>7</v>
      </c>
      <c r="AS58" s="2">
        <v>9227.2217</v>
      </c>
      <c r="AU58" s="2">
        <f t="shared" si="1"/>
        <v>5544.60885</v>
      </c>
    </row>
    <row r="59" spans="1:47" ht="13.5">
      <c r="A59" s="62"/>
      <c r="B59" s="2" t="s">
        <v>8</v>
      </c>
      <c r="C59" s="2">
        <v>497706</v>
      </c>
      <c r="E59" s="2" t="s">
        <v>8</v>
      </c>
      <c r="F59" s="2">
        <v>510356</v>
      </c>
      <c r="H59" s="2" t="s">
        <v>8</v>
      </c>
      <c r="I59" s="2">
        <v>485160</v>
      </c>
      <c r="K59" s="2" t="s">
        <v>8</v>
      </c>
      <c r="L59" s="2">
        <v>456228</v>
      </c>
      <c r="N59" s="2" t="s">
        <v>8</v>
      </c>
      <c r="O59" s="2">
        <v>452536</v>
      </c>
      <c r="Q59" s="2" t="s">
        <v>8</v>
      </c>
      <c r="R59" s="2">
        <v>379980</v>
      </c>
      <c r="T59" s="2" t="s">
        <v>8</v>
      </c>
      <c r="U59" s="2">
        <v>477108</v>
      </c>
      <c r="W59" s="2" t="s">
        <v>8</v>
      </c>
      <c r="X59" s="2">
        <v>304530</v>
      </c>
      <c r="Z59" s="2" t="s">
        <v>8</v>
      </c>
      <c r="AA59" s="2">
        <v>384020</v>
      </c>
      <c r="AC59" s="2" t="s">
        <v>8</v>
      </c>
      <c r="AD59" s="2">
        <v>384398</v>
      </c>
      <c r="AF59" s="2" t="s">
        <v>8</v>
      </c>
      <c r="AG59" s="2">
        <v>428564</v>
      </c>
      <c r="AI59" s="2" t="s">
        <v>8</v>
      </c>
      <c r="AJ59" s="2">
        <v>483578</v>
      </c>
      <c r="AL59" s="2" t="s">
        <v>8</v>
      </c>
      <c r="AM59" s="2">
        <v>549284</v>
      </c>
      <c r="AO59" s="2" t="s">
        <v>8</v>
      </c>
      <c r="AP59" s="2">
        <v>544223</v>
      </c>
      <c r="AR59" s="2" t="s">
        <v>8</v>
      </c>
      <c r="AS59" s="2">
        <v>559070</v>
      </c>
      <c r="AU59" s="2">
        <f t="shared" si="1"/>
        <v>452690.78571428574</v>
      </c>
    </row>
    <row r="60" spans="1:47" ht="13.5">
      <c r="A60" s="62"/>
      <c r="B60" s="2" t="s">
        <v>9</v>
      </c>
      <c r="C60" s="2">
        <v>1153</v>
      </c>
      <c r="E60" s="2" t="s">
        <v>9</v>
      </c>
      <c r="F60" s="2">
        <v>1233</v>
      </c>
      <c r="H60" s="2" t="s">
        <v>9</v>
      </c>
      <c r="I60" s="2">
        <v>1063</v>
      </c>
      <c r="K60" s="2" t="s">
        <v>9</v>
      </c>
      <c r="L60" s="2">
        <v>1362</v>
      </c>
      <c r="N60" s="2" t="s">
        <v>9</v>
      </c>
      <c r="O60" s="2">
        <v>1264</v>
      </c>
      <c r="Q60" s="2" t="s">
        <v>9</v>
      </c>
      <c r="R60" s="2">
        <v>803</v>
      </c>
      <c r="T60" s="2" t="s">
        <v>9</v>
      </c>
      <c r="U60" s="2">
        <v>435</v>
      </c>
      <c r="W60" s="2" t="s">
        <v>9</v>
      </c>
      <c r="X60" s="2">
        <v>1643</v>
      </c>
      <c r="Z60" s="2" t="s">
        <v>9</v>
      </c>
      <c r="AA60" s="2">
        <v>1019</v>
      </c>
      <c r="AC60" s="2" t="s">
        <v>9</v>
      </c>
      <c r="AD60" s="2">
        <v>1100</v>
      </c>
      <c r="AF60" s="2" t="s">
        <v>9</v>
      </c>
      <c r="AG60" s="2">
        <v>1174</v>
      </c>
      <c r="AI60" s="2" t="s">
        <v>9</v>
      </c>
      <c r="AJ60" s="2">
        <v>1148</v>
      </c>
      <c r="AL60" s="2" t="s">
        <v>9</v>
      </c>
      <c r="AM60" s="2">
        <v>509</v>
      </c>
      <c r="AO60" s="2" t="s">
        <v>9</v>
      </c>
      <c r="AP60" s="2">
        <v>646</v>
      </c>
      <c r="AR60" s="2" t="s">
        <v>9</v>
      </c>
      <c r="AS60" s="2">
        <v>672</v>
      </c>
      <c r="AT60" s="2">
        <v>5</v>
      </c>
      <c r="AU60" s="2">
        <f t="shared" si="1"/>
        <v>970.4666666666667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10</v>
      </c>
      <c r="E64" s="2" t="s">
        <v>2</v>
      </c>
      <c r="F64" s="2">
        <v>10</v>
      </c>
      <c r="H64" s="2" t="s">
        <v>2</v>
      </c>
      <c r="I64" s="2">
        <v>10</v>
      </c>
      <c r="K64" s="2" t="s">
        <v>2</v>
      </c>
      <c r="L64" s="2">
        <v>10</v>
      </c>
      <c r="N64" s="2" t="s">
        <v>2</v>
      </c>
      <c r="O64" s="2">
        <v>10</v>
      </c>
      <c r="Q64" s="2" t="s">
        <v>2</v>
      </c>
      <c r="R64" s="2">
        <v>10</v>
      </c>
      <c r="T64" s="2" t="s">
        <v>2</v>
      </c>
      <c r="U64" s="2">
        <v>10</v>
      </c>
      <c r="W64" s="2" t="s">
        <v>2</v>
      </c>
      <c r="X64" s="2">
        <v>10</v>
      </c>
      <c r="Z64" s="2" t="s">
        <v>2</v>
      </c>
      <c r="AA64" s="2">
        <v>10</v>
      </c>
      <c r="AC64" s="2" t="s">
        <v>2</v>
      </c>
      <c r="AD64" s="2">
        <v>10</v>
      </c>
      <c r="AF64" s="2" t="s">
        <v>2</v>
      </c>
      <c r="AG64" s="2">
        <v>10</v>
      </c>
      <c r="AI64" s="2" t="s">
        <v>2</v>
      </c>
      <c r="AJ64" s="2">
        <v>10</v>
      </c>
      <c r="AL64" s="2" t="s">
        <v>2</v>
      </c>
      <c r="AM64" s="2">
        <v>10</v>
      </c>
      <c r="AO64" s="2" t="s">
        <v>2</v>
      </c>
      <c r="AP64" s="2">
        <v>10</v>
      </c>
      <c r="AR64" s="2" t="s">
        <v>2</v>
      </c>
      <c r="AS64" s="2">
        <v>10</v>
      </c>
      <c r="AU64" s="2">
        <f t="shared" si="1"/>
        <v>10</v>
      </c>
    </row>
    <row r="65" spans="1:47" ht="13.5">
      <c r="A65" s="62"/>
      <c r="B65" s="2" t="s">
        <v>3</v>
      </c>
      <c r="C65" s="2">
        <v>12</v>
      </c>
      <c r="E65" s="2" t="s">
        <v>3</v>
      </c>
      <c r="F65" s="2">
        <v>33</v>
      </c>
      <c r="H65" s="2" t="s">
        <v>3</v>
      </c>
      <c r="I65" s="2">
        <v>60</v>
      </c>
      <c r="K65" s="2" t="s">
        <v>3</v>
      </c>
      <c r="L65" s="2">
        <v>22</v>
      </c>
      <c r="N65" s="2" t="s">
        <v>3</v>
      </c>
      <c r="O65" s="2">
        <v>11</v>
      </c>
      <c r="Q65" s="2" t="s">
        <v>3</v>
      </c>
      <c r="R65" s="2">
        <v>125</v>
      </c>
      <c r="T65" s="2" t="s">
        <v>3</v>
      </c>
      <c r="U65" s="2">
        <v>84</v>
      </c>
      <c r="W65" s="2" t="s">
        <v>3</v>
      </c>
      <c r="X65" s="2">
        <v>58</v>
      </c>
      <c r="Z65" s="2" t="s">
        <v>3</v>
      </c>
      <c r="AA65" s="2">
        <v>143</v>
      </c>
      <c r="AC65" s="2" t="s">
        <v>3</v>
      </c>
      <c r="AD65" s="2">
        <v>9</v>
      </c>
      <c r="AF65" s="2" t="s">
        <v>3</v>
      </c>
      <c r="AG65" s="2">
        <v>47</v>
      </c>
      <c r="AI65" s="2" t="s">
        <v>3</v>
      </c>
      <c r="AJ65" s="2">
        <v>111</v>
      </c>
      <c r="AL65" s="2" t="s">
        <v>3</v>
      </c>
      <c r="AM65" s="2">
        <v>106</v>
      </c>
      <c r="AO65" s="2" t="s">
        <v>3</v>
      </c>
      <c r="AP65" s="2">
        <v>48</v>
      </c>
      <c r="AR65" s="2" t="s">
        <v>3</v>
      </c>
      <c r="AS65" s="2">
        <v>3</v>
      </c>
      <c r="AU65" s="2">
        <f t="shared" si="1"/>
        <v>62.07142857142857</v>
      </c>
    </row>
    <row r="66" spans="1:47" ht="13.5">
      <c r="A66" s="62"/>
      <c r="B66" s="2" t="s">
        <v>4</v>
      </c>
      <c r="C66" s="2">
        <v>670890</v>
      </c>
      <c r="E66" s="2" t="s">
        <v>4</v>
      </c>
      <c r="F66" s="2">
        <v>655432</v>
      </c>
      <c r="H66" s="2" t="s">
        <v>4</v>
      </c>
      <c r="I66" s="2">
        <v>779485</v>
      </c>
      <c r="K66" s="2" t="s">
        <v>4</v>
      </c>
      <c r="L66" s="2">
        <v>666672</v>
      </c>
      <c r="N66" s="2" t="s">
        <v>4</v>
      </c>
      <c r="O66" s="2">
        <v>720367</v>
      </c>
      <c r="Q66" s="2" t="s">
        <v>4</v>
      </c>
      <c r="R66" s="2">
        <v>684700</v>
      </c>
      <c r="T66" s="2" t="s">
        <v>4</v>
      </c>
      <c r="U66" s="2">
        <v>826447</v>
      </c>
      <c r="W66" s="2" t="s">
        <v>4</v>
      </c>
      <c r="X66" s="2">
        <v>643444</v>
      </c>
      <c r="Z66" s="2" t="s">
        <v>4</v>
      </c>
      <c r="AA66" s="2">
        <v>722284</v>
      </c>
      <c r="AC66" s="2" t="s">
        <v>4</v>
      </c>
      <c r="AD66" s="2">
        <v>774025</v>
      </c>
      <c r="AF66" s="2" t="s">
        <v>4</v>
      </c>
      <c r="AG66" s="2">
        <v>829046</v>
      </c>
      <c r="AI66" s="2" t="s">
        <v>4</v>
      </c>
      <c r="AJ66" s="2">
        <v>752369</v>
      </c>
      <c r="AL66" s="2" t="s">
        <v>4</v>
      </c>
      <c r="AM66" s="2">
        <v>432147</v>
      </c>
      <c r="AO66" s="2" t="s">
        <v>4</v>
      </c>
      <c r="AP66" s="2">
        <v>714136</v>
      </c>
      <c r="AR66" s="2" t="s">
        <v>4</v>
      </c>
      <c r="AS66" s="2">
        <v>639281</v>
      </c>
      <c r="AU66" s="2">
        <f t="shared" si="1"/>
        <v>705103.1428571428</v>
      </c>
    </row>
    <row r="67" spans="1:47" ht="13.5">
      <c r="A67" s="62"/>
      <c r="B67" s="2" t="s">
        <v>3</v>
      </c>
      <c r="C67" s="2">
        <v>1</v>
      </c>
      <c r="E67" s="2" t="s">
        <v>3</v>
      </c>
      <c r="F67" s="2">
        <v>1</v>
      </c>
      <c r="H67" s="2" t="s">
        <v>3</v>
      </c>
      <c r="I67" s="2">
        <v>1</v>
      </c>
      <c r="K67" s="2" t="s">
        <v>3</v>
      </c>
      <c r="L67" s="2">
        <v>14</v>
      </c>
      <c r="N67" s="2" t="s">
        <v>3</v>
      </c>
      <c r="O67" s="2">
        <v>10</v>
      </c>
      <c r="Q67" s="2" t="s">
        <v>3</v>
      </c>
      <c r="R67" s="2">
        <v>12</v>
      </c>
      <c r="T67" s="2" t="s">
        <v>3</v>
      </c>
      <c r="U67" s="2">
        <v>1</v>
      </c>
      <c r="W67" s="2" t="s">
        <v>3</v>
      </c>
      <c r="X67" s="2">
        <v>7</v>
      </c>
      <c r="Z67" s="2" t="s">
        <v>3</v>
      </c>
      <c r="AA67" s="2">
        <v>2</v>
      </c>
      <c r="AC67" s="2" t="s">
        <v>3</v>
      </c>
      <c r="AD67" s="2">
        <v>10</v>
      </c>
      <c r="AF67" s="2" t="s">
        <v>3</v>
      </c>
      <c r="AG67" s="2">
        <v>3</v>
      </c>
      <c r="AI67" s="2" t="s">
        <v>3</v>
      </c>
      <c r="AJ67" s="2">
        <v>2</v>
      </c>
      <c r="AL67" s="2" t="s">
        <v>3</v>
      </c>
      <c r="AM67" s="2">
        <v>19</v>
      </c>
      <c r="AO67" s="2" t="s">
        <v>3</v>
      </c>
      <c r="AP67" s="2">
        <v>2</v>
      </c>
      <c r="AR67" s="2" t="s">
        <v>3</v>
      </c>
      <c r="AS67" s="2">
        <v>4</v>
      </c>
      <c r="AU67" s="2">
        <f t="shared" si="1"/>
        <v>6.071428571428571</v>
      </c>
    </row>
    <row r="68" spans="1:47" ht="13.5">
      <c r="A68" s="62"/>
      <c r="B68" s="2" t="s">
        <v>5</v>
      </c>
      <c r="C68" s="2">
        <v>670880</v>
      </c>
      <c r="E68" s="2" t="s">
        <v>5</v>
      </c>
      <c r="F68" s="2">
        <v>655422</v>
      </c>
      <c r="H68" s="2" t="s">
        <v>5</v>
      </c>
      <c r="I68" s="2">
        <v>779475</v>
      </c>
      <c r="K68" s="2" t="s">
        <v>5</v>
      </c>
      <c r="L68" s="2">
        <v>666662</v>
      </c>
      <c r="N68" s="2" t="s">
        <v>5</v>
      </c>
      <c r="O68" s="2">
        <v>720357</v>
      </c>
      <c r="Q68" s="2" t="s">
        <v>5</v>
      </c>
      <c r="R68" s="2">
        <v>684690</v>
      </c>
      <c r="T68" s="2" t="s">
        <v>5</v>
      </c>
      <c r="U68" s="2">
        <v>826437</v>
      </c>
      <c r="W68" s="2" t="s">
        <v>5</v>
      </c>
      <c r="X68" s="2">
        <v>643434</v>
      </c>
      <c r="Z68" s="2" t="s">
        <v>5</v>
      </c>
      <c r="AA68" s="2">
        <v>722274</v>
      </c>
      <c r="AC68" s="2" t="s">
        <v>5</v>
      </c>
      <c r="AD68" s="2">
        <v>774015</v>
      </c>
      <c r="AF68" s="2" t="s">
        <v>5</v>
      </c>
      <c r="AG68" s="2">
        <v>829036</v>
      </c>
      <c r="AI68" s="2" t="s">
        <v>5</v>
      </c>
      <c r="AJ68" s="2">
        <v>752359</v>
      </c>
      <c r="AL68" s="2" t="s">
        <v>5</v>
      </c>
      <c r="AM68" s="2">
        <v>432137</v>
      </c>
      <c r="AO68" s="2" t="s">
        <v>5</v>
      </c>
      <c r="AP68" s="2">
        <v>714126</v>
      </c>
      <c r="AR68" s="2" t="s">
        <v>5</v>
      </c>
      <c r="AS68" s="2">
        <v>639271</v>
      </c>
      <c r="AU68" s="2">
        <f t="shared" si="1"/>
        <v>705093.1428571428</v>
      </c>
    </row>
    <row r="69" spans="1:47" ht="13.5">
      <c r="A69" s="62"/>
      <c r="B69" s="2" t="s">
        <v>6</v>
      </c>
      <c r="C69" s="2">
        <v>1215.8273</v>
      </c>
      <c r="E69" s="2" t="s">
        <v>6</v>
      </c>
      <c r="F69" s="2">
        <v>2336.6033</v>
      </c>
      <c r="H69" s="2" t="s">
        <v>6</v>
      </c>
      <c r="I69" s="2">
        <v>2463.6245</v>
      </c>
      <c r="K69" s="2" t="s">
        <v>6</v>
      </c>
      <c r="L69" s="2">
        <v>1852.8477</v>
      </c>
      <c r="N69" s="2" t="s">
        <v>6</v>
      </c>
      <c r="O69" s="2">
        <v>1930.6405</v>
      </c>
      <c r="Q69" s="2" t="s">
        <v>6</v>
      </c>
      <c r="R69" s="2">
        <v>1686.3842</v>
      </c>
      <c r="T69" s="2" t="s">
        <v>6</v>
      </c>
      <c r="U69" s="2">
        <v>2296.8337</v>
      </c>
      <c r="W69" s="2" t="s">
        <v>6</v>
      </c>
      <c r="X69" s="2">
        <v>1164.4692</v>
      </c>
      <c r="Z69" s="2" t="s">
        <v>6</v>
      </c>
      <c r="AA69" s="2">
        <v>1082.2626</v>
      </c>
      <c r="AC69" s="2" t="s">
        <v>6</v>
      </c>
      <c r="AD69" s="2">
        <v>1449.8363</v>
      </c>
      <c r="AF69" s="2" t="s">
        <v>6</v>
      </c>
      <c r="AG69" s="2">
        <v>1875.1528</v>
      </c>
      <c r="AI69" s="2" t="s">
        <v>6</v>
      </c>
      <c r="AJ69" s="2">
        <v>1227.1804</v>
      </c>
      <c r="AL69" s="2" t="s">
        <v>6</v>
      </c>
      <c r="AM69" s="2">
        <v>1148.358</v>
      </c>
      <c r="AO69" s="2" t="s">
        <v>6</v>
      </c>
      <c r="AP69" s="2">
        <v>1199.5188</v>
      </c>
      <c r="AR69" s="2" t="s">
        <v>6</v>
      </c>
      <c r="AS69" s="2">
        <v>1282.5182</v>
      </c>
      <c r="AU69" s="2">
        <f t="shared" si="1"/>
        <v>1637.824235714286</v>
      </c>
    </row>
    <row r="70" spans="1:47" ht="13.5">
      <c r="A70" s="62"/>
      <c r="B70" s="2" t="s">
        <v>7</v>
      </c>
      <c r="C70" s="2">
        <v>27195.611</v>
      </c>
      <c r="E70" s="2" t="s">
        <v>7</v>
      </c>
      <c r="F70" s="2">
        <v>36873.793</v>
      </c>
      <c r="H70" s="2" t="s">
        <v>7</v>
      </c>
      <c r="I70" s="2">
        <v>43168.609</v>
      </c>
      <c r="K70" s="2" t="s">
        <v>7</v>
      </c>
      <c r="L70" s="2">
        <v>33547.063</v>
      </c>
      <c r="N70" s="2" t="s">
        <v>7</v>
      </c>
      <c r="O70" s="2">
        <v>36196.094</v>
      </c>
      <c r="Q70" s="2" t="s">
        <v>7</v>
      </c>
      <c r="R70" s="2">
        <v>31749.52</v>
      </c>
      <c r="T70" s="2" t="s">
        <v>7</v>
      </c>
      <c r="U70" s="2">
        <v>42730.797</v>
      </c>
      <c r="W70" s="2" t="s">
        <v>7</v>
      </c>
      <c r="X70" s="2">
        <v>24692.156</v>
      </c>
      <c r="Z70" s="2" t="s">
        <v>7</v>
      </c>
      <c r="AA70" s="2">
        <v>26627.488</v>
      </c>
      <c r="AC70" s="2" t="s">
        <v>7</v>
      </c>
      <c r="AD70" s="2">
        <v>32448.744</v>
      </c>
      <c r="AF70" s="2" t="s">
        <v>7</v>
      </c>
      <c r="AG70" s="2">
        <v>38694.496</v>
      </c>
      <c r="AI70" s="2" t="s">
        <v>7</v>
      </c>
      <c r="AJ70" s="2">
        <v>29396.516</v>
      </c>
      <c r="AL70" s="2" t="s">
        <v>7</v>
      </c>
      <c r="AM70" s="2">
        <v>17949.916</v>
      </c>
      <c r="AO70" s="2" t="s">
        <v>7</v>
      </c>
      <c r="AP70" s="2">
        <v>27702.256</v>
      </c>
      <c r="AR70" s="2" t="s">
        <v>7</v>
      </c>
      <c r="AS70" s="2">
        <v>26069.52</v>
      </c>
      <c r="AU70" s="2">
        <f aca="true" t="shared" si="2" ref="AU70:AU132">AVERAGE(C70,F70,I70,L70,O70,R70,U70,X70,AA70,AD70,AG70,AJ70,AM70,AP70,AT70)</f>
        <v>32069.504214285716</v>
      </c>
    </row>
    <row r="71" spans="1:47" ht="13.5">
      <c r="A71" s="62"/>
      <c r="B71" s="2" t="s">
        <v>8</v>
      </c>
      <c r="C71" s="2">
        <v>739223</v>
      </c>
      <c r="E71" s="2" t="s">
        <v>8</v>
      </c>
      <c r="F71" s="2">
        <v>736030</v>
      </c>
      <c r="H71" s="2" t="s">
        <v>8</v>
      </c>
      <c r="I71" s="2">
        <v>800678</v>
      </c>
      <c r="K71" s="2" t="s">
        <v>8</v>
      </c>
      <c r="L71" s="2">
        <v>730022</v>
      </c>
      <c r="N71" s="2" t="s">
        <v>8</v>
      </c>
      <c r="O71" s="2">
        <v>762603</v>
      </c>
      <c r="Q71" s="2" t="s">
        <v>8</v>
      </c>
      <c r="R71" s="2">
        <v>785855</v>
      </c>
      <c r="T71" s="2" t="s">
        <v>8</v>
      </c>
      <c r="U71" s="2">
        <v>856719</v>
      </c>
      <c r="W71" s="2" t="s">
        <v>8</v>
      </c>
      <c r="X71" s="2">
        <v>794168</v>
      </c>
      <c r="Z71" s="2" t="s">
        <v>8</v>
      </c>
      <c r="AA71" s="2">
        <v>795463</v>
      </c>
      <c r="AC71" s="2" t="s">
        <v>8</v>
      </c>
      <c r="AD71" s="2">
        <v>823507</v>
      </c>
      <c r="AF71" s="2" t="s">
        <v>8</v>
      </c>
      <c r="AG71" s="2">
        <v>858820</v>
      </c>
      <c r="AI71" s="2" t="s">
        <v>8</v>
      </c>
      <c r="AJ71" s="2">
        <v>802576</v>
      </c>
      <c r="AL71" s="2" t="s">
        <v>8</v>
      </c>
      <c r="AM71" s="2">
        <v>683273</v>
      </c>
      <c r="AO71" s="2" t="s">
        <v>8</v>
      </c>
      <c r="AP71" s="2">
        <v>797680</v>
      </c>
      <c r="AR71" s="2" t="s">
        <v>8</v>
      </c>
      <c r="AS71" s="2">
        <v>774641</v>
      </c>
      <c r="AU71" s="2">
        <f t="shared" si="2"/>
        <v>783329.7857142857</v>
      </c>
    </row>
    <row r="72" spans="1:47" ht="13.5">
      <c r="A72" s="62"/>
      <c r="B72" s="2" t="s">
        <v>9</v>
      </c>
      <c r="C72" s="2">
        <v>608</v>
      </c>
      <c r="E72" s="2" t="s">
        <v>9</v>
      </c>
      <c r="F72" s="2">
        <v>315</v>
      </c>
      <c r="H72" s="2" t="s">
        <v>9</v>
      </c>
      <c r="I72" s="2">
        <v>325</v>
      </c>
      <c r="K72" s="2" t="s">
        <v>9</v>
      </c>
      <c r="L72" s="2">
        <v>394</v>
      </c>
      <c r="N72" s="2" t="s">
        <v>9</v>
      </c>
      <c r="O72" s="2">
        <v>395</v>
      </c>
      <c r="Q72" s="2" t="s">
        <v>9</v>
      </c>
      <c r="R72" s="2">
        <v>466</v>
      </c>
      <c r="T72" s="2" t="s">
        <v>9</v>
      </c>
      <c r="U72" s="2">
        <v>373</v>
      </c>
      <c r="W72" s="2" t="s">
        <v>9</v>
      </c>
      <c r="X72" s="2">
        <v>682</v>
      </c>
      <c r="Z72" s="2" t="s">
        <v>9</v>
      </c>
      <c r="AA72" s="2">
        <v>735</v>
      </c>
      <c r="AC72" s="2" t="s">
        <v>9</v>
      </c>
      <c r="AD72" s="2">
        <v>568</v>
      </c>
      <c r="AF72" s="2" t="s">
        <v>9</v>
      </c>
      <c r="AG72" s="2">
        <v>458</v>
      </c>
      <c r="AI72" s="2" t="s">
        <v>9</v>
      </c>
      <c r="AJ72" s="2">
        <v>654</v>
      </c>
      <c r="AL72" s="2" t="s">
        <v>9</v>
      </c>
      <c r="AM72" s="2">
        <v>595</v>
      </c>
      <c r="AO72" s="2" t="s">
        <v>9</v>
      </c>
      <c r="AP72" s="2">
        <v>665</v>
      </c>
      <c r="AR72" s="2" t="s">
        <v>9</v>
      </c>
      <c r="AS72" s="2">
        <v>604</v>
      </c>
      <c r="AT72" s="2">
        <v>6</v>
      </c>
      <c r="AU72" s="2">
        <f t="shared" si="2"/>
        <v>482.6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10</v>
      </c>
      <c r="E76" s="2" t="s">
        <v>2</v>
      </c>
      <c r="F76" s="2">
        <v>10</v>
      </c>
      <c r="H76" s="2" t="s">
        <v>2</v>
      </c>
      <c r="I76" s="2">
        <v>10</v>
      </c>
      <c r="K76" s="2" t="s">
        <v>2</v>
      </c>
      <c r="L76" s="2">
        <v>10</v>
      </c>
      <c r="N76" s="2" t="s">
        <v>2</v>
      </c>
      <c r="O76" s="2">
        <v>10</v>
      </c>
      <c r="Q76" s="2" t="s">
        <v>2</v>
      </c>
      <c r="R76" s="2">
        <v>10</v>
      </c>
      <c r="T76" s="2" t="s">
        <v>2</v>
      </c>
      <c r="U76" s="2">
        <v>10</v>
      </c>
      <c r="W76" s="2" t="s">
        <v>2</v>
      </c>
      <c r="X76" s="2">
        <v>10</v>
      </c>
      <c r="Z76" s="2" t="s">
        <v>2</v>
      </c>
      <c r="AA76" s="2">
        <v>10</v>
      </c>
      <c r="AC76" s="2" t="s">
        <v>2</v>
      </c>
      <c r="AD76" s="2">
        <v>10</v>
      </c>
      <c r="AF76" s="2" t="s">
        <v>2</v>
      </c>
      <c r="AG76" s="2">
        <v>10</v>
      </c>
      <c r="AI76" s="2" t="s">
        <v>2</v>
      </c>
      <c r="AJ76" s="2">
        <v>10</v>
      </c>
      <c r="AL76" s="2" t="s">
        <v>2</v>
      </c>
      <c r="AM76" s="2">
        <v>10</v>
      </c>
      <c r="AO76" s="2" t="s">
        <v>2</v>
      </c>
      <c r="AP76" s="2">
        <v>10</v>
      </c>
      <c r="AR76" s="2" t="s">
        <v>2</v>
      </c>
      <c r="AS76" s="2">
        <v>10</v>
      </c>
      <c r="AU76" s="2">
        <f t="shared" si="2"/>
        <v>10</v>
      </c>
    </row>
    <row r="77" spans="1:47" ht="13.5">
      <c r="A77" s="62"/>
      <c r="B77" s="2" t="s">
        <v>3</v>
      </c>
      <c r="C77" s="2">
        <v>54</v>
      </c>
      <c r="E77" s="2" t="s">
        <v>3</v>
      </c>
      <c r="F77" s="2">
        <v>86</v>
      </c>
      <c r="H77" s="2" t="s">
        <v>3</v>
      </c>
      <c r="I77" s="2">
        <v>10</v>
      </c>
      <c r="K77" s="2" t="s">
        <v>3</v>
      </c>
      <c r="L77" s="2">
        <v>77</v>
      </c>
      <c r="N77" s="2" t="s">
        <v>3</v>
      </c>
      <c r="O77" s="2">
        <v>53</v>
      </c>
      <c r="Q77" s="2" t="s">
        <v>3</v>
      </c>
      <c r="R77" s="2">
        <v>4</v>
      </c>
      <c r="T77" s="2" t="s">
        <v>3</v>
      </c>
      <c r="U77" s="2">
        <v>24</v>
      </c>
      <c r="W77" s="2" t="s">
        <v>3</v>
      </c>
      <c r="X77" s="2">
        <v>11</v>
      </c>
      <c r="Z77" s="2" t="s">
        <v>3</v>
      </c>
      <c r="AA77" s="2">
        <v>104</v>
      </c>
      <c r="AC77" s="2" t="s">
        <v>3</v>
      </c>
      <c r="AD77" s="2">
        <v>20</v>
      </c>
      <c r="AF77" s="2" t="s">
        <v>3</v>
      </c>
      <c r="AG77" s="2">
        <v>28</v>
      </c>
      <c r="AI77" s="2" t="s">
        <v>3</v>
      </c>
      <c r="AJ77" s="2">
        <v>119</v>
      </c>
      <c r="AL77" s="2" t="s">
        <v>3</v>
      </c>
      <c r="AM77" s="2">
        <v>255</v>
      </c>
      <c r="AO77" s="2" t="s">
        <v>3</v>
      </c>
      <c r="AP77" s="2">
        <v>24</v>
      </c>
      <c r="AR77" s="2" t="s">
        <v>3</v>
      </c>
      <c r="AS77" s="2">
        <v>6</v>
      </c>
      <c r="AU77" s="2">
        <f t="shared" si="2"/>
        <v>62.07142857142857</v>
      </c>
    </row>
    <row r="78" spans="1:47" ht="13.5">
      <c r="A78" s="62"/>
      <c r="B78" s="2" t="s">
        <v>4</v>
      </c>
      <c r="C78" s="2">
        <v>666592</v>
      </c>
      <c r="E78" s="2" t="s">
        <v>4</v>
      </c>
      <c r="F78" s="2">
        <v>658452</v>
      </c>
      <c r="H78" s="2" t="s">
        <v>4</v>
      </c>
      <c r="I78" s="2">
        <v>547359</v>
      </c>
      <c r="K78" s="2" t="s">
        <v>4</v>
      </c>
      <c r="L78" s="2">
        <v>642352</v>
      </c>
      <c r="N78" s="2" t="s">
        <v>4</v>
      </c>
      <c r="O78" s="2">
        <v>644186</v>
      </c>
      <c r="Q78" s="2" t="s">
        <v>4</v>
      </c>
      <c r="R78" s="2">
        <v>674086</v>
      </c>
      <c r="T78" s="2" t="s">
        <v>4</v>
      </c>
      <c r="U78" s="2">
        <v>398881</v>
      </c>
      <c r="W78" s="2" t="s">
        <v>4</v>
      </c>
      <c r="X78" s="2">
        <v>699031</v>
      </c>
      <c r="Z78" s="2" t="s">
        <v>4</v>
      </c>
      <c r="AA78" s="2">
        <v>551854</v>
      </c>
      <c r="AC78" s="2" t="s">
        <v>4</v>
      </c>
      <c r="AD78" s="2">
        <v>670591</v>
      </c>
      <c r="AF78" s="2" t="s">
        <v>4</v>
      </c>
      <c r="AG78" s="2">
        <v>640107</v>
      </c>
      <c r="AI78" s="2" t="s">
        <v>4</v>
      </c>
      <c r="AJ78" s="2">
        <v>353400</v>
      </c>
      <c r="AL78" s="2" t="s">
        <v>4</v>
      </c>
      <c r="AM78" s="2">
        <v>545919</v>
      </c>
      <c r="AO78" s="2" t="s">
        <v>4</v>
      </c>
      <c r="AP78" s="2">
        <v>632604</v>
      </c>
      <c r="AR78" s="2" t="s">
        <v>4</v>
      </c>
      <c r="AS78" s="2">
        <v>521137</v>
      </c>
      <c r="AU78" s="2">
        <f t="shared" si="2"/>
        <v>594672.4285714285</v>
      </c>
    </row>
    <row r="79" spans="1:47" ht="13.5">
      <c r="A79" s="62"/>
      <c r="B79" s="2" t="s">
        <v>3</v>
      </c>
      <c r="C79" s="2">
        <v>3</v>
      </c>
      <c r="E79" s="2" t="s">
        <v>3</v>
      </c>
      <c r="F79" s="2">
        <v>5</v>
      </c>
      <c r="H79" s="2" t="s">
        <v>3</v>
      </c>
      <c r="I79" s="2">
        <v>6</v>
      </c>
      <c r="K79" s="2" t="s">
        <v>3</v>
      </c>
      <c r="L79" s="2">
        <v>6</v>
      </c>
      <c r="N79" s="2" t="s">
        <v>3</v>
      </c>
      <c r="O79" s="2">
        <v>3</v>
      </c>
      <c r="Q79" s="2" t="s">
        <v>3</v>
      </c>
      <c r="R79" s="2">
        <v>1</v>
      </c>
      <c r="T79" s="2" t="s">
        <v>3</v>
      </c>
      <c r="U79" s="2">
        <v>13</v>
      </c>
      <c r="W79" s="2" t="s">
        <v>3</v>
      </c>
      <c r="X79" s="2">
        <v>4</v>
      </c>
      <c r="Z79" s="2" t="s">
        <v>3</v>
      </c>
      <c r="AA79" s="2">
        <v>22</v>
      </c>
      <c r="AC79" s="2" t="s">
        <v>3</v>
      </c>
      <c r="AD79" s="2">
        <v>23</v>
      </c>
      <c r="AF79" s="2" t="s">
        <v>3</v>
      </c>
      <c r="AG79" s="2">
        <v>19</v>
      </c>
      <c r="AI79" s="2" t="s">
        <v>3</v>
      </c>
      <c r="AJ79" s="2">
        <v>16</v>
      </c>
      <c r="AL79" s="2" t="s">
        <v>3</v>
      </c>
      <c r="AM79" s="2">
        <v>4</v>
      </c>
      <c r="AO79" s="2" t="s">
        <v>3</v>
      </c>
      <c r="AP79" s="2">
        <v>7</v>
      </c>
      <c r="AR79" s="2" t="s">
        <v>3</v>
      </c>
      <c r="AS79" s="2">
        <v>33</v>
      </c>
      <c r="AU79" s="2">
        <f t="shared" si="2"/>
        <v>9.428571428571429</v>
      </c>
    </row>
    <row r="80" spans="1:47" ht="13.5">
      <c r="A80" s="62"/>
      <c r="B80" s="2" t="s">
        <v>5</v>
      </c>
      <c r="C80" s="2">
        <v>666582</v>
      </c>
      <c r="E80" s="2" t="s">
        <v>5</v>
      </c>
      <c r="F80" s="2">
        <v>658442</v>
      </c>
      <c r="H80" s="2" t="s">
        <v>5</v>
      </c>
      <c r="I80" s="2">
        <v>547349</v>
      </c>
      <c r="K80" s="2" t="s">
        <v>5</v>
      </c>
      <c r="L80" s="2">
        <v>642342</v>
      </c>
      <c r="N80" s="2" t="s">
        <v>5</v>
      </c>
      <c r="O80" s="2">
        <v>644176</v>
      </c>
      <c r="Q80" s="2" t="s">
        <v>5</v>
      </c>
      <c r="R80" s="2">
        <v>674076</v>
      </c>
      <c r="T80" s="2" t="s">
        <v>5</v>
      </c>
      <c r="U80" s="2">
        <v>398871</v>
      </c>
      <c r="W80" s="2" t="s">
        <v>5</v>
      </c>
      <c r="X80" s="2">
        <v>699021</v>
      </c>
      <c r="Z80" s="2" t="s">
        <v>5</v>
      </c>
      <c r="AA80" s="2">
        <v>551844</v>
      </c>
      <c r="AC80" s="2" t="s">
        <v>5</v>
      </c>
      <c r="AD80" s="2">
        <v>670581</v>
      </c>
      <c r="AF80" s="2" t="s">
        <v>5</v>
      </c>
      <c r="AG80" s="2">
        <v>640097</v>
      </c>
      <c r="AI80" s="2" t="s">
        <v>5</v>
      </c>
      <c r="AJ80" s="2">
        <v>353390</v>
      </c>
      <c r="AL80" s="2" t="s">
        <v>5</v>
      </c>
      <c r="AM80" s="2">
        <v>545909</v>
      </c>
      <c r="AO80" s="2" t="s">
        <v>5</v>
      </c>
      <c r="AP80" s="2">
        <v>632594</v>
      </c>
      <c r="AR80" s="2" t="s">
        <v>5</v>
      </c>
      <c r="AS80" s="2">
        <v>521127</v>
      </c>
      <c r="AU80" s="2">
        <f t="shared" si="2"/>
        <v>594662.4285714285</v>
      </c>
    </row>
    <row r="81" spans="1:47" ht="13.5">
      <c r="A81" s="62"/>
      <c r="B81" s="2" t="s">
        <v>6</v>
      </c>
      <c r="C81" s="2">
        <v>1508.9368</v>
      </c>
      <c r="E81" s="2" t="s">
        <v>6</v>
      </c>
      <c r="F81" s="2">
        <v>1239.349</v>
      </c>
      <c r="H81" s="2" t="s">
        <v>6</v>
      </c>
      <c r="I81" s="2">
        <v>1009.1602</v>
      </c>
      <c r="K81" s="2" t="s">
        <v>6</v>
      </c>
      <c r="L81" s="2">
        <v>1374.8114</v>
      </c>
      <c r="N81" s="2" t="s">
        <v>6</v>
      </c>
      <c r="O81" s="2">
        <v>1352.4564</v>
      </c>
      <c r="Q81" s="2" t="s">
        <v>6</v>
      </c>
      <c r="R81" s="2">
        <v>1389.3788</v>
      </c>
      <c r="T81" s="2" t="s">
        <v>6</v>
      </c>
      <c r="U81" s="2">
        <v>1118.826</v>
      </c>
      <c r="W81" s="2" t="s">
        <v>6</v>
      </c>
      <c r="X81" s="2">
        <v>1798.459</v>
      </c>
      <c r="Z81" s="2" t="s">
        <v>6</v>
      </c>
      <c r="AA81" s="2">
        <v>1157.7638</v>
      </c>
      <c r="AC81" s="2" t="s">
        <v>6</v>
      </c>
      <c r="AD81" s="2">
        <v>1334.9156</v>
      </c>
      <c r="AF81" s="2" t="s">
        <v>6</v>
      </c>
      <c r="AG81" s="2">
        <v>1531.5764</v>
      </c>
      <c r="AI81" s="2" t="s">
        <v>6</v>
      </c>
      <c r="AJ81" s="2">
        <v>1378.6805</v>
      </c>
      <c r="AL81" s="2" t="s">
        <v>6</v>
      </c>
      <c r="AM81" s="2">
        <v>1320.9135</v>
      </c>
      <c r="AO81" s="2" t="s">
        <v>6</v>
      </c>
      <c r="AP81" s="2">
        <v>1210.4602</v>
      </c>
      <c r="AR81" s="2" t="s">
        <v>6</v>
      </c>
      <c r="AS81" s="2">
        <v>1359.7102</v>
      </c>
      <c r="AU81" s="2">
        <f t="shared" si="2"/>
        <v>1337.5491142857147</v>
      </c>
    </row>
    <row r="82" spans="1:47" ht="13.5">
      <c r="A82" s="62"/>
      <c r="B82" s="2" t="s">
        <v>7</v>
      </c>
      <c r="C82" s="2">
        <v>30586.195</v>
      </c>
      <c r="E82" s="2" t="s">
        <v>7</v>
      </c>
      <c r="F82" s="2">
        <v>27410.215</v>
      </c>
      <c r="H82" s="2" t="s">
        <v>7</v>
      </c>
      <c r="I82" s="2">
        <v>21102.186</v>
      </c>
      <c r="K82" s="2" t="s">
        <v>7</v>
      </c>
      <c r="L82" s="2">
        <v>28441.248</v>
      </c>
      <c r="N82" s="2" t="s">
        <v>7</v>
      </c>
      <c r="O82" s="2">
        <v>27467.771</v>
      </c>
      <c r="Q82" s="2" t="s">
        <v>7</v>
      </c>
      <c r="R82" s="2">
        <v>29306.443</v>
      </c>
      <c r="T82" s="2" t="s">
        <v>7</v>
      </c>
      <c r="U82" s="2">
        <v>16577.121</v>
      </c>
      <c r="W82" s="2" t="s">
        <v>7</v>
      </c>
      <c r="X82" s="2">
        <v>33795.641</v>
      </c>
      <c r="Z82" s="2" t="s">
        <v>7</v>
      </c>
      <c r="AA82" s="2">
        <v>21514.152</v>
      </c>
      <c r="AC82" s="2" t="s">
        <v>7</v>
      </c>
      <c r="AD82" s="2">
        <v>27536.721</v>
      </c>
      <c r="AF82" s="2" t="s">
        <v>7</v>
      </c>
      <c r="AG82" s="2">
        <v>27650.258</v>
      </c>
      <c r="AI82" s="2" t="s">
        <v>7</v>
      </c>
      <c r="AJ82" s="2">
        <v>17640.543</v>
      </c>
      <c r="AL82" s="2" t="s">
        <v>7</v>
      </c>
      <c r="AM82" s="2">
        <v>22927.5</v>
      </c>
      <c r="AO82" s="2" t="s">
        <v>7</v>
      </c>
      <c r="AP82" s="2">
        <v>25503.885</v>
      </c>
      <c r="AR82" s="2" t="s">
        <v>7</v>
      </c>
      <c r="AS82" s="2">
        <v>22389.539</v>
      </c>
      <c r="AU82" s="2">
        <f t="shared" si="2"/>
        <v>25532.8485</v>
      </c>
    </row>
    <row r="83" spans="1:47" ht="13.5">
      <c r="A83" s="62"/>
      <c r="B83" s="2" t="s">
        <v>8</v>
      </c>
      <c r="C83" s="2">
        <v>715236</v>
      </c>
      <c r="E83" s="2" t="s">
        <v>8</v>
      </c>
      <c r="F83" s="2">
        <v>713865</v>
      </c>
      <c r="H83" s="2" t="s">
        <v>8</v>
      </c>
      <c r="I83" s="2">
        <v>680174</v>
      </c>
      <c r="K83" s="2" t="s">
        <v>8</v>
      </c>
      <c r="L83" s="2">
        <v>699779</v>
      </c>
      <c r="N83" s="2" t="s">
        <v>8</v>
      </c>
      <c r="O83" s="2">
        <v>743851</v>
      </c>
      <c r="Q83" s="2" t="s">
        <v>8</v>
      </c>
      <c r="R83" s="2">
        <v>733592</v>
      </c>
      <c r="T83" s="2" t="s">
        <v>8</v>
      </c>
      <c r="U83" s="2">
        <v>688078</v>
      </c>
      <c r="W83" s="2" t="s">
        <v>8</v>
      </c>
      <c r="X83" s="2">
        <v>767942</v>
      </c>
      <c r="Z83" s="2" t="s">
        <v>8</v>
      </c>
      <c r="AA83" s="2">
        <v>774544</v>
      </c>
      <c r="AC83" s="2" t="s">
        <v>8</v>
      </c>
      <c r="AD83" s="2">
        <v>791605</v>
      </c>
      <c r="AF83" s="2" t="s">
        <v>8</v>
      </c>
      <c r="AG83" s="2">
        <v>831646</v>
      </c>
      <c r="AI83" s="2" t="s">
        <v>8</v>
      </c>
      <c r="AJ83" s="2">
        <v>729322</v>
      </c>
      <c r="AL83" s="2" t="s">
        <v>8</v>
      </c>
      <c r="AM83" s="2">
        <v>763488</v>
      </c>
      <c r="AO83" s="2" t="s">
        <v>8</v>
      </c>
      <c r="AP83" s="2">
        <v>744433</v>
      </c>
      <c r="AR83" s="2" t="s">
        <v>8</v>
      </c>
      <c r="AS83" s="2">
        <v>750560</v>
      </c>
      <c r="AU83" s="2">
        <f t="shared" si="2"/>
        <v>741253.9285714285</v>
      </c>
    </row>
    <row r="84" spans="1:47" ht="13.5">
      <c r="A84" s="62"/>
      <c r="B84" s="2" t="s">
        <v>9</v>
      </c>
      <c r="C84" s="2">
        <v>474</v>
      </c>
      <c r="E84" s="2" t="s">
        <v>9</v>
      </c>
      <c r="F84" s="2">
        <v>576</v>
      </c>
      <c r="H84" s="2" t="s">
        <v>9</v>
      </c>
      <c r="I84" s="2">
        <v>674</v>
      </c>
      <c r="K84" s="2" t="s">
        <v>9</v>
      </c>
      <c r="L84" s="2">
        <v>509</v>
      </c>
      <c r="N84" s="2" t="s">
        <v>9</v>
      </c>
      <c r="O84" s="2">
        <v>550</v>
      </c>
      <c r="Q84" s="2" t="s">
        <v>9</v>
      </c>
      <c r="R84" s="2">
        <v>528</v>
      </c>
      <c r="T84" s="2" t="s">
        <v>9</v>
      </c>
      <c r="U84" s="2">
        <v>615</v>
      </c>
      <c r="W84" s="2" t="s">
        <v>9</v>
      </c>
      <c r="X84" s="2">
        <v>427</v>
      </c>
      <c r="Z84" s="2" t="s">
        <v>9</v>
      </c>
      <c r="AA84" s="2">
        <v>669</v>
      </c>
      <c r="AC84" s="2" t="s">
        <v>9</v>
      </c>
      <c r="AD84" s="2">
        <v>593</v>
      </c>
      <c r="AF84" s="2" t="s">
        <v>9</v>
      </c>
      <c r="AG84" s="2">
        <v>543</v>
      </c>
      <c r="AI84" s="2" t="s">
        <v>9</v>
      </c>
      <c r="AJ84" s="2">
        <v>529</v>
      </c>
      <c r="AL84" s="2" t="s">
        <v>9</v>
      </c>
      <c r="AM84" s="2">
        <v>578</v>
      </c>
      <c r="AO84" s="2" t="s">
        <v>9</v>
      </c>
      <c r="AP84" s="2">
        <v>615</v>
      </c>
      <c r="AR84" s="2" t="s">
        <v>9</v>
      </c>
      <c r="AS84" s="2">
        <v>552</v>
      </c>
      <c r="AT84" s="2">
        <v>7</v>
      </c>
      <c r="AU84" s="2">
        <f t="shared" si="2"/>
        <v>525.8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3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10</v>
      </c>
      <c r="E88" s="2" t="s">
        <v>2</v>
      </c>
      <c r="F88" s="2">
        <v>10</v>
      </c>
      <c r="H88" s="2" t="s">
        <v>2</v>
      </c>
      <c r="I88" s="2">
        <v>10</v>
      </c>
      <c r="K88" s="2" t="s">
        <v>2</v>
      </c>
      <c r="L88" s="2">
        <v>10</v>
      </c>
      <c r="N88" s="2" t="s">
        <v>2</v>
      </c>
      <c r="O88" s="2">
        <v>10</v>
      </c>
      <c r="Q88" s="2" t="s">
        <v>2</v>
      </c>
      <c r="R88" s="2">
        <v>10</v>
      </c>
      <c r="T88" s="2" t="s">
        <v>2</v>
      </c>
      <c r="U88" s="2">
        <v>10</v>
      </c>
      <c r="W88" s="2" t="s">
        <v>2</v>
      </c>
      <c r="X88" s="2">
        <v>10</v>
      </c>
      <c r="Z88" s="2" t="s">
        <v>2</v>
      </c>
      <c r="AA88" s="2">
        <v>10</v>
      </c>
      <c r="AC88" s="2" t="s">
        <v>2</v>
      </c>
      <c r="AD88" s="2">
        <v>10</v>
      </c>
      <c r="AF88" s="2" t="s">
        <v>2</v>
      </c>
      <c r="AG88" s="2">
        <v>10</v>
      </c>
      <c r="AI88" s="2" t="s">
        <v>2</v>
      </c>
      <c r="AJ88" s="2">
        <v>10</v>
      </c>
      <c r="AL88" s="2" t="s">
        <v>2</v>
      </c>
      <c r="AM88" s="2">
        <v>10</v>
      </c>
      <c r="AO88" s="2" t="s">
        <v>2</v>
      </c>
      <c r="AP88" s="2">
        <v>10</v>
      </c>
      <c r="AR88" s="2" t="s">
        <v>2</v>
      </c>
      <c r="AS88" s="2">
        <v>10</v>
      </c>
      <c r="AU88" s="2">
        <f t="shared" si="2"/>
        <v>10</v>
      </c>
    </row>
    <row r="89" spans="1:47" ht="13.5">
      <c r="A89" s="62"/>
      <c r="B89" s="2" t="s">
        <v>3</v>
      </c>
      <c r="C89" s="2">
        <v>150</v>
      </c>
      <c r="E89" s="2" t="s">
        <v>3</v>
      </c>
      <c r="F89" s="2">
        <v>31</v>
      </c>
      <c r="H89" s="2" t="s">
        <v>3</v>
      </c>
      <c r="I89" s="2">
        <v>58</v>
      </c>
      <c r="K89" s="2" t="s">
        <v>3</v>
      </c>
      <c r="L89" s="2">
        <v>8</v>
      </c>
      <c r="N89" s="2" t="s">
        <v>3</v>
      </c>
      <c r="O89" s="2">
        <v>4</v>
      </c>
      <c r="Q89" s="2" t="s">
        <v>3</v>
      </c>
      <c r="R89" s="2">
        <v>66</v>
      </c>
      <c r="T89" s="2" t="s">
        <v>3</v>
      </c>
      <c r="U89" s="2">
        <v>87</v>
      </c>
      <c r="W89" s="2" t="s">
        <v>3</v>
      </c>
      <c r="X89" s="2">
        <v>177</v>
      </c>
      <c r="Z89" s="2" t="s">
        <v>3</v>
      </c>
      <c r="AA89" s="2">
        <v>50</v>
      </c>
      <c r="AC89" s="2" t="s">
        <v>3</v>
      </c>
      <c r="AD89" s="2">
        <v>40</v>
      </c>
      <c r="AF89" s="2" t="s">
        <v>3</v>
      </c>
      <c r="AG89" s="2">
        <v>29</v>
      </c>
      <c r="AI89" s="2" t="s">
        <v>3</v>
      </c>
      <c r="AJ89" s="2">
        <v>13</v>
      </c>
      <c r="AL89" s="2" t="s">
        <v>3</v>
      </c>
      <c r="AM89" s="2">
        <v>84</v>
      </c>
      <c r="AO89" s="2" t="s">
        <v>3</v>
      </c>
      <c r="AP89" s="2">
        <v>54</v>
      </c>
      <c r="AR89" s="2" t="s">
        <v>3</v>
      </c>
      <c r="AS89" s="2">
        <v>80</v>
      </c>
      <c r="AU89" s="2">
        <f t="shared" si="2"/>
        <v>60.785714285714285</v>
      </c>
    </row>
    <row r="90" spans="1:47" ht="13.5">
      <c r="A90" s="62"/>
      <c r="B90" s="2" t="s">
        <v>4</v>
      </c>
      <c r="C90" s="2">
        <v>19707</v>
      </c>
      <c r="E90" s="2" t="s">
        <v>4</v>
      </c>
      <c r="F90" s="2">
        <v>77912</v>
      </c>
      <c r="H90" s="2" t="s">
        <v>4</v>
      </c>
      <c r="I90" s="2">
        <v>27333</v>
      </c>
      <c r="K90" s="2" t="s">
        <v>4</v>
      </c>
      <c r="L90" s="2">
        <v>32844</v>
      </c>
      <c r="N90" s="2" t="s">
        <v>4</v>
      </c>
      <c r="O90" s="2">
        <v>31263</v>
      </c>
      <c r="Q90" s="2" t="s">
        <v>4</v>
      </c>
      <c r="R90" s="2">
        <v>42275</v>
      </c>
      <c r="T90" s="2" t="s">
        <v>4</v>
      </c>
      <c r="U90" s="2">
        <v>94212</v>
      </c>
      <c r="W90" s="2" t="s">
        <v>4</v>
      </c>
      <c r="X90" s="2">
        <v>16511</v>
      </c>
      <c r="Z90" s="2" t="s">
        <v>4</v>
      </c>
      <c r="AA90" s="2">
        <v>27694</v>
      </c>
      <c r="AC90" s="2" t="s">
        <v>4</v>
      </c>
      <c r="AD90" s="2">
        <v>50138</v>
      </c>
      <c r="AF90" s="2" t="s">
        <v>4</v>
      </c>
      <c r="AG90" s="2">
        <v>98851</v>
      </c>
      <c r="AI90" s="2" t="s">
        <v>4</v>
      </c>
      <c r="AJ90" s="2">
        <v>40171</v>
      </c>
      <c r="AL90" s="2" t="s">
        <v>4</v>
      </c>
      <c r="AM90" s="2">
        <v>74140</v>
      </c>
      <c r="AO90" s="2" t="s">
        <v>4</v>
      </c>
      <c r="AP90" s="2">
        <v>26586</v>
      </c>
      <c r="AR90" s="2" t="s">
        <v>4</v>
      </c>
      <c r="AS90" s="2">
        <v>38982</v>
      </c>
      <c r="AU90" s="2">
        <f t="shared" si="2"/>
        <v>47116.92857142857</v>
      </c>
    </row>
    <row r="91" spans="1:47" ht="13.5">
      <c r="A91" s="62"/>
      <c r="B91" s="2" t="s">
        <v>3</v>
      </c>
      <c r="C91" s="2">
        <v>21</v>
      </c>
      <c r="E91" s="2" t="s">
        <v>3</v>
      </c>
      <c r="F91" s="2">
        <v>22</v>
      </c>
      <c r="H91" s="2" t="s">
        <v>3</v>
      </c>
      <c r="I91" s="2">
        <v>2205</v>
      </c>
      <c r="K91" s="2" t="s">
        <v>3</v>
      </c>
      <c r="L91" s="2">
        <v>2792</v>
      </c>
      <c r="N91" s="2" t="s">
        <v>3</v>
      </c>
      <c r="O91" s="2">
        <v>2180</v>
      </c>
      <c r="Q91" s="2" t="s">
        <v>3</v>
      </c>
      <c r="R91" s="2">
        <v>1861</v>
      </c>
      <c r="T91" s="2" t="s">
        <v>3</v>
      </c>
      <c r="U91" s="2">
        <v>26</v>
      </c>
      <c r="W91" s="2" t="s">
        <v>3</v>
      </c>
      <c r="X91" s="2">
        <v>3631</v>
      </c>
      <c r="Z91" s="2" t="s">
        <v>3</v>
      </c>
      <c r="AA91" s="2">
        <v>3377</v>
      </c>
      <c r="AC91" s="2" t="s">
        <v>3</v>
      </c>
      <c r="AD91" s="2">
        <v>1686</v>
      </c>
      <c r="AF91" s="2" t="s">
        <v>3</v>
      </c>
      <c r="AG91" s="2">
        <v>324</v>
      </c>
      <c r="AI91" s="2" t="s">
        <v>3</v>
      </c>
      <c r="AJ91" s="2">
        <v>2240</v>
      </c>
      <c r="AL91" s="2" t="s">
        <v>3</v>
      </c>
      <c r="AM91" s="2">
        <v>34</v>
      </c>
      <c r="AO91" s="2" t="s">
        <v>3</v>
      </c>
      <c r="AP91" s="2">
        <v>11</v>
      </c>
      <c r="AR91" s="2" t="s">
        <v>3</v>
      </c>
      <c r="AS91" s="2">
        <v>1469</v>
      </c>
      <c r="AU91" s="2">
        <f t="shared" si="2"/>
        <v>1457.857142857143</v>
      </c>
    </row>
    <row r="92" spans="1:47" ht="13.5">
      <c r="A92" s="62"/>
      <c r="B92" s="2" t="s">
        <v>5</v>
      </c>
      <c r="C92" s="2">
        <v>19697</v>
      </c>
      <c r="E92" s="2" t="s">
        <v>5</v>
      </c>
      <c r="F92" s="2">
        <v>77902</v>
      </c>
      <c r="H92" s="2" t="s">
        <v>5</v>
      </c>
      <c r="I92" s="2">
        <v>27323</v>
      </c>
      <c r="K92" s="2" t="s">
        <v>5</v>
      </c>
      <c r="L92" s="2">
        <v>32834</v>
      </c>
      <c r="N92" s="2" t="s">
        <v>5</v>
      </c>
      <c r="O92" s="2">
        <v>31253</v>
      </c>
      <c r="Q92" s="2" t="s">
        <v>5</v>
      </c>
      <c r="R92" s="2">
        <v>42265</v>
      </c>
      <c r="T92" s="2" t="s">
        <v>5</v>
      </c>
      <c r="U92" s="2">
        <v>94202</v>
      </c>
      <c r="W92" s="2" t="s">
        <v>5</v>
      </c>
      <c r="X92" s="2">
        <v>16501</v>
      </c>
      <c r="Z92" s="2" t="s">
        <v>5</v>
      </c>
      <c r="AA92" s="2">
        <v>27684</v>
      </c>
      <c r="AC92" s="2" t="s">
        <v>5</v>
      </c>
      <c r="AD92" s="2">
        <v>50128</v>
      </c>
      <c r="AF92" s="2" t="s">
        <v>5</v>
      </c>
      <c r="AG92" s="2">
        <v>98841</v>
      </c>
      <c r="AI92" s="2" t="s">
        <v>5</v>
      </c>
      <c r="AJ92" s="2">
        <v>40161</v>
      </c>
      <c r="AL92" s="2" t="s">
        <v>5</v>
      </c>
      <c r="AM92" s="2">
        <v>74130</v>
      </c>
      <c r="AO92" s="2" t="s">
        <v>5</v>
      </c>
      <c r="AP92" s="2">
        <v>26576</v>
      </c>
      <c r="AR92" s="2" t="s">
        <v>5</v>
      </c>
      <c r="AS92" s="2">
        <v>38972</v>
      </c>
      <c r="AU92" s="2">
        <f t="shared" si="2"/>
        <v>47106.92857142857</v>
      </c>
    </row>
    <row r="93" spans="1:47" ht="13.5">
      <c r="A93" s="62"/>
      <c r="B93" s="2" t="s">
        <v>6</v>
      </c>
      <c r="C93" s="2">
        <v>312</v>
      </c>
      <c r="E93" s="2" t="s">
        <v>6</v>
      </c>
      <c r="F93" s="2">
        <v>368.80869</v>
      </c>
      <c r="H93" s="2" t="s">
        <v>6</v>
      </c>
      <c r="I93" s="2">
        <v>242.45319</v>
      </c>
      <c r="K93" s="2" t="s">
        <v>6</v>
      </c>
      <c r="L93" s="2">
        <v>221.87878</v>
      </c>
      <c r="N93" s="2" t="s">
        <v>6</v>
      </c>
      <c r="O93" s="2">
        <v>289.5575</v>
      </c>
      <c r="Q93" s="2" t="s">
        <v>6</v>
      </c>
      <c r="R93" s="2">
        <v>566.65704</v>
      </c>
      <c r="T93" s="2" t="s">
        <v>6</v>
      </c>
      <c r="U93" s="2">
        <v>343.87167</v>
      </c>
      <c r="W93" s="2" t="s">
        <v>6</v>
      </c>
      <c r="X93" s="2">
        <v>194.04089</v>
      </c>
      <c r="Z93" s="2" t="s">
        <v>6</v>
      </c>
      <c r="AA93" s="2">
        <v>282.8851</v>
      </c>
      <c r="AC93" s="2" t="s">
        <v>6</v>
      </c>
      <c r="AD93" s="2">
        <v>303.06589</v>
      </c>
      <c r="AF93" s="2" t="s">
        <v>6</v>
      </c>
      <c r="AG93" s="2">
        <v>314.77289</v>
      </c>
      <c r="AI93" s="2" t="s">
        <v>6</v>
      </c>
      <c r="AJ93" s="2">
        <v>314.77615</v>
      </c>
      <c r="AL93" s="2" t="s">
        <v>6</v>
      </c>
      <c r="AM93" s="2">
        <v>361.21835</v>
      </c>
      <c r="AO93" s="2" t="s">
        <v>6</v>
      </c>
      <c r="AP93" s="2">
        <v>505.47925</v>
      </c>
      <c r="AR93" s="2" t="s">
        <v>6</v>
      </c>
      <c r="AS93" s="2">
        <v>525.76794</v>
      </c>
      <c r="AU93" s="2">
        <f t="shared" si="2"/>
        <v>330.10467071428576</v>
      </c>
    </row>
    <row r="94" spans="1:47" ht="13.5">
      <c r="A94" s="62"/>
      <c r="B94" s="2" t="s">
        <v>7</v>
      </c>
      <c r="C94" s="2">
        <v>1260.9078</v>
      </c>
      <c r="E94" s="2" t="s">
        <v>7</v>
      </c>
      <c r="F94" s="2">
        <v>2696.7891</v>
      </c>
      <c r="H94" s="2" t="s">
        <v>7</v>
      </c>
      <c r="I94" s="2">
        <v>1102.9314</v>
      </c>
      <c r="K94" s="2" t="s">
        <v>7</v>
      </c>
      <c r="L94" s="2">
        <v>1134.7349</v>
      </c>
      <c r="N94" s="2" t="s">
        <v>7</v>
      </c>
      <c r="O94" s="2">
        <v>1464.8198</v>
      </c>
      <c r="Q94" s="2" t="s">
        <v>7</v>
      </c>
      <c r="R94" s="2">
        <v>2763.4492</v>
      </c>
      <c r="T94" s="2" t="s">
        <v>7</v>
      </c>
      <c r="U94" s="2">
        <v>3082.0544</v>
      </c>
      <c r="W94" s="2" t="s">
        <v>7</v>
      </c>
      <c r="X94" s="2">
        <v>735.60028</v>
      </c>
      <c r="Z94" s="2" t="s">
        <v>7</v>
      </c>
      <c r="AA94" s="2">
        <v>1342.4971</v>
      </c>
      <c r="AC94" s="2" t="s">
        <v>7</v>
      </c>
      <c r="AD94" s="2">
        <v>1775.6173</v>
      </c>
      <c r="AF94" s="2" t="s">
        <v>7</v>
      </c>
      <c r="AG94" s="2">
        <v>3170.9529</v>
      </c>
      <c r="AI94" s="2" t="s">
        <v>7</v>
      </c>
      <c r="AJ94" s="2">
        <v>2066.6633</v>
      </c>
      <c r="AL94" s="2" t="s">
        <v>7</v>
      </c>
      <c r="AM94" s="2">
        <v>2553.0933</v>
      </c>
      <c r="AO94" s="2" t="s">
        <v>7</v>
      </c>
      <c r="AP94" s="2">
        <v>1766.2782</v>
      </c>
      <c r="AR94" s="2" t="s">
        <v>7</v>
      </c>
      <c r="AS94" s="2">
        <v>1996.6453</v>
      </c>
      <c r="AU94" s="2">
        <f t="shared" si="2"/>
        <v>1922.5992128571431</v>
      </c>
    </row>
    <row r="95" spans="1:47" ht="13.5">
      <c r="A95" s="62"/>
      <c r="B95" s="2" t="s">
        <v>8</v>
      </c>
      <c r="C95" s="2">
        <v>337272</v>
      </c>
      <c r="E95" s="2" t="s">
        <v>8</v>
      </c>
      <c r="F95" s="2">
        <v>356638</v>
      </c>
      <c r="H95" s="2" t="s">
        <v>8</v>
      </c>
      <c r="I95" s="2">
        <v>323675</v>
      </c>
      <c r="K95" s="2" t="s">
        <v>8</v>
      </c>
      <c r="L95" s="2">
        <v>314846</v>
      </c>
      <c r="N95" s="2" t="s">
        <v>8</v>
      </c>
      <c r="O95" s="2">
        <v>380189</v>
      </c>
      <c r="Q95" s="2" t="s">
        <v>8</v>
      </c>
      <c r="R95" s="2">
        <v>432926</v>
      </c>
      <c r="T95" s="2" t="s">
        <v>8</v>
      </c>
      <c r="U95" s="2">
        <v>388575</v>
      </c>
      <c r="W95" s="2" t="s">
        <v>8</v>
      </c>
      <c r="X95" s="2">
        <v>260985</v>
      </c>
      <c r="Z95" s="2" t="s">
        <v>8</v>
      </c>
      <c r="AA95" s="2">
        <v>349646</v>
      </c>
      <c r="AC95" s="2" t="s">
        <v>8</v>
      </c>
      <c r="AD95" s="2">
        <v>363376</v>
      </c>
      <c r="AF95" s="2" t="s">
        <v>8</v>
      </c>
      <c r="AG95" s="2">
        <v>364507</v>
      </c>
      <c r="AI95" s="2" t="s">
        <v>8</v>
      </c>
      <c r="AJ95" s="2">
        <v>367029</v>
      </c>
      <c r="AL95" s="2" t="s">
        <v>8</v>
      </c>
      <c r="AM95" s="2">
        <v>353994</v>
      </c>
      <c r="AO95" s="2" t="s">
        <v>8</v>
      </c>
      <c r="AP95" s="2">
        <v>329067</v>
      </c>
      <c r="AR95" s="2" t="s">
        <v>8</v>
      </c>
      <c r="AS95" s="2">
        <v>351213</v>
      </c>
      <c r="AU95" s="2">
        <f t="shared" si="2"/>
        <v>351623.21428571426</v>
      </c>
    </row>
    <row r="96" spans="1:47" ht="13.5">
      <c r="A96" s="62"/>
      <c r="B96" s="2" t="s">
        <v>9</v>
      </c>
      <c r="C96" s="2">
        <v>1081</v>
      </c>
      <c r="E96" s="2" t="s">
        <v>9</v>
      </c>
      <c r="F96" s="2">
        <v>967</v>
      </c>
      <c r="H96" s="2" t="s">
        <v>9</v>
      </c>
      <c r="I96" s="2">
        <v>1335</v>
      </c>
      <c r="K96" s="2" t="s">
        <v>9</v>
      </c>
      <c r="L96" s="2">
        <v>1419</v>
      </c>
      <c r="N96" s="2" t="s">
        <v>9</v>
      </c>
      <c r="O96" s="2">
        <v>1313</v>
      </c>
      <c r="Q96" s="2" t="s">
        <v>9</v>
      </c>
      <c r="R96" s="2">
        <v>764</v>
      </c>
      <c r="T96" s="2" t="s">
        <v>9</v>
      </c>
      <c r="U96" s="2">
        <v>1130</v>
      </c>
      <c r="W96" s="2" t="s">
        <v>9</v>
      </c>
      <c r="X96" s="2">
        <v>1345</v>
      </c>
      <c r="Z96" s="2" t="s">
        <v>9</v>
      </c>
      <c r="AA96" s="2">
        <v>1236</v>
      </c>
      <c r="AC96" s="2" t="s">
        <v>9</v>
      </c>
      <c r="AD96" s="2">
        <v>1199</v>
      </c>
      <c r="AF96" s="2" t="s">
        <v>9</v>
      </c>
      <c r="AG96" s="2">
        <v>1158</v>
      </c>
      <c r="AI96" s="2" t="s">
        <v>9</v>
      </c>
      <c r="AJ96" s="2">
        <v>1166</v>
      </c>
      <c r="AL96" s="2" t="s">
        <v>9</v>
      </c>
      <c r="AM96" s="2">
        <v>980</v>
      </c>
      <c r="AO96" s="2" t="s">
        <v>9</v>
      </c>
      <c r="AP96" s="2">
        <v>651</v>
      </c>
      <c r="AR96" s="2" t="s">
        <v>9</v>
      </c>
      <c r="AS96" s="2">
        <v>668</v>
      </c>
      <c r="AT96" s="2">
        <v>8</v>
      </c>
      <c r="AU96" s="2">
        <f t="shared" si="2"/>
        <v>1050.1333333333334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10</v>
      </c>
      <c r="E100" s="2" t="s">
        <v>2</v>
      </c>
      <c r="F100" s="2">
        <v>10</v>
      </c>
      <c r="H100" s="2" t="s">
        <v>2</v>
      </c>
      <c r="I100" s="2">
        <v>10</v>
      </c>
      <c r="K100" s="2" t="s">
        <v>2</v>
      </c>
      <c r="L100" s="2">
        <v>10</v>
      </c>
      <c r="N100" s="2" t="s">
        <v>2</v>
      </c>
      <c r="O100" s="2">
        <v>10</v>
      </c>
      <c r="Q100" s="2" t="s">
        <v>2</v>
      </c>
      <c r="R100" s="2">
        <v>10</v>
      </c>
      <c r="T100" s="2" t="s">
        <v>2</v>
      </c>
      <c r="U100" s="2">
        <v>10</v>
      </c>
      <c r="W100" s="2" t="s">
        <v>2</v>
      </c>
      <c r="X100" s="2">
        <v>10</v>
      </c>
      <c r="Z100" s="2" t="s">
        <v>2</v>
      </c>
      <c r="AA100" s="2">
        <v>10</v>
      </c>
      <c r="AC100" s="2" t="s">
        <v>2</v>
      </c>
      <c r="AD100" s="2">
        <v>10</v>
      </c>
      <c r="AF100" s="2" t="s">
        <v>2</v>
      </c>
      <c r="AG100" s="2">
        <v>10</v>
      </c>
      <c r="AI100" s="2" t="s">
        <v>2</v>
      </c>
      <c r="AJ100" s="2">
        <v>10</v>
      </c>
      <c r="AL100" s="2" t="s">
        <v>2</v>
      </c>
      <c r="AM100" s="2">
        <v>10</v>
      </c>
      <c r="AO100" s="2" t="s">
        <v>2</v>
      </c>
      <c r="AP100" s="2">
        <v>10</v>
      </c>
      <c r="AR100" s="2" t="s">
        <v>2</v>
      </c>
      <c r="AS100" s="2">
        <v>10</v>
      </c>
      <c r="AU100" s="2">
        <f t="shared" si="2"/>
        <v>10</v>
      </c>
    </row>
    <row r="101" spans="1:47" ht="13.5">
      <c r="A101" s="62"/>
      <c r="B101" s="2" t="s">
        <v>3</v>
      </c>
      <c r="C101" s="2">
        <v>55</v>
      </c>
      <c r="E101" s="2" t="s">
        <v>3</v>
      </c>
      <c r="F101" s="2">
        <v>257</v>
      </c>
      <c r="H101" s="2" t="s">
        <v>3</v>
      </c>
      <c r="I101" s="2">
        <v>45</v>
      </c>
      <c r="K101" s="2" t="s">
        <v>3</v>
      </c>
      <c r="L101" s="2">
        <v>85</v>
      </c>
      <c r="N101" s="2" t="s">
        <v>3</v>
      </c>
      <c r="O101" s="2">
        <v>2</v>
      </c>
      <c r="Q101" s="2" t="s">
        <v>3</v>
      </c>
      <c r="R101" s="2">
        <v>11</v>
      </c>
      <c r="T101" s="2" t="s">
        <v>3</v>
      </c>
      <c r="U101" s="2">
        <v>27</v>
      </c>
      <c r="W101" s="2" t="s">
        <v>3</v>
      </c>
      <c r="X101" s="2">
        <v>20</v>
      </c>
      <c r="Z101" s="2" t="s">
        <v>3</v>
      </c>
      <c r="AA101" s="2">
        <v>38</v>
      </c>
      <c r="AC101" s="2" t="s">
        <v>3</v>
      </c>
      <c r="AD101" s="2">
        <v>9</v>
      </c>
      <c r="AF101" s="2" t="s">
        <v>3</v>
      </c>
      <c r="AG101" s="2">
        <v>13</v>
      </c>
      <c r="AI101" s="2" t="s">
        <v>3</v>
      </c>
      <c r="AJ101" s="2">
        <v>13</v>
      </c>
      <c r="AL101" s="2" t="s">
        <v>3</v>
      </c>
      <c r="AM101" s="2">
        <v>168</v>
      </c>
      <c r="AO101" s="2" t="s">
        <v>3</v>
      </c>
      <c r="AP101" s="2">
        <v>23</v>
      </c>
      <c r="AR101" s="2" t="s">
        <v>3</v>
      </c>
      <c r="AS101" s="2">
        <v>30</v>
      </c>
      <c r="AU101" s="2">
        <f t="shared" si="2"/>
        <v>54.714285714285715</v>
      </c>
    </row>
    <row r="102" spans="1:47" ht="13.5">
      <c r="A102" s="62"/>
      <c r="B102" s="2" t="s">
        <v>4</v>
      </c>
      <c r="C102" s="2">
        <v>439</v>
      </c>
      <c r="E102" s="2" t="s">
        <v>4</v>
      </c>
      <c r="F102" s="2">
        <v>213</v>
      </c>
      <c r="H102" s="2" t="s">
        <v>4</v>
      </c>
      <c r="I102" s="2">
        <v>154</v>
      </c>
      <c r="K102" s="2" t="s">
        <v>4</v>
      </c>
      <c r="L102" s="2">
        <v>331</v>
      </c>
      <c r="N102" s="2" t="s">
        <v>4</v>
      </c>
      <c r="O102" s="2">
        <v>340</v>
      </c>
      <c r="Q102" s="2" t="s">
        <v>4</v>
      </c>
      <c r="R102" s="2">
        <v>263</v>
      </c>
      <c r="T102" s="2" t="s">
        <v>4</v>
      </c>
      <c r="U102" s="2">
        <v>535</v>
      </c>
      <c r="W102" s="2" t="s">
        <v>4</v>
      </c>
      <c r="X102" s="2">
        <v>477</v>
      </c>
      <c r="Z102" s="2" t="s">
        <v>4</v>
      </c>
      <c r="AA102" s="2">
        <v>1048</v>
      </c>
      <c r="AC102" s="2" t="s">
        <v>4</v>
      </c>
      <c r="AD102" s="2">
        <v>100</v>
      </c>
      <c r="AF102" s="2" t="s">
        <v>4</v>
      </c>
      <c r="AG102" s="2">
        <v>268</v>
      </c>
      <c r="AI102" s="2" t="s">
        <v>4</v>
      </c>
      <c r="AJ102" s="2">
        <v>655</v>
      </c>
      <c r="AL102" s="2" t="s">
        <v>4</v>
      </c>
      <c r="AM102" s="2">
        <v>468</v>
      </c>
      <c r="AO102" s="2" t="s">
        <v>4</v>
      </c>
      <c r="AP102" s="2">
        <v>294</v>
      </c>
      <c r="AR102" s="2" t="s">
        <v>4</v>
      </c>
      <c r="AS102" s="2">
        <v>549</v>
      </c>
      <c r="AU102" s="2">
        <f t="shared" si="2"/>
        <v>398.92857142857144</v>
      </c>
    </row>
    <row r="103" spans="1:47" ht="13.5">
      <c r="A103" s="62"/>
      <c r="B103" s="2" t="s">
        <v>3</v>
      </c>
      <c r="C103" s="2">
        <v>412</v>
      </c>
      <c r="E103" s="2" t="s">
        <v>3</v>
      </c>
      <c r="F103" s="2">
        <v>261</v>
      </c>
      <c r="H103" s="2" t="s">
        <v>3</v>
      </c>
      <c r="I103" s="2">
        <v>26</v>
      </c>
      <c r="K103" s="2" t="s">
        <v>3</v>
      </c>
      <c r="L103" s="2">
        <v>279</v>
      </c>
      <c r="N103" s="2" t="s">
        <v>3</v>
      </c>
      <c r="O103" s="2">
        <v>135</v>
      </c>
      <c r="Q103" s="2" t="s">
        <v>3</v>
      </c>
      <c r="R103" s="2">
        <v>266</v>
      </c>
      <c r="T103" s="2" t="s">
        <v>3</v>
      </c>
      <c r="U103" s="2">
        <v>271</v>
      </c>
      <c r="W103" s="2" t="s">
        <v>3</v>
      </c>
      <c r="X103" s="2">
        <v>753</v>
      </c>
      <c r="Z103" s="2" t="s">
        <v>3</v>
      </c>
      <c r="AA103" s="2">
        <v>369</v>
      </c>
      <c r="AC103" s="2" t="s">
        <v>3</v>
      </c>
      <c r="AD103" s="2">
        <v>275</v>
      </c>
      <c r="AF103" s="2" t="s">
        <v>3</v>
      </c>
      <c r="AG103" s="2">
        <v>411</v>
      </c>
      <c r="AI103" s="2" t="s">
        <v>3</v>
      </c>
      <c r="AJ103" s="2">
        <v>17</v>
      </c>
      <c r="AL103" s="2" t="s">
        <v>3</v>
      </c>
      <c r="AM103" s="2">
        <v>481</v>
      </c>
      <c r="AO103" s="2" t="s">
        <v>3</v>
      </c>
      <c r="AP103" s="2">
        <v>74</v>
      </c>
      <c r="AR103" s="2" t="s">
        <v>3</v>
      </c>
      <c r="AS103" s="2">
        <v>326</v>
      </c>
      <c r="AU103" s="2">
        <f t="shared" si="2"/>
        <v>287.85714285714283</v>
      </c>
    </row>
    <row r="104" spans="1:47" ht="13.5">
      <c r="A104" s="62"/>
      <c r="B104" s="2" t="s">
        <v>5</v>
      </c>
      <c r="C104" s="2">
        <v>429</v>
      </c>
      <c r="E104" s="2" t="s">
        <v>5</v>
      </c>
      <c r="F104" s="2">
        <v>203</v>
      </c>
      <c r="H104" s="2" t="s">
        <v>5</v>
      </c>
      <c r="I104" s="2">
        <v>144</v>
      </c>
      <c r="K104" s="2" t="s">
        <v>5</v>
      </c>
      <c r="L104" s="2">
        <v>321</v>
      </c>
      <c r="N104" s="2" t="s">
        <v>5</v>
      </c>
      <c r="O104" s="2">
        <v>330</v>
      </c>
      <c r="Q104" s="2" t="s">
        <v>5</v>
      </c>
      <c r="R104" s="2">
        <v>253</v>
      </c>
      <c r="T104" s="2" t="s">
        <v>5</v>
      </c>
      <c r="U104" s="2">
        <v>525</v>
      </c>
      <c r="W104" s="2" t="s">
        <v>5</v>
      </c>
      <c r="X104" s="2">
        <v>467</v>
      </c>
      <c r="Z104" s="2" t="s">
        <v>5</v>
      </c>
      <c r="AA104" s="2">
        <v>1038</v>
      </c>
      <c r="AC104" s="2" t="s">
        <v>5</v>
      </c>
      <c r="AD104" s="2">
        <v>90</v>
      </c>
      <c r="AF104" s="2" t="s">
        <v>5</v>
      </c>
      <c r="AG104" s="2">
        <v>258</v>
      </c>
      <c r="AI104" s="2" t="s">
        <v>5</v>
      </c>
      <c r="AJ104" s="2">
        <v>645</v>
      </c>
      <c r="AL104" s="2" t="s">
        <v>5</v>
      </c>
      <c r="AM104" s="2">
        <v>458</v>
      </c>
      <c r="AO104" s="2" t="s">
        <v>5</v>
      </c>
      <c r="AP104" s="2">
        <v>284</v>
      </c>
      <c r="AR104" s="2" t="s">
        <v>5</v>
      </c>
      <c r="AS104" s="2">
        <v>539</v>
      </c>
      <c r="AU104" s="2">
        <f t="shared" si="2"/>
        <v>388.92857142857144</v>
      </c>
    </row>
    <row r="105" spans="1:47" ht="13.5">
      <c r="A105" s="62"/>
      <c r="B105" s="2" t="s">
        <v>6</v>
      </c>
      <c r="C105" s="2">
        <v>52.830769</v>
      </c>
      <c r="E105" s="2" t="s">
        <v>6</v>
      </c>
      <c r="F105" s="2">
        <v>49.873016</v>
      </c>
      <c r="H105" s="2" t="s">
        <v>6</v>
      </c>
      <c r="I105" s="2">
        <v>35.425926</v>
      </c>
      <c r="K105" s="2" t="s">
        <v>6</v>
      </c>
      <c r="L105" s="2">
        <v>51.595745</v>
      </c>
      <c r="N105" s="2" t="s">
        <v>6</v>
      </c>
      <c r="O105" s="2">
        <v>43.988636</v>
      </c>
      <c r="Q105" s="2" t="s">
        <v>6</v>
      </c>
      <c r="R105" s="2">
        <v>37.612244</v>
      </c>
      <c r="T105" s="2" t="s">
        <v>6</v>
      </c>
      <c r="U105" s="2">
        <v>38.744682</v>
      </c>
      <c r="W105" s="2" t="s">
        <v>6</v>
      </c>
      <c r="X105" s="2">
        <v>44.060303</v>
      </c>
      <c r="Z105" s="2" t="s">
        <v>6</v>
      </c>
      <c r="AA105" s="2">
        <v>62.512196</v>
      </c>
      <c r="AC105" s="2" t="s">
        <v>6</v>
      </c>
      <c r="AD105" s="2">
        <v>26.831169</v>
      </c>
      <c r="AF105" s="2" t="s">
        <v>6</v>
      </c>
      <c r="AG105" s="2">
        <v>36.27869</v>
      </c>
      <c r="AI105" s="2" t="s">
        <v>6</v>
      </c>
      <c r="AJ105" s="2">
        <v>57.02206</v>
      </c>
      <c r="AL105" s="2" t="s">
        <v>6</v>
      </c>
      <c r="AM105" s="2">
        <v>48.198112</v>
      </c>
      <c r="AO105" s="2" t="s">
        <v>6</v>
      </c>
      <c r="AP105" s="2">
        <v>49.80851</v>
      </c>
      <c r="AR105" s="2" t="s">
        <v>6</v>
      </c>
      <c r="AS105" s="2">
        <v>47.585712</v>
      </c>
      <c r="AU105" s="2">
        <f t="shared" si="2"/>
        <v>45.341575571428564</v>
      </c>
    </row>
    <row r="106" spans="1:47" ht="13.5">
      <c r="A106" s="62"/>
      <c r="B106" s="2" t="s">
        <v>7</v>
      </c>
      <c r="C106" s="2">
        <v>65.906242</v>
      </c>
      <c r="E106" s="2" t="s">
        <v>7</v>
      </c>
      <c r="F106" s="2">
        <v>49.363728</v>
      </c>
      <c r="H106" s="2" t="s">
        <v>7</v>
      </c>
      <c r="I106" s="2">
        <v>33.14592</v>
      </c>
      <c r="K106" s="2" t="s">
        <v>7</v>
      </c>
      <c r="L106" s="2">
        <v>61.402462</v>
      </c>
      <c r="N106" s="2" t="s">
        <v>7</v>
      </c>
      <c r="O106" s="2">
        <v>49.822411</v>
      </c>
      <c r="Q106" s="2" t="s">
        <v>7</v>
      </c>
      <c r="R106" s="2">
        <v>41.380669</v>
      </c>
      <c r="T106" s="2" t="s">
        <v>7</v>
      </c>
      <c r="U106" s="2">
        <v>53.355122</v>
      </c>
      <c r="W106" s="2" t="s">
        <v>7</v>
      </c>
      <c r="X106" s="2">
        <v>62.994507</v>
      </c>
      <c r="Z106" s="2" t="s">
        <v>7</v>
      </c>
      <c r="AA106" s="2">
        <v>108.63883</v>
      </c>
      <c r="AC106" s="2" t="s">
        <v>7</v>
      </c>
      <c r="AD106" s="2">
        <v>18.4013</v>
      </c>
      <c r="AF106" s="2" t="s">
        <v>7</v>
      </c>
      <c r="AG106" s="2">
        <v>38.934006</v>
      </c>
      <c r="AI106" s="2" t="s">
        <v>7</v>
      </c>
      <c r="AJ106" s="2">
        <v>91.286919</v>
      </c>
      <c r="AL106" s="2" t="s">
        <v>7</v>
      </c>
      <c r="AM106" s="2">
        <v>65.664589</v>
      </c>
      <c r="AO106" s="2" t="s">
        <v>7</v>
      </c>
      <c r="AP106" s="2">
        <v>54.17334</v>
      </c>
      <c r="AR106" s="2" t="s">
        <v>7</v>
      </c>
      <c r="AS106" s="2">
        <v>75.248825</v>
      </c>
      <c r="AU106" s="2">
        <f t="shared" si="2"/>
        <v>56.74786035714286</v>
      </c>
    </row>
    <row r="107" spans="1:47" ht="13.5">
      <c r="A107" s="62"/>
      <c r="B107" s="2" t="s">
        <v>8</v>
      </c>
      <c r="C107" s="2">
        <v>6868</v>
      </c>
      <c r="E107" s="2" t="s">
        <v>8</v>
      </c>
      <c r="F107" s="2">
        <v>3142</v>
      </c>
      <c r="H107" s="2" t="s">
        <v>8</v>
      </c>
      <c r="I107" s="2">
        <v>1913</v>
      </c>
      <c r="K107" s="2" t="s">
        <v>8</v>
      </c>
      <c r="L107" s="2">
        <v>4850</v>
      </c>
      <c r="N107" s="2" t="s">
        <v>8</v>
      </c>
      <c r="O107" s="2">
        <v>7742</v>
      </c>
      <c r="Q107" s="2" t="s">
        <v>8</v>
      </c>
      <c r="R107" s="2">
        <v>5529</v>
      </c>
      <c r="T107" s="2" t="s">
        <v>8</v>
      </c>
      <c r="U107" s="2">
        <v>9105</v>
      </c>
      <c r="W107" s="2" t="s">
        <v>8</v>
      </c>
      <c r="X107" s="2">
        <v>8768</v>
      </c>
      <c r="Z107" s="2" t="s">
        <v>8</v>
      </c>
      <c r="AA107" s="2">
        <v>7689</v>
      </c>
      <c r="AC107" s="2" t="s">
        <v>8</v>
      </c>
      <c r="AD107" s="2">
        <v>2066</v>
      </c>
      <c r="AF107" s="2" t="s">
        <v>8</v>
      </c>
      <c r="AG107" s="2">
        <v>4426</v>
      </c>
      <c r="AI107" s="2" t="s">
        <v>8</v>
      </c>
      <c r="AJ107" s="2">
        <v>7755</v>
      </c>
      <c r="AL107" s="2" t="s">
        <v>8</v>
      </c>
      <c r="AM107" s="2">
        <v>5109</v>
      </c>
      <c r="AO107" s="2" t="s">
        <v>8</v>
      </c>
      <c r="AP107" s="2">
        <v>2341</v>
      </c>
      <c r="AR107" s="2" t="s">
        <v>8</v>
      </c>
      <c r="AS107" s="2">
        <v>3331</v>
      </c>
      <c r="AU107" s="2">
        <f t="shared" si="2"/>
        <v>5521.642857142857</v>
      </c>
    </row>
    <row r="108" spans="1:47" ht="13.5">
      <c r="A108" s="62"/>
      <c r="B108" s="2" t="s">
        <v>9</v>
      </c>
      <c r="C108" s="2">
        <v>130</v>
      </c>
      <c r="E108" s="2" t="s">
        <v>9</v>
      </c>
      <c r="F108" s="2">
        <v>63</v>
      </c>
      <c r="H108" s="2" t="s">
        <v>9</v>
      </c>
      <c r="I108" s="2">
        <v>54</v>
      </c>
      <c r="K108" s="2" t="s">
        <v>9</v>
      </c>
      <c r="L108" s="2">
        <v>94</v>
      </c>
      <c r="N108" s="2" t="s">
        <v>9</v>
      </c>
      <c r="O108" s="2">
        <v>176</v>
      </c>
      <c r="Q108" s="2" t="s">
        <v>9</v>
      </c>
      <c r="R108" s="2">
        <v>147</v>
      </c>
      <c r="T108" s="2" t="s">
        <v>9</v>
      </c>
      <c r="U108" s="2">
        <v>235</v>
      </c>
      <c r="W108" s="2" t="s">
        <v>9</v>
      </c>
      <c r="X108" s="2">
        <v>199</v>
      </c>
      <c r="Z108" s="2" t="s">
        <v>9</v>
      </c>
      <c r="AA108" s="2">
        <v>123</v>
      </c>
      <c r="AC108" s="2" t="s">
        <v>9</v>
      </c>
      <c r="AD108" s="2">
        <v>77</v>
      </c>
      <c r="AF108" s="2" t="s">
        <v>9</v>
      </c>
      <c r="AG108" s="2">
        <v>122</v>
      </c>
      <c r="AI108" s="2" t="s">
        <v>9</v>
      </c>
      <c r="AJ108" s="2">
        <v>136</v>
      </c>
      <c r="AL108" s="2" t="s">
        <v>9</v>
      </c>
      <c r="AM108" s="2">
        <v>106</v>
      </c>
      <c r="AO108" s="2" t="s">
        <v>9</v>
      </c>
      <c r="AP108" s="2">
        <v>47</v>
      </c>
      <c r="AR108" s="2" t="s">
        <v>9</v>
      </c>
      <c r="AS108" s="2">
        <v>70</v>
      </c>
      <c r="AT108" s="2">
        <v>9</v>
      </c>
      <c r="AU108" s="2">
        <f t="shared" si="2"/>
        <v>114.53333333333333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10</v>
      </c>
      <c r="E112" s="2" t="s">
        <v>2</v>
      </c>
      <c r="F112" s="2">
        <v>10</v>
      </c>
      <c r="H112" s="2" t="s">
        <v>2</v>
      </c>
      <c r="I112" s="2">
        <v>10</v>
      </c>
      <c r="K112" s="2" t="s">
        <v>2</v>
      </c>
      <c r="L112" s="2">
        <v>10</v>
      </c>
      <c r="N112" s="2" t="s">
        <v>2</v>
      </c>
      <c r="O112" s="2">
        <v>10</v>
      </c>
      <c r="Q112" s="2" t="s">
        <v>2</v>
      </c>
      <c r="R112" s="2">
        <v>10</v>
      </c>
      <c r="W112" s="2" t="s">
        <v>2</v>
      </c>
      <c r="X112" s="2">
        <v>10</v>
      </c>
      <c r="Z112" s="2" t="s">
        <v>2</v>
      </c>
      <c r="AA112" s="2">
        <v>10</v>
      </c>
      <c r="AC112" s="2" t="s">
        <v>2</v>
      </c>
      <c r="AD112" s="2">
        <v>10</v>
      </c>
      <c r="AF112" s="2" t="s">
        <v>2</v>
      </c>
      <c r="AG112" s="2">
        <v>10</v>
      </c>
      <c r="AI112" s="2" t="s">
        <v>2</v>
      </c>
      <c r="AJ112" s="2">
        <v>10</v>
      </c>
      <c r="AL112" s="2" t="s">
        <v>2</v>
      </c>
      <c r="AM112" s="2">
        <v>10</v>
      </c>
      <c r="AO112" s="2" t="s">
        <v>2</v>
      </c>
      <c r="AP112" s="2">
        <v>10</v>
      </c>
      <c r="AR112" s="2" t="s">
        <v>2</v>
      </c>
      <c r="AS112" s="2">
        <v>2.5</v>
      </c>
      <c r="AU112" s="2">
        <f t="shared" si="2"/>
        <v>10</v>
      </c>
    </row>
    <row r="113" spans="1:47" ht="13.5">
      <c r="A113" s="62"/>
      <c r="B113" s="2" t="s">
        <v>3</v>
      </c>
      <c r="C113" s="2">
        <v>2</v>
      </c>
      <c r="E113" s="2" t="s">
        <v>3</v>
      </c>
      <c r="F113" s="2">
        <v>32</v>
      </c>
      <c r="H113" s="2" t="s">
        <v>3</v>
      </c>
      <c r="I113" s="2">
        <v>77</v>
      </c>
      <c r="K113" s="2" t="s">
        <v>3</v>
      </c>
      <c r="L113" s="2">
        <v>137</v>
      </c>
      <c r="N113" s="2" t="s">
        <v>3</v>
      </c>
      <c r="O113" s="2">
        <v>88</v>
      </c>
      <c r="Q113" s="2" t="s">
        <v>3</v>
      </c>
      <c r="R113" s="2">
        <v>79</v>
      </c>
      <c r="W113" s="2" t="s">
        <v>3</v>
      </c>
      <c r="X113" s="2">
        <v>22</v>
      </c>
      <c r="Z113" s="2" t="s">
        <v>3</v>
      </c>
      <c r="AA113" s="2">
        <v>112</v>
      </c>
      <c r="AC113" s="2" t="s">
        <v>3</v>
      </c>
      <c r="AD113" s="2">
        <v>77</v>
      </c>
      <c r="AF113" s="2" t="s">
        <v>3</v>
      </c>
      <c r="AG113" s="2">
        <v>84</v>
      </c>
      <c r="AI113" s="2" t="s">
        <v>3</v>
      </c>
      <c r="AJ113" s="2">
        <v>57</v>
      </c>
      <c r="AL113" s="2" t="s">
        <v>3</v>
      </c>
      <c r="AM113" s="2">
        <v>5</v>
      </c>
      <c r="AO113" s="2" t="s">
        <v>3</v>
      </c>
      <c r="AP113" s="2">
        <v>82</v>
      </c>
      <c r="AR113" s="2" t="s">
        <v>3</v>
      </c>
      <c r="AS113" s="2">
        <v>10</v>
      </c>
      <c r="AU113" s="2">
        <f t="shared" si="2"/>
        <v>65.6923076923077</v>
      </c>
    </row>
    <row r="114" spans="1:47" ht="13.5">
      <c r="A114" s="62"/>
      <c r="B114" s="2" t="s">
        <v>4</v>
      </c>
      <c r="C114" s="2">
        <v>815</v>
      </c>
      <c r="E114" s="2" t="s">
        <v>4</v>
      </c>
      <c r="F114" s="2">
        <v>806</v>
      </c>
      <c r="H114" s="2" t="s">
        <v>4</v>
      </c>
      <c r="I114" s="2">
        <v>1205</v>
      </c>
      <c r="K114" s="2" t="s">
        <v>4</v>
      </c>
      <c r="L114" s="2">
        <v>1468</v>
      </c>
      <c r="N114" s="2" t="s">
        <v>4</v>
      </c>
      <c r="O114" s="2">
        <v>1208</v>
      </c>
      <c r="Q114" s="2" t="s">
        <v>4</v>
      </c>
      <c r="R114" s="2">
        <v>1786</v>
      </c>
      <c r="W114" s="2" t="s">
        <v>4</v>
      </c>
      <c r="X114" s="2">
        <v>852</v>
      </c>
      <c r="Z114" s="2" t="s">
        <v>4</v>
      </c>
      <c r="AA114" s="2">
        <v>1031</v>
      </c>
      <c r="AC114" s="2" t="s">
        <v>4</v>
      </c>
      <c r="AD114" s="2">
        <v>1291</v>
      </c>
      <c r="AF114" s="2" t="s">
        <v>4</v>
      </c>
      <c r="AG114" s="2">
        <v>815</v>
      </c>
      <c r="AI114" s="2" t="s">
        <v>4</v>
      </c>
      <c r="AJ114" s="2">
        <v>636</v>
      </c>
      <c r="AL114" s="2" t="s">
        <v>4</v>
      </c>
      <c r="AM114" s="2">
        <v>1748</v>
      </c>
      <c r="AO114" s="2" t="s">
        <v>4</v>
      </c>
      <c r="AP114" s="2">
        <v>785</v>
      </c>
      <c r="AR114" s="2" t="s">
        <v>4</v>
      </c>
      <c r="AS114" s="2">
        <v>152.5</v>
      </c>
      <c r="AU114" s="2">
        <f t="shared" si="2"/>
        <v>1111.2307692307693</v>
      </c>
    </row>
    <row r="115" spans="1:47" ht="13.5">
      <c r="A115" s="62"/>
      <c r="B115" s="2" t="s">
        <v>3</v>
      </c>
      <c r="C115" s="2">
        <v>460</v>
      </c>
      <c r="E115" s="2" t="s">
        <v>3</v>
      </c>
      <c r="F115" s="2">
        <v>253</v>
      </c>
      <c r="H115" s="2" t="s">
        <v>3</v>
      </c>
      <c r="I115" s="2">
        <v>105</v>
      </c>
      <c r="K115" s="2" t="s">
        <v>3</v>
      </c>
      <c r="L115" s="2">
        <v>387</v>
      </c>
      <c r="N115" s="2" t="s">
        <v>3</v>
      </c>
      <c r="O115" s="2">
        <v>701</v>
      </c>
      <c r="Q115" s="2" t="s">
        <v>3</v>
      </c>
      <c r="R115" s="2">
        <v>176</v>
      </c>
      <c r="W115" s="2" t="s">
        <v>3</v>
      </c>
      <c r="X115" s="2">
        <v>131</v>
      </c>
      <c r="Z115" s="2" t="s">
        <v>3</v>
      </c>
      <c r="AA115" s="2">
        <v>208</v>
      </c>
      <c r="AC115" s="2" t="s">
        <v>3</v>
      </c>
      <c r="AD115" s="2">
        <v>974</v>
      </c>
      <c r="AF115" s="2" t="s">
        <v>3</v>
      </c>
      <c r="AG115" s="2">
        <v>538</v>
      </c>
      <c r="AI115" s="2" t="s">
        <v>3</v>
      </c>
      <c r="AJ115" s="2">
        <v>383</v>
      </c>
      <c r="AL115" s="2" t="s">
        <v>3</v>
      </c>
      <c r="AM115" s="2">
        <v>1032</v>
      </c>
      <c r="AO115" s="2" t="s">
        <v>3</v>
      </c>
      <c r="AP115" s="2">
        <v>738</v>
      </c>
      <c r="AR115" s="2" t="s">
        <v>3</v>
      </c>
      <c r="AS115" s="2">
        <v>622</v>
      </c>
      <c r="AU115" s="2">
        <f t="shared" si="2"/>
        <v>468.15384615384613</v>
      </c>
    </row>
    <row r="116" spans="1:47" ht="13.5">
      <c r="A116" s="62"/>
      <c r="B116" s="2" t="s">
        <v>5</v>
      </c>
      <c r="C116" s="2">
        <v>805</v>
      </c>
      <c r="E116" s="2" t="s">
        <v>5</v>
      </c>
      <c r="F116" s="2">
        <v>796</v>
      </c>
      <c r="H116" s="2" t="s">
        <v>5</v>
      </c>
      <c r="I116" s="2">
        <v>1195</v>
      </c>
      <c r="K116" s="2" t="s">
        <v>5</v>
      </c>
      <c r="L116" s="2">
        <v>1458</v>
      </c>
      <c r="N116" s="2" t="s">
        <v>5</v>
      </c>
      <c r="O116" s="2">
        <v>1198</v>
      </c>
      <c r="Q116" s="2" t="s">
        <v>5</v>
      </c>
      <c r="R116" s="2">
        <v>1776</v>
      </c>
      <c r="W116" s="2" t="s">
        <v>5</v>
      </c>
      <c r="X116" s="2">
        <v>842</v>
      </c>
      <c r="Z116" s="2" t="s">
        <v>5</v>
      </c>
      <c r="AA116" s="2">
        <v>1021</v>
      </c>
      <c r="AC116" s="2" t="s">
        <v>5</v>
      </c>
      <c r="AD116" s="2">
        <v>1281</v>
      </c>
      <c r="AF116" s="2" t="s">
        <v>5</v>
      </c>
      <c r="AG116" s="2">
        <v>805</v>
      </c>
      <c r="AI116" s="2" t="s">
        <v>5</v>
      </c>
      <c r="AJ116" s="2">
        <v>626</v>
      </c>
      <c r="AL116" s="2" t="s">
        <v>5</v>
      </c>
      <c r="AM116" s="2">
        <v>1738</v>
      </c>
      <c r="AO116" s="2" t="s">
        <v>5</v>
      </c>
      <c r="AP116" s="2">
        <v>775</v>
      </c>
      <c r="AR116" s="2" t="s">
        <v>5</v>
      </c>
      <c r="AS116" s="2">
        <v>150</v>
      </c>
      <c r="AU116" s="2">
        <f t="shared" si="2"/>
        <v>1101.2307692307693</v>
      </c>
    </row>
    <row r="117" spans="1:47" ht="13.5">
      <c r="A117" s="62"/>
      <c r="B117" s="2" t="s">
        <v>6</v>
      </c>
      <c r="C117" s="2">
        <v>71.196724</v>
      </c>
      <c r="E117" s="2" t="s">
        <v>6</v>
      </c>
      <c r="F117" s="2">
        <v>107.43636</v>
      </c>
      <c r="H117" s="2" t="s">
        <v>6</v>
      </c>
      <c r="I117" s="2">
        <v>122.65672</v>
      </c>
      <c r="K117" s="2" t="s">
        <v>6</v>
      </c>
      <c r="L117" s="2">
        <v>95.723618</v>
      </c>
      <c r="N117" s="2" t="s">
        <v>6</v>
      </c>
      <c r="O117" s="2">
        <v>80.951218</v>
      </c>
      <c r="Q117" s="2" t="s">
        <v>6</v>
      </c>
      <c r="R117" s="2">
        <v>93.507378</v>
      </c>
      <c r="W117" s="2" t="s">
        <v>6</v>
      </c>
      <c r="X117" s="2">
        <v>115</v>
      </c>
      <c r="Z117" s="2" t="s">
        <v>6</v>
      </c>
      <c r="AA117" s="2">
        <v>80.112991</v>
      </c>
      <c r="AC117" s="2" t="s">
        <v>6</v>
      </c>
      <c r="AD117" s="2">
        <v>95.427406</v>
      </c>
      <c r="AF117" s="2" t="s">
        <v>6</v>
      </c>
      <c r="AG117" s="2">
        <v>78.808464</v>
      </c>
      <c r="AI117" s="2" t="s">
        <v>6</v>
      </c>
      <c r="AJ117" s="2">
        <v>70.37175</v>
      </c>
      <c r="AL117" s="2" t="s">
        <v>6</v>
      </c>
      <c r="AM117" s="2">
        <v>66.357491</v>
      </c>
      <c r="AO117" s="2" t="s">
        <v>6</v>
      </c>
      <c r="AP117" s="2">
        <v>77.667404</v>
      </c>
      <c r="AR117" s="2" t="s">
        <v>6</v>
      </c>
      <c r="AS117" s="2">
        <v>22.976511</v>
      </c>
      <c r="AU117" s="2">
        <f t="shared" si="2"/>
        <v>88.86288646153845</v>
      </c>
    </row>
    <row r="118" spans="1:47" ht="13.5">
      <c r="A118" s="62"/>
      <c r="B118" s="2" t="s">
        <v>7</v>
      </c>
      <c r="C118" s="2">
        <v>105.56227</v>
      </c>
      <c r="E118" s="2" t="s">
        <v>7</v>
      </c>
      <c r="F118" s="2">
        <v>124.99911</v>
      </c>
      <c r="H118" s="2" t="s">
        <v>7</v>
      </c>
      <c r="I118" s="2">
        <v>176.01361</v>
      </c>
      <c r="K118" s="2" t="s">
        <v>7</v>
      </c>
      <c r="L118" s="2">
        <v>164.16942</v>
      </c>
      <c r="N118" s="2" t="s">
        <v>7</v>
      </c>
      <c r="O118" s="2">
        <v>136.05515</v>
      </c>
      <c r="Q118" s="2" t="s">
        <v>7</v>
      </c>
      <c r="R118" s="2">
        <v>155.3389</v>
      </c>
      <c r="W118" s="2" t="s">
        <v>7</v>
      </c>
      <c r="X118" s="2">
        <v>147.8938</v>
      </c>
      <c r="Z118" s="2" t="s">
        <v>7</v>
      </c>
      <c r="AA118" s="2">
        <v>114.2357</v>
      </c>
      <c r="AC118" s="2" t="s">
        <v>7</v>
      </c>
      <c r="AD118" s="2">
        <v>154.47412</v>
      </c>
      <c r="AF118" s="2" t="s">
        <v>7</v>
      </c>
      <c r="AG118" s="2">
        <v>102.16917</v>
      </c>
      <c r="AI118" s="2" t="s">
        <v>7</v>
      </c>
      <c r="AJ118" s="2">
        <v>87.435089</v>
      </c>
      <c r="AL118" s="2" t="s">
        <v>7</v>
      </c>
      <c r="AM118" s="2">
        <v>117.3935</v>
      </c>
      <c r="AO118" s="2" t="s">
        <v>7</v>
      </c>
      <c r="AP118" s="2">
        <v>105.45576</v>
      </c>
      <c r="AR118" s="2" t="s">
        <v>7</v>
      </c>
      <c r="AS118" s="2">
        <v>26.126762</v>
      </c>
      <c r="AU118" s="2">
        <f t="shared" si="2"/>
        <v>130.09196915384615</v>
      </c>
    </row>
    <row r="119" spans="1:47" ht="13.5">
      <c r="A119" s="62"/>
      <c r="B119" s="2" t="s">
        <v>8</v>
      </c>
      <c r="C119" s="2">
        <v>26058</v>
      </c>
      <c r="E119" s="2" t="s">
        <v>8</v>
      </c>
      <c r="F119" s="2">
        <v>29545</v>
      </c>
      <c r="H119" s="2" t="s">
        <v>8</v>
      </c>
      <c r="I119" s="2">
        <v>24654</v>
      </c>
      <c r="K119" s="2" t="s">
        <v>8</v>
      </c>
      <c r="L119" s="2">
        <v>19049</v>
      </c>
      <c r="N119" s="2" t="s">
        <v>8</v>
      </c>
      <c r="O119" s="2">
        <v>26552</v>
      </c>
      <c r="Q119" s="2" t="s">
        <v>8</v>
      </c>
      <c r="R119" s="2">
        <v>31699</v>
      </c>
      <c r="W119" s="2" t="s">
        <v>8</v>
      </c>
      <c r="X119" s="2">
        <v>10810</v>
      </c>
      <c r="Z119" s="2" t="s">
        <v>8</v>
      </c>
      <c r="AA119" s="2">
        <v>14180</v>
      </c>
      <c r="AC119" s="2" t="s">
        <v>8</v>
      </c>
      <c r="AD119" s="2">
        <v>46664</v>
      </c>
      <c r="AF119" s="2" t="s">
        <v>8</v>
      </c>
      <c r="AG119" s="2">
        <v>35385</v>
      </c>
      <c r="AI119" s="2" t="s">
        <v>8</v>
      </c>
      <c r="AJ119" s="2">
        <v>18930</v>
      </c>
      <c r="AL119" s="2" t="s">
        <v>8</v>
      </c>
      <c r="AM119" s="2">
        <v>27472</v>
      </c>
      <c r="AO119" s="2" t="s">
        <v>8</v>
      </c>
      <c r="AP119" s="2">
        <v>35028</v>
      </c>
      <c r="AR119" s="2" t="s">
        <v>8</v>
      </c>
      <c r="AS119" s="2">
        <v>6847</v>
      </c>
      <c r="AU119" s="2">
        <f t="shared" si="2"/>
        <v>26617.384615384617</v>
      </c>
    </row>
    <row r="120" spans="1:47" ht="13.5">
      <c r="A120" s="62"/>
      <c r="B120" s="2" t="s">
        <v>9</v>
      </c>
      <c r="C120" s="2">
        <v>366</v>
      </c>
      <c r="E120" s="2" t="s">
        <v>9</v>
      </c>
      <c r="F120" s="2">
        <v>275</v>
      </c>
      <c r="H120" s="2" t="s">
        <v>9</v>
      </c>
      <c r="I120" s="2">
        <v>201</v>
      </c>
      <c r="K120" s="2" t="s">
        <v>9</v>
      </c>
      <c r="L120" s="2">
        <v>199</v>
      </c>
      <c r="N120" s="2" t="s">
        <v>9</v>
      </c>
      <c r="O120" s="2">
        <v>328</v>
      </c>
      <c r="Q120" s="2" t="s">
        <v>9</v>
      </c>
      <c r="R120" s="2">
        <v>339</v>
      </c>
      <c r="W120" s="2" t="s">
        <v>9</v>
      </c>
      <c r="X120" s="2">
        <v>94</v>
      </c>
      <c r="Z120" s="2" t="s">
        <v>9</v>
      </c>
      <c r="AA120" s="2">
        <v>177</v>
      </c>
      <c r="AC120" s="2" t="s">
        <v>9</v>
      </c>
      <c r="AD120" s="2">
        <v>489</v>
      </c>
      <c r="AF120" s="2" t="s">
        <v>9</v>
      </c>
      <c r="AG120" s="2">
        <v>449</v>
      </c>
      <c r="AI120" s="2" t="s">
        <v>9</v>
      </c>
      <c r="AJ120" s="2">
        <v>269</v>
      </c>
      <c r="AL120" s="2" t="s">
        <v>9</v>
      </c>
      <c r="AM120" s="2">
        <v>414</v>
      </c>
      <c r="AO120" s="2" t="s">
        <v>9</v>
      </c>
      <c r="AP120" s="2">
        <v>451</v>
      </c>
      <c r="AR120" s="2" t="s">
        <v>9</v>
      </c>
      <c r="AS120" s="2">
        <v>298</v>
      </c>
      <c r="AT120" s="2">
        <v>10</v>
      </c>
      <c r="AU120" s="2">
        <f t="shared" si="2"/>
        <v>290.07142857142856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10</v>
      </c>
      <c r="E124" s="2" t="s">
        <v>2</v>
      </c>
      <c r="F124" s="2">
        <v>10</v>
      </c>
      <c r="H124" s="2" t="s">
        <v>2</v>
      </c>
      <c r="I124" s="2">
        <v>10</v>
      </c>
      <c r="K124" s="2" t="s">
        <v>2</v>
      </c>
      <c r="L124" s="2">
        <v>10</v>
      </c>
      <c r="N124" s="2" t="s">
        <v>2</v>
      </c>
      <c r="O124" s="2">
        <v>10</v>
      </c>
      <c r="Q124" s="2" t="s">
        <v>2</v>
      </c>
      <c r="R124" s="2">
        <v>10</v>
      </c>
      <c r="T124" s="2" t="s">
        <v>2</v>
      </c>
      <c r="U124" s="2">
        <v>10</v>
      </c>
      <c r="W124" s="2" t="s">
        <v>2</v>
      </c>
      <c r="X124" s="2">
        <v>10</v>
      </c>
      <c r="Z124" s="2" t="s">
        <v>2</v>
      </c>
      <c r="AA124" s="2">
        <v>10</v>
      </c>
      <c r="AC124" s="2" t="s">
        <v>2</v>
      </c>
      <c r="AD124" s="2">
        <v>10</v>
      </c>
      <c r="AF124" s="2" t="s">
        <v>2</v>
      </c>
      <c r="AG124" s="2">
        <v>10</v>
      </c>
      <c r="AI124" s="2" t="s">
        <v>2</v>
      </c>
      <c r="AJ124" s="2">
        <v>10</v>
      </c>
      <c r="AL124" s="2" t="s">
        <v>2</v>
      </c>
      <c r="AM124" s="2">
        <v>10</v>
      </c>
      <c r="AO124" s="2" t="s">
        <v>2</v>
      </c>
      <c r="AP124" s="2">
        <v>10</v>
      </c>
      <c r="AR124" s="2" t="s">
        <v>2</v>
      </c>
      <c r="AS124" s="2">
        <v>10</v>
      </c>
      <c r="AU124" s="2">
        <f t="shared" si="2"/>
        <v>10</v>
      </c>
    </row>
    <row r="125" spans="1:47" ht="13.5">
      <c r="A125" s="62"/>
      <c r="B125" s="2" t="s">
        <v>3</v>
      </c>
      <c r="C125" s="2">
        <v>116</v>
      </c>
      <c r="E125" s="2" t="s">
        <v>3</v>
      </c>
      <c r="F125" s="2">
        <v>101</v>
      </c>
      <c r="H125" s="2" t="s">
        <v>3</v>
      </c>
      <c r="I125" s="2">
        <v>50</v>
      </c>
      <c r="K125" s="2" t="s">
        <v>3</v>
      </c>
      <c r="L125" s="2">
        <v>9</v>
      </c>
      <c r="N125" s="2" t="s">
        <v>3</v>
      </c>
      <c r="O125" s="2">
        <v>64</v>
      </c>
      <c r="Q125" s="2" t="s">
        <v>3</v>
      </c>
      <c r="R125" s="2">
        <v>432</v>
      </c>
      <c r="T125" s="2" t="s">
        <v>3</v>
      </c>
      <c r="U125" s="2">
        <v>172</v>
      </c>
      <c r="W125" s="2" t="s">
        <v>3</v>
      </c>
      <c r="X125" s="2">
        <v>11</v>
      </c>
      <c r="Z125" s="2" t="s">
        <v>3</v>
      </c>
      <c r="AA125" s="2">
        <v>97</v>
      </c>
      <c r="AC125" s="2" t="s">
        <v>3</v>
      </c>
      <c r="AD125" s="2">
        <v>19</v>
      </c>
      <c r="AF125" s="2" t="s">
        <v>3</v>
      </c>
      <c r="AG125" s="2">
        <v>8</v>
      </c>
      <c r="AI125" s="2" t="s">
        <v>3</v>
      </c>
      <c r="AJ125" s="2">
        <v>26</v>
      </c>
      <c r="AL125" s="2" t="s">
        <v>3</v>
      </c>
      <c r="AM125" s="2">
        <v>69</v>
      </c>
      <c r="AO125" s="2" t="s">
        <v>3</v>
      </c>
      <c r="AP125" s="2">
        <v>36</v>
      </c>
      <c r="AR125" s="2" t="s">
        <v>3</v>
      </c>
      <c r="AS125" s="2">
        <v>39</v>
      </c>
      <c r="AU125" s="2">
        <f t="shared" si="2"/>
        <v>86.42857142857143</v>
      </c>
    </row>
    <row r="126" spans="1:47" ht="13.5">
      <c r="A126" s="62"/>
      <c r="B126" s="2" t="s">
        <v>4</v>
      </c>
      <c r="C126" s="2">
        <v>908</v>
      </c>
      <c r="E126" s="2" t="s">
        <v>4</v>
      </c>
      <c r="F126" s="2">
        <v>2271</v>
      </c>
      <c r="H126" s="2" t="s">
        <v>4</v>
      </c>
      <c r="I126" s="2">
        <v>3178</v>
      </c>
      <c r="K126" s="2" t="s">
        <v>4</v>
      </c>
      <c r="L126" s="2">
        <v>790</v>
      </c>
      <c r="N126" s="2" t="s">
        <v>4</v>
      </c>
      <c r="O126" s="2">
        <v>1663</v>
      </c>
      <c r="Q126" s="2" t="s">
        <v>4</v>
      </c>
      <c r="R126" s="2">
        <v>547</v>
      </c>
      <c r="T126" s="2" t="s">
        <v>4</v>
      </c>
      <c r="U126" s="2">
        <v>2045</v>
      </c>
      <c r="W126" s="2" t="s">
        <v>4</v>
      </c>
      <c r="X126" s="2">
        <v>1157</v>
      </c>
      <c r="Z126" s="2" t="s">
        <v>4</v>
      </c>
      <c r="AA126" s="2">
        <v>591</v>
      </c>
      <c r="AC126" s="2" t="s">
        <v>4</v>
      </c>
      <c r="AD126" s="2">
        <v>6787</v>
      </c>
      <c r="AF126" s="2" t="s">
        <v>4</v>
      </c>
      <c r="AG126" s="2">
        <v>2889</v>
      </c>
      <c r="AI126" s="2" t="s">
        <v>4</v>
      </c>
      <c r="AJ126" s="2">
        <v>448</v>
      </c>
      <c r="AL126" s="2" t="s">
        <v>4</v>
      </c>
      <c r="AM126" s="2">
        <v>613</v>
      </c>
      <c r="AO126" s="2" t="s">
        <v>4</v>
      </c>
      <c r="AP126" s="2">
        <v>745</v>
      </c>
      <c r="AR126" s="2" t="s">
        <v>4</v>
      </c>
      <c r="AS126" s="2">
        <v>663</v>
      </c>
      <c r="AU126" s="2">
        <f t="shared" si="2"/>
        <v>1759.4285714285713</v>
      </c>
    </row>
    <row r="127" spans="1:47" ht="13.5">
      <c r="A127" s="62"/>
      <c r="B127" s="2" t="s">
        <v>3</v>
      </c>
      <c r="C127" s="2">
        <v>460</v>
      </c>
      <c r="E127" s="2" t="s">
        <v>3</v>
      </c>
      <c r="F127" s="2">
        <v>344</v>
      </c>
      <c r="H127" s="2" t="s">
        <v>3</v>
      </c>
      <c r="I127" s="2">
        <v>513</v>
      </c>
      <c r="K127" s="2" t="s">
        <v>3</v>
      </c>
      <c r="L127" s="2">
        <v>67</v>
      </c>
      <c r="N127" s="2" t="s">
        <v>3</v>
      </c>
      <c r="O127" s="2">
        <v>869</v>
      </c>
      <c r="Q127" s="2" t="s">
        <v>3</v>
      </c>
      <c r="R127" s="2">
        <v>131</v>
      </c>
      <c r="T127" s="2" t="s">
        <v>3</v>
      </c>
      <c r="U127" s="2">
        <v>621</v>
      </c>
      <c r="W127" s="2" t="s">
        <v>3</v>
      </c>
      <c r="X127" s="2">
        <v>269</v>
      </c>
      <c r="Z127" s="2" t="s">
        <v>3</v>
      </c>
      <c r="AA127" s="2">
        <v>44</v>
      </c>
      <c r="AC127" s="2" t="s">
        <v>3</v>
      </c>
      <c r="AD127" s="2">
        <v>14</v>
      </c>
      <c r="AF127" s="2" t="s">
        <v>3</v>
      </c>
      <c r="AG127" s="2">
        <v>282</v>
      </c>
      <c r="AI127" s="2" t="s">
        <v>3</v>
      </c>
      <c r="AJ127" s="2">
        <v>430</v>
      </c>
      <c r="AL127" s="2" t="s">
        <v>3</v>
      </c>
      <c r="AM127" s="2">
        <v>15</v>
      </c>
      <c r="AO127" s="2" t="s">
        <v>3</v>
      </c>
      <c r="AP127" s="2">
        <v>193</v>
      </c>
      <c r="AR127" s="2" t="s">
        <v>3</v>
      </c>
      <c r="AS127" s="2">
        <v>190</v>
      </c>
      <c r="AU127" s="2">
        <f t="shared" si="2"/>
        <v>303.7142857142857</v>
      </c>
    </row>
    <row r="128" spans="1:47" ht="13.5">
      <c r="A128" s="62"/>
      <c r="B128" s="2" t="s">
        <v>5</v>
      </c>
      <c r="C128" s="2">
        <v>898</v>
      </c>
      <c r="E128" s="2" t="s">
        <v>5</v>
      </c>
      <c r="F128" s="2">
        <v>2261</v>
      </c>
      <c r="H128" s="2" t="s">
        <v>5</v>
      </c>
      <c r="I128" s="2">
        <v>3168</v>
      </c>
      <c r="K128" s="2" t="s">
        <v>5</v>
      </c>
      <c r="L128" s="2">
        <v>780</v>
      </c>
      <c r="N128" s="2" t="s">
        <v>5</v>
      </c>
      <c r="O128" s="2">
        <v>1653</v>
      </c>
      <c r="Q128" s="2" t="s">
        <v>5</v>
      </c>
      <c r="R128" s="2">
        <v>537</v>
      </c>
      <c r="T128" s="2" t="s">
        <v>5</v>
      </c>
      <c r="U128" s="2">
        <v>2035</v>
      </c>
      <c r="W128" s="2" t="s">
        <v>5</v>
      </c>
      <c r="X128" s="2">
        <v>1147</v>
      </c>
      <c r="Z128" s="2" t="s">
        <v>5</v>
      </c>
      <c r="AA128" s="2">
        <v>581</v>
      </c>
      <c r="AC128" s="2" t="s">
        <v>5</v>
      </c>
      <c r="AD128" s="2">
        <v>6777</v>
      </c>
      <c r="AF128" s="2" t="s">
        <v>5</v>
      </c>
      <c r="AG128" s="2">
        <v>2879</v>
      </c>
      <c r="AI128" s="2" t="s">
        <v>5</v>
      </c>
      <c r="AJ128" s="2">
        <v>438</v>
      </c>
      <c r="AL128" s="2" t="s">
        <v>5</v>
      </c>
      <c r="AM128" s="2">
        <v>603</v>
      </c>
      <c r="AO128" s="2" t="s">
        <v>5</v>
      </c>
      <c r="AP128" s="2">
        <v>735</v>
      </c>
      <c r="AR128" s="2" t="s">
        <v>5</v>
      </c>
      <c r="AS128" s="2">
        <v>653</v>
      </c>
      <c r="AU128" s="2">
        <f t="shared" si="2"/>
        <v>1749.4285714285713</v>
      </c>
    </row>
    <row r="129" spans="1:47" ht="13.5">
      <c r="A129" s="62"/>
      <c r="B129" s="2" t="s">
        <v>6</v>
      </c>
      <c r="C129" s="2">
        <v>122.36905</v>
      </c>
      <c r="E129" s="2" t="s">
        <v>6</v>
      </c>
      <c r="F129" s="2">
        <v>108.61789</v>
      </c>
      <c r="H129" s="2" t="s">
        <v>6</v>
      </c>
      <c r="I129" s="2">
        <v>64.589111</v>
      </c>
      <c r="K129" s="2" t="s">
        <v>6</v>
      </c>
      <c r="L129" s="2">
        <v>63.466259</v>
      </c>
      <c r="N129" s="2" t="s">
        <v>6</v>
      </c>
      <c r="O129" s="2">
        <v>73.005264</v>
      </c>
      <c r="Q129" s="2" t="s">
        <v>6</v>
      </c>
      <c r="R129" s="2">
        <v>66.478722</v>
      </c>
      <c r="T129" s="2" t="s">
        <v>6</v>
      </c>
      <c r="U129" s="2">
        <v>82.388885</v>
      </c>
      <c r="W129" s="2" t="s">
        <v>6</v>
      </c>
      <c r="X129" s="2">
        <v>67.705261</v>
      </c>
      <c r="Z129" s="2" t="s">
        <v>6</v>
      </c>
      <c r="AA129" s="2">
        <v>62.252632</v>
      </c>
      <c r="AC129" s="2" t="s">
        <v>6</v>
      </c>
      <c r="AD129" s="2">
        <v>281.4881</v>
      </c>
      <c r="AF129" s="2" t="s">
        <v>6</v>
      </c>
      <c r="AG129" s="2">
        <v>165.15625</v>
      </c>
      <c r="AI129" s="2" t="s">
        <v>6</v>
      </c>
      <c r="AJ129" s="2">
        <v>61.530304</v>
      </c>
      <c r="AL129" s="2" t="s">
        <v>6</v>
      </c>
      <c r="AM129" s="2">
        <v>83.571426</v>
      </c>
      <c r="AO129" s="2" t="s">
        <v>6</v>
      </c>
      <c r="AP129" s="2">
        <v>89.885712</v>
      </c>
      <c r="AR129" s="2" t="s">
        <v>6</v>
      </c>
      <c r="AS129" s="2">
        <v>84.591553</v>
      </c>
      <c r="AU129" s="2">
        <f t="shared" si="2"/>
        <v>99.46463328571429</v>
      </c>
    </row>
    <row r="130" spans="1:47" ht="13.5">
      <c r="A130" s="62"/>
      <c r="B130" s="2" t="s">
        <v>7</v>
      </c>
      <c r="C130" s="2">
        <v>211.7572</v>
      </c>
      <c r="E130" s="2" t="s">
        <v>7</v>
      </c>
      <c r="F130" s="2">
        <v>267.39429</v>
      </c>
      <c r="H130" s="2" t="s">
        <v>7</v>
      </c>
      <c r="I130" s="2">
        <v>242.03006</v>
      </c>
      <c r="K130" s="2" t="s">
        <v>7</v>
      </c>
      <c r="L130" s="2">
        <v>128.72643</v>
      </c>
      <c r="N130" s="2" t="s">
        <v>7</v>
      </c>
      <c r="O130" s="2">
        <v>168.24474</v>
      </c>
      <c r="Q130" s="2" t="s">
        <v>7</v>
      </c>
      <c r="R130" s="2">
        <v>97.164124</v>
      </c>
      <c r="T130" s="2" t="s">
        <v>7</v>
      </c>
      <c r="U130" s="2">
        <v>184.35127</v>
      </c>
      <c r="W130" s="2" t="s">
        <v>7</v>
      </c>
      <c r="X130" s="2">
        <v>137.72496</v>
      </c>
      <c r="Z130" s="2" t="s">
        <v>7</v>
      </c>
      <c r="AA130" s="2">
        <v>110.4376</v>
      </c>
      <c r="AC130" s="2" t="s">
        <v>7</v>
      </c>
      <c r="AD130" s="2">
        <v>796.3764</v>
      </c>
      <c r="AF130" s="2" t="s">
        <v>7</v>
      </c>
      <c r="AG130" s="2">
        <v>369.98068</v>
      </c>
      <c r="AI130" s="2" t="s">
        <v>7</v>
      </c>
      <c r="AJ130" s="2">
        <v>77.188614</v>
      </c>
      <c r="AL130" s="2" t="s">
        <v>7</v>
      </c>
      <c r="AM130" s="2">
        <v>117.85373</v>
      </c>
      <c r="AO130" s="2" t="s">
        <v>7</v>
      </c>
      <c r="AP130" s="2">
        <v>122.71564</v>
      </c>
      <c r="AR130" s="2" t="s">
        <v>7</v>
      </c>
      <c r="AS130" s="2">
        <v>110.00008</v>
      </c>
      <c r="AU130" s="2">
        <f t="shared" si="2"/>
        <v>216.5675527142857</v>
      </c>
    </row>
    <row r="131" spans="1:47" ht="13.5">
      <c r="A131" s="62"/>
      <c r="B131" s="2" t="s">
        <v>8</v>
      </c>
      <c r="C131" s="2">
        <v>10279</v>
      </c>
      <c r="E131" s="2" t="s">
        <v>8</v>
      </c>
      <c r="F131" s="2">
        <v>13360</v>
      </c>
      <c r="H131" s="2" t="s">
        <v>8</v>
      </c>
      <c r="I131" s="2">
        <v>13047</v>
      </c>
      <c r="K131" s="2" t="s">
        <v>8</v>
      </c>
      <c r="L131" s="2">
        <v>10345</v>
      </c>
      <c r="N131" s="2" t="s">
        <v>8</v>
      </c>
      <c r="O131" s="2">
        <v>13871</v>
      </c>
      <c r="Q131" s="2" t="s">
        <v>8</v>
      </c>
      <c r="R131" s="2">
        <v>6249</v>
      </c>
      <c r="T131" s="2" t="s">
        <v>8</v>
      </c>
      <c r="U131" s="2">
        <v>22245</v>
      </c>
      <c r="W131" s="2" t="s">
        <v>8</v>
      </c>
      <c r="X131" s="2">
        <v>6432</v>
      </c>
      <c r="Z131" s="2" t="s">
        <v>8</v>
      </c>
      <c r="AA131" s="2">
        <v>5914</v>
      </c>
      <c r="AC131" s="2" t="s">
        <v>8</v>
      </c>
      <c r="AD131" s="2">
        <v>23645</v>
      </c>
      <c r="AF131" s="2" t="s">
        <v>8</v>
      </c>
      <c r="AG131" s="2">
        <v>15855</v>
      </c>
      <c r="AI131" s="2" t="s">
        <v>8</v>
      </c>
      <c r="AJ131" s="2">
        <v>8122</v>
      </c>
      <c r="AL131" s="2" t="s">
        <v>8</v>
      </c>
      <c r="AM131" s="2">
        <v>5850</v>
      </c>
      <c r="AO131" s="2" t="s">
        <v>8</v>
      </c>
      <c r="AP131" s="2">
        <v>6292</v>
      </c>
      <c r="AR131" s="2" t="s">
        <v>8</v>
      </c>
      <c r="AS131" s="2">
        <v>6006</v>
      </c>
      <c r="AU131" s="2">
        <f t="shared" si="2"/>
        <v>11536.142857142857</v>
      </c>
    </row>
    <row r="132" spans="1:47" ht="13.5">
      <c r="A132" s="62"/>
      <c r="B132" s="2" t="s">
        <v>9</v>
      </c>
      <c r="C132" s="2">
        <v>84</v>
      </c>
      <c r="E132" s="2" t="s">
        <v>9</v>
      </c>
      <c r="F132" s="2">
        <v>123</v>
      </c>
      <c r="H132" s="2" t="s">
        <v>9</v>
      </c>
      <c r="I132" s="2">
        <v>202</v>
      </c>
      <c r="K132" s="2" t="s">
        <v>9</v>
      </c>
      <c r="L132" s="2">
        <v>163</v>
      </c>
      <c r="N132" s="2" t="s">
        <v>9</v>
      </c>
      <c r="O132" s="2">
        <v>190</v>
      </c>
      <c r="Q132" s="2" t="s">
        <v>9</v>
      </c>
      <c r="R132" s="2">
        <v>94</v>
      </c>
      <c r="T132" s="2" t="s">
        <v>9</v>
      </c>
      <c r="U132" s="2">
        <v>270</v>
      </c>
      <c r="W132" s="2" t="s">
        <v>9</v>
      </c>
      <c r="X132" s="2">
        <v>95</v>
      </c>
      <c r="Z132" s="2" t="s">
        <v>9</v>
      </c>
      <c r="AA132" s="2">
        <v>95</v>
      </c>
      <c r="AC132" s="2" t="s">
        <v>9</v>
      </c>
      <c r="AD132" s="2">
        <v>84</v>
      </c>
      <c r="AF132" s="2" t="s">
        <v>9</v>
      </c>
      <c r="AG132" s="2">
        <v>96</v>
      </c>
      <c r="AI132" s="2" t="s">
        <v>9</v>
      </c>
      <c r="AJ132" s="2">
        <v>132</v>
      </c>
      <c r="AL132" s="2" t="s">
        <v>9</v>
      </c>
      <c r="AM132" s="2">
        <v>70</v>
      </c>
      <c r="AO132" s="2" t="s">
        <v>9</v>
      </c>
      <c r="AP132" s="2">
        <v>70</v>
      </c>
      <c r="AR132" s="2" t="s">
        <v>9</v>
      </c>
      <c r="AS132" s="2">
        <v>71</v>
      </c>
      <c r="AT132" s="2">
        <v>11</v>
      </c>
      <c r="AU132" s="2">
        <f t="shared" si="2"/>
        <v>118.6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12</v>
      </c>
      <c r="E136" s="2" t="s">
        <v>2</v>
      </c>
      <c r="F136" s="2">
        <v>10</v>
      </c>
      <c r="H136" s="2" t="s">
        <v>2</v>
      </c>
      <c r="I136" s="2">
        <v>13</v>
      </c>
      <c r="K136" s="2" t="s">
        <v>2</v>
      </c>
      <c r="L136" s="2">
        <v>19</v>
      </c>
      <c r="N136" s="2" t="s">
        <v>2</v>
      </c>
      <c r="O136" s="2">
        <v>11</v>
      </c>
      <c r="Q136" s="2" t="s">
        <v>2</v>
      </c>
      <c r="R136" s="2">
        <v>26</v>
      </c>
      <c r="T136" s="2" t="s">
        <v>2</v>
      </c>
      <c r="U136" s="2">
        <v>15</v>
      </c>
      <c r="W136" s="2" t="s">
        <v>2</v>
      </c>
      <c r="X136" s="2">
        <v>10</v>
      </c>
      <c r="Z136" s="2" t="s">
        <v>2</v>
      </c>
      <c r="AA136" s="2">
        <v>12</v>
      </c>
      <c r="AC136" s="2" t="s">
        <v>2</v>
      </c>
      <c r="AD136" s="2">
        <v>13</v>
      </c>
      <c r="AF136" s="2" t="s">
        <v>2</v>
      </c>
      <c r="AG136" s="2">
        <v>10</v>
      </c>
      <c r="AI136" s="2" t="s">
        <v>2</v>
      </c>
      <c r="AJ136" s="2">
        <v>18</v>
      </c>
      <c r="AL136" s="2" t="s">
        <v>2</v>
      </c>
      <c r="AM136" s="2">
        <v>10</v>
      </c>
      <c r="AO136" s="2" t="s">
        <v>2</v>
      </c>
      <c r="AP136" s="2">
        <v>10</v>
      </c>
      <c r="AR136" s="2" t="s">
        <v>2</v>
      </c>
      <c r="AS136" s="2">
        <v>11</v>
      </c>
      <c r="AU136" s="2">
        <f aca="true" t="shared" si="3" ref="AU136:AU197">AVERAGE(C136,F136,I136,L136,O136,R136,U136,X136,AA136,AD136,AG136,AJ136,AM136,AP136,AT136)</f>
        <v>13.5</v>
      </c>
    </row>
    <row r="137" spans="1:47" ht="13.5">
      <c r="A137" s="62"/>
      <c r="B137" s="2" t="s">
        <v>3</v>
      </c>
      <c r="C137" s="2">
        <v>21</v>
      </c>
      <c r="E137" s="2" t="s">
        <v>3</v>
      </c>
      <c r="F137" s="2">
        <v>108</v>
      </c>
      <c r="H137" s="2" t="s">
        <v>3</v>
      </c>
      <c r="I137" s="2">
        <v>7</v>
      </c>
      <c r="K137" s="2" t="s">
        <v>3</v>
      </c>
      <c r="L137" s="2">
        <v>5</v>
      </c>
      <c r="N137" s="2" t="s">
        <v>3</v>
      </c>
      <c r="O137" s="2">
        <v>19</v>
      </c>
      <c r="Q137" s="2" t="s">
        <v>3</v>
      </c>
      <c r="R137" s="2">
        <v>9</v>
      </c>
      <c r="T137" s="2" t="s">
        <v>3</v>
      </c>
      <c r="U137" s="2">
        <v>49</v>
      </c>
      <c r="W137" s="2" t="s">
        <v>3</v>
      </c>
      <c r="X137" s="2">
        <v>64</v>
      </c>
      <c r="Z137" s="2" t="s">
        <v>3</v>
      </c>
      <c r="AA137" s="2">
        <v>138</v>
      </c>
      <c r="AC137" s="2" t="s">
        <v>3</v>
      </c>
      <c r="AD137" s="2">
        <v>46</v>
      </c>
      <c r="AF137" s="2" t="s">
        <v>3</v>
      </c>
      <c r="AG137" s="2">
        <v>14</v>
      </c>
      <c r="AI137" s="2" t="s">
        <v>3</v>
      </c>
      <c r="AJ137" s="2">
        <v>66</v>
      </c>
      <c r="AL137" s="2" t="s">
        <v>3</v>
      </c>
      <c r="AM137" s="2">
        <v>144</v>
      </c>
      <c r="AO137" s="2" t="s">
        <v>3</v>
      </c>
      <c r="AP137" s="2">
        <v>14</v>
      </c>
      <c r="AR137" s="2" t="s">
        <v>3</v>
      </c>
      <c r="AS137" s="2">
        <v>22</v>
      </c>
      <c r="AU137" s="2">
        <f t="shared" si="3"/>
        <v>50.285714285714285</v>
      </c>
    </row>
    <row r="138" spans="1:47" ht="13.5">
      <c r="A138" s="62"/>
      <c r="B138" s="2" t="s">
        <v>4</v>
      </c>
      <c r="C138" s="2">
        <v>1883</v>
      </c>
      <c r="E138" s="2" t="s">
        <v>4</v>
      </c>
      <c r="F138" s="2">
        <v>1460</v>
      </c>
      <c r="H138" s="2" t="s">
        <v>4</v>
      </c>
      <c r="I138" s="2">
        <v>143</v>
      </c>
      <c r="K138" s="2" t="s">
        <v>4</v>
      </c>
      <c r="L138" s="2">
        <v>2245</v>
      </c>
      <c r="N138" s="2" t="s">
        <v>4</v>
      </c>
      <c r="O138" s="2">
        <v>1604</v>
      </c>
      <c r="Q138" s="2" t="s">
        <v>4</v>
      </c>
      <c r="R138" s="2">
        <v>552</v>
      </c>
      <c r="T138" s="2" t="s">
        <v>4</v>
      </c>
      <c r="U138" s="2">
        <v>1303</v>
      </c>
      <c r="W138" s="2" t="s">
        <v>4</v>
      </c>
      <c r="X138" s="2">
        <v>1106</v>
      </c>
      <c r="Z138" s="2" t="s">
        <v>4</v>
      </c>
      <c r="AA138" s="2">
        <v>1904</v>
      </c>
      <c r="AC138" s="2" t="s">
        <v>4</v>
      </c>
      <c r="AD138" s="2">
        <v>756</v>
      </c>
      <c r="AF138" s="2" t="s">
        <v>4</v>
      </c>
      <c r="AG138" s="2">
        <v>1677</v>
      </c>
      <c r="AI138" s="2" t="s">
        <v>4</v>
      </c>
      <c r="AJ138" s="2">
        <v>3153</v>
      </c>
      <c r="AL138" s="2" t="s">
        <v>4</v>
      </c>
      <c r="AM138" s="2">
        <v>4299</v>
      </c>
      <c r="AO138" s="2" t="s">
        <v>4</v>
      </c>
      <c r="AP138" s="2">
        <v>1138</v>
      </c>
      <c r="AR138" s="2" t="s">
        <v>4</v>
      </c>
      <c r="AS138" s="2">
        <v>419</v>
      </c>
      <c r="AU138" s="2">
        <f t="shared" si="3"/>
        <v>1658.7857142857142</v>
      </c>
    </row>
    <row r="139" spans="1:47" ht="13.5">
      <c r="A139" s="62"/>
      <c r="B139" s="2" t="s">
        <v>3</v>
      </c>
      <c r="C139" s="2">
        <v>3</v>
      </c>
      <c r="E139" s="2" t="s">
        <v>3</v>
      </c>
      <c r="F139" s="2">
        <v>115</v>
      </c>
      <c r="H139" s="2" t="s">
        <v>3</v>
      </c>
      <c r="I139" s="2">
        <v>11</v>
      </c>
      <c r="K139" s="2" t="s">
        <v>3</v>
      </c>
      <c r="L139" s="2">
        <v>11</v>
      </c>
      <c r="N139" s="2" t="s">
        <v>3</v>
      </c>
      <c r="O139" s="2">
        <v>45</v>
      </c>
      <c r="Q139" s="2" t="s">
        <v>3</v>
      </c>
      <c r="R139" s="2">
        <v>1</v>
      </c>
      <c r="T139" s="2" t="s">
        <v>3</v>
      </c>
      <c r="U139" s="2">
        <v>39</v>
      </c>
      <c r="W139" s="2" t="s">
        <v>3</v>
      </c>
      <c r="X139" s="2">
        <v>16</v>
      </c>
      <c r="Z139" s="2" t="s">
        <v>3</v>
      </c>
      <c r="AA139" s="2">
        <v>50</v>
      </c>
      <c r="AC139" s="2" t="s">
        <v>3</v>
      </c>
      <c r="AD139" s="2">
        <v>32</v>
      </c>
      <c r="AF139" s="2" t="s">
        <v>3</v>
      </c>
      <c r="AG139" s="2">
        <v>68</v>
      </c>
      <c r="AI139" s="2" t="s">
        <v>3</v>
      </c>
      <c r="AJ139" s="2">
        <v>72</v>
      </c>
      <c r="AL139" s="2" t="s">
        <v>3</v>
      </c>
      <c r="AM139" s="2">
        <v>196</v>
      </c>
      <c r="AO139" s="2" t="s">
        <v>3</v>
      </c>
      <c r="AP139" s="2">
        <v>19</v>
      </c>
      <c r="AR139" s="2" t="s">
        <v>3</v>
      </c>
      <c r="AS139" s="2">
        <v>1</v>
      </c>
      <c r="AU139" s="2">
        <f t="shared" si="3"/>
        <v>48.42857142857143</v>
      </c>
    </row>
    <row r="140" spans="1:47" ht="13.5">
      <c r="A140" s="62"/>
      <c r="B140" s="2" t="s">
        <v>5</v>
      </c>
      <c r="C140" s="2">
        <v>1871</v>
      </c>
      <c r="E140" s="2" t="s">
        <v>5</v>
      </c>
      <c r="F140" s="2">
        <v>1450</v>
      </c>
      <c r="H140" s="2" t="s">
        <v>5</v>
      </c>
      <c r="I140" s="2">
        <v>130</v>
      </c>
      <c r="K140" s="2" t="s">
        <v>5</v>
      </c>
      <c r="L140" s="2">
        <v>2226</v>
      </c>
      <c r="N140" s="2" t="s">
        <v>5</v>
      </c>
      <c r="O140" s="2">
        <v>1593</v>
      </c>
      <c r="Q140" s="2" t="s">
        <v>5</v>
      </c>
      <c r="R140" s="2">
        <v>526</v>
      </c>
      <c r="T140" s="2" t="s">
        <v>5</v>
      </c>
      <c r="U140" s="2">
        <v>1288</v>
      </c>
      <c r="W140" s="2" t="s">
        <v>5</v>
      </c>
      <c r="X140" s="2">
        <v>1096</v>
      </c>
      <c r="Z140" s="2" t="s">
        <v>5</v>
      </c>
      <c r="AA140" s="2">
        <v>1892</v>
      </c>
      <c r="AC140" s="2" t="s">
        <v>5</v>
      </c>
      <c r="AD140" s="2">
        <v>743</v>
      </c>
      <c r="AF140" s="2" t="s">
        <v>5</v>
      </c>
      <c r="AG140" s="2">
        <v>1667</v>
      </c>
      <c r="AI140" s="2" t="s">
        <v>5</v>
      </c>
      <c r="AJ140" s="2">
        <v>3135</v>
      </c>
      <c r="AL140" s="2" t="s">
        <v>5</v>
      </c>
      <c r="AM140" s="2">
        <v>4289</v>
      </c>
      <c r="AO140" s="2" t="s">
        <v>5</v>
      </c>
      <c r="AP140" s="2">
        <v>1128</v>
      </c>
      <c r="AR140" s="2" t="s">
        <v>5</v>
      </c>
      <c r="AS140" s="2">
        <v>408</v>
      </c>
      <c r="AU140" s="2">
        <f t="shared" si="3"/>
        <v>1645.2857142857142</v>
      </c>
    </row>
    <row r="141" spans="1:47" ht="13.5">
      <c r="A141" s="62"/>
      <c r="B141" s="2" t="s">
        <v>6</v>
      </c>
      <c r="C141" s="2">
        <v>167.08696</v>
      </c>
      <c r="E141" s="2" t="s">
        <v>6</v>
      </c>
      <c r="F141" s="2">
        <v>150.05882</v>
      </c>
      <c r="H141" s="2" t="s">
        <v>6</v>
      </c>
      <c r="I141" s="2">
        <v>57.57143</v>
      </c>
      <c r="K141" s="2" t="s">
        <v>6</v>
      </c>
      <c r="L141" s="2">
        <v>320.39999</v>
      </c>
      <c r="N141" s="2" t="s">
        <v>6</v>
      </c>
      <c r="O141" s="2">
        <v>259.08334</v>
      </c>
      <c r="Q141" s="2" t="s">
        <v>6</v>
      </c>
      <c r="R141" s="2">
        <v>235.17647</v>
      </c>
      <c r="T141" s="2" t="s">
        <v>6</v>
      </c>
      <c r="U141" s="2">
        <v>245.68571</v>
      </c>
      <c r="W141" s="2" t="s">
        <v>6</v>
      </c>
      <c r="X141" s="2">
        <v>212.70833</v>
      </c>
      <c r="Z141" s="2" t="s">
        <v>6</v>
      </c>
      <c r="AA141" s="2">
        <v>253.50981</v>
      </c>
      <c r="AC141" s="2" t="s">
        <v>6</v>
      </c>
      <c r="AD141" s="2">
        <v>179.55</v>
      </c>
      <c r="AF141" s="2" t="s">
        <v>6</v>
      </c>
      <c r="AG141" s="2">
        <v>262.64517</v>
      </c>
      <c r="AI141" s="2" t="s">
        <v>6</v>
      </c>
      <c r="AJ141" s="2">
        <v>464.43243</v>
      </c>
      <c r="AL141" s="2" t="s">
        <v>6</v>
      </c>
      <c r="AM141" s="2">
        <v>304.89523</v>
      </c>
      <c r="AO141" s="2" t="s">
        <v>6</v>
      </c>
      <c r="AP141" s="2">
        <v>172.13846</v>
      </c>
      <c r="AR141" s="2" t="s">
        <v>6</v>
      </c>
      <c r="AS141" s="2">
        <v>90.111115</v>
      </c>
      <c r="AU141" s="2">
        <f t="shared" si="3"/>
        <v>234.638725</v>
      </c>
    </row>
    <row r="142" spans="1:47" ht="13.5">
      <c r="A142" s="62"/>
      <c r="B142" s="2" t="s">
        <v>7</v>
      </c>
      <c r="C142" s="2">
        <v>382.48544</v>
      </c>
      <c r="E142" s="2" t="s">
        <v>7</v>
      </c>
      <c r="F142" s="2">
        <v>246.09377</v>
      </c>
      <c r="H142" s="2" t="s">
        <v>7</v>
      </c>
      <c r="I142" s="2">
        <v>48.446899</v>
      </c>
      <c r="K142" s="2" t="s">
        <v>7</v>
      </c>
      <c r="L142" s="2">
        <v>535.5788</v>
      </c>
      <c r="N142" s="2" t="s">
        <v>7</v>
      </c>
      <c r="O142" s="2">
        <v>393.75583</v>
      </c>
      <c r="Q142" s="2" t="s">
        <v>7</v>
      </c>
      <c r="R142" s="2">
        <v>192.18381</v>
      </c>
      <c r="T142" s="2" t="s">
        <v>7</v>
      </c>
      <c r="U142" s="2">
        <v>255.95511</v>
      </c>
      <c r="W142" s="2" t="s">
        <v>7</v>
      </c>
      <c r="X142" s="2">
        <v>201.18005</v>
      </c>
      <c r="Z142" s="2" t="s">
        <v>7</v>
      </c>
      <c r="AA142" s="2">
        <v>344.64447</v>
      </c>
      <c r="AC142" s="2" t="s">
        <v>7</v>
      </c>
      <c r="AD142" s="2">
        <v>198.06677</v>
      </c>
      <c r="AF142" s="2" t="s">
        <v>7</v>
      </c>
      <c r="AG142" s="2">
        <v>314.70847</v>
      </c>
      <c r="AI142" s="2" t="s">
        <v>7</v>
      </c>
      <c r="AJ142" s="2">
        <v>630.36926</v>
      </c>
      <c r="AL142" s="2" t="s">
        <v>7</v>
      </c>
      <c r="AM142" s="2">
        <v>531.02997</v>
      </c>
      <c r="AO142" s="2" t="s">
        <v>7</v>
      </c>
      <c r="AP142" s="2">
        <v>227.19676</v>
      </c>
      <c r="AR142" s="2" t="s">
        <v>7</v>
      </c>
      <c r="AS142" s="2">
        <v>88.973961</v>
      </c>
      <c r="AU142" s="2">
        <f t="shared" si="3"/>
        <v>321.5496720714286</v>
      </c>
    </row>
    <row r="143" spans="1:47" ht="13.5">
      <c r="A143" s="62"/>
      <c r="B143" s="2" t="s">
        <v>8</v>
      </c>
      <c r="C143" s="2">
        <v>3843</v>
      </c>
      <c r="E143" s="2" t="s">
        <v>8</v>
      </c>
      <c r="F143" s="2">
        <v>10204</v>
      </c>
      <c r="H143" s="2" t="s">
        <v>8</v>
      </c>
      <c r="I143" s="2">
        <v>403</v>
      </c>
      <c r="K143" s="2" t="s">
        <v>8</v>
      </c>
      <c r="L143" s="2">
        <v>4806</v>
      </c>
      <c r="N143" s="2" t="s">
        <v>8</v>
      </c>
      <c r="O143" s="2">
        <v>6218</v>
      </c>
      <c r="Q143" s="2" t="s">
        <v>8</v>
      </c>
      <c r="R143" s="2">
        <v>3998</v>
      </c>
      <c r="T143" s="2" t="s">
        <v>8</v>
      </c>
      <c r="U143" s="2">
        <v>8599</v>
      </c>
      <c r="W143" s="2" t="s">
        <v>8</v>
      </c>
      <c r="X143" s="2">
        <v>10210</v>
      </c>
      <c r="Z143" s="2" t="s">
        <v>8</v>
      </c>
      <c r="AA143" s="2">
        <v>12929</v>
      </c>
      <c r="AC143" s="2" t="s">
        <v>8</v>
      </c>
      <c r="AD143" s="2">
        <v>3591</v>
      </c>
      <c r="AF143" s="2" t="s">
        <v>8</v>
      </c>
      <c r="AG143" s="2">
        <v>16284</v>
      </c>
      <c r="AI143" s="2" t="s">
        <v>8</v>
      </c>
      <c r="AJ143" s="2">
        <v>17184</v>
      </c>
      <c r="AL143" s="2" t="s">
        <v>8</v>
      </c>
      <c r="AM143" s="2">
        <v>32014</v>
      </c>
      <c r="AO143" s="2" t="s">
        <v>8</v>
      </c>
      <c r="AP143" s="2">
        <v>11189</v>
      </c>
      <c r="AR143" s="2" t="s">
        <v>8</v>
      </c>
      <c r="AS143" s="2">
        <v>4055</v>
      </c>
      <c r="AU143" s="2">
        <f t="shared" si="3"/>
        <v>10105.142857142857</v>
      </c>
    </row>
    <row r="144" spans="1:47" ht="13.5">
      <c r="A144" s="62"/>
      <c r="B144" s="2" t="s">
        <v>9</v>
      </c>
      <c r="C144" s="2">
        <v>23</v>
      </c>
      <c r="E144" s="2" t="s">
        <v>9</v>
      </c>
      <c r="F144" s="2">
        <v>68</v>
      </c>
      <c r="H144" s="2" t="s">
        <v>9</v>
      </c>
      <c r="I144" s="2">
        <v>7</v>
      </c>
      <c r="K144" s="2" t="s">
        <v>9</v>
      </c>
      <c r="L144" s="2">
        <v>15</v>
      </c>
      <c r="N144" s="2" t="s">
        <v>9</v>
      </c>
      <c r="O144" s="2">
        <v>24</v>
      </c>
      <c r="Q144" s="2" t="s">
        <v>9</v>
      </c>
      <c r="R144" s="2">
        <v>17</v>
      </c>
      <c r="T144" s="2" t="s">
        <v>9</v>
      </c>
      <c r="U144" s="2">
        <v>35</v>
      </c>
      <c r="W144" s="2" t="s">
        <v>9</v>
      </c>
      <c r="X144" s="2">
        <v>48</v>
      </c>
      <c r="Z144" s="2" t="s">
        <v>9</v>
      </c>
      <c r="AA144" s="2">
        <v>51</v>
      </c>
      <c r="AC144" s="2" t="s">
        <v>9</v>
      </c>
      <c r="AD144" s="2">
        <v>20</v>
      </c>
      <c r="AF144" s="2" t="s">
        <v>9</v>
      </c>
      <c r="AG144" s="2">
        <v>62</v>
      </c>
      <c r="AI144" s="2" t="s">
        <v>9</v>
      </c>
      <c r="AJ144" s="2">
        <v>37</v>
      </c>
      <c r="AL144" s="2" t="s">
        <v>9</v>
      </c>
      <c r="AM144" s="2">
        <v>105</v>
      </c>
      <c r="AO144" s="2" t="s">
        <v>9</v>
      </c>
      <c r="AP144" s="2">
        <v>65</v>
      </c>
      <c r="AR144" s="2" t="s">
        <v>9</v>
      </c>
      <c r="AS144" s="2">
        <v>45</v>
      </c>
      <c r="AT144" s="2">
        <v>12</v>
      </c>
      <c r="AU144" s="2">
        <f t="shared" si="3"/>
        <v>39.266666666666666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10</v>
      </c>
      <c r="E148" s="2" t="s">
        <v>2</v>
      </c>
      <c r="F148" s="2">
        <v>10</v>
      </c>
      <c r="H148" s="2" t="s">
        <v>2</v>
      </c>
      <c r="I148" s="2">
        <v>11</v>
      </c>
      <c r="K148" s="2" t="s">
        <v>2</v>
      </c>
      <c r="L148" s="2">
        <v>11</v>
      </c>
      <c r="N148" s="2" t="s">
        <v>2</v>
      </c>
      <c r="O148" s="2">
        <v>13</v>
      </c>
      <c r="Q148" s="2" t="s">
        <v>2</v>
      </c>
      <c r="R148" s="2">
        <v>12</v>
      </c>
      <c r="T148" s="2" t="s">
        <v>2</v>
      </c>
      <c r="U148" s="2">
        <v>23</v>
      </c>
      <c r="W148" s="2" t="s">
        <v>2</v>
      </c>
      <c r="X148" s="2">
        <v>10</v>
      </c>
      <c r="Z148" s="2" t="s">
        <v>2</v>
      </c>
      <c r="AA148" s="2">
        <v>10</v>
      </c>
      <c r="AC148" s="2" t="s">
        <v>2</v>
      </c>
      <c r="AD148" s="2">
        <v>11</v>
      </c>
      <c r="AF148" s="2" t="s">
        <v>2</v>
      </c>
      <c r="AG148" s="2">
        <v>10</v>
      </c>
      <c r="AI148" s="2" t="s">
        <v>2</v>
      </c>
      <c r="AJ148" s="2">
        <v>10</v>
      </c>
      <c r="AL148" s="2" t="s">
        <v>2</v>
      </c>
      <c r="AM148" s="2">
        <v>10</v>
      </c>
      <c r="AO148" s="2" t="s">
        <v>2</v>
      </c>
      <c r="AP148" s="2">
        <v>10</v>
      </c>
      <c r="AR148" s="2" t="s">
        <v>2</v>
      </c>
      <c r="AS148" s="2">
        <v>10</v>
      </c>
      <c r="AU148" s="2">
        <f t="shared" si="3"/>
        <v>11.5</v>
      </c>
    </row>
    <row r="149" spans="1:47" ht="13.5">
      <c r="A149" s="62"/>
      <c r="B149" s="2" t="s">
        <v>3</v>
      </c>
      <c r="C149" s="2">
        <v>5</v>
      </c>
      <c r="E149" s="2" t="s">
        <v>3</v>
      </c>
      <c r="F149" s="2">
        <v>72</v>
      </c>
      <c r="H149" s="2" t="s">
        <v>3</v>
      </c>
      <c r="I149" s="2">
        <v>25</v>
      </c>
      <c r="K149" s="2" t="s">
        <v>3</v>
      </c>
      <c r="L149" s="2">
        <v>62</v>
      </c>
      <c r="N149" s="2" t="s">
        <v>3</v>
      </c>
      <c r="O149" s="2">
        <v>3</v>
      </c>
      <c r="Q149" s="2" t="s">
        <v>3</v>
      </c>
      <c r="R149" s="2">
        <v>58</v>
      </c>
      <c r="T149" s="2" t="s">
        <v>3</v>
      </c>
      <c r="U149" s="2">
        <v>49</v>
      </c>
      <c r="W149" s="2" t="s">
        <v>3</v>
      </c>
      <c r="X149" s="2">
        <v>23</v>
      </c>
      <c r="Z149" s="2" t="s">
        <v>3</v>
      </c>
      <c r="AA149" s="2">
        <v>80</v>
      </c>
      <c r="AC149" s="2" t="s">
        <v>3</v>
      </c>
      <c r="AD149" s="2">
        <v>43</v>
      </c>
      <c r="AF149" s="2" t="s">
        <v>3</v>
      </c>
      <c r="AG149" s="2">
        <v>59</v>
      </c>
      <c r="AI149" s="2" t="s">
        <v>3</v>
      </c>
      <c r="AJ149" s="2">
        <v>45</v>
      </c>
      <c r="AL149" s="2" t="s">
        <v>3</v>
      </c>
      <c r="AM149" s="2">
        <v>2</v>
      </c>
      <c r="AO149" s="2" t="s">
        <v>3</v>
      </c>
      <c r="AP149" s="2">
        <v>2</v>
      </c>
      <c r="AR149" s="2" t="s">
        <v>3</v>
      </c>
      <c r="AS149" s="2">
        <v>10</v>
      </c>
      <c r="AU149" s="2">
        <f t="shared" si="3"/>
        <v>37.714285714285715</v>
      </c>
    </row>
    <row r="150" spans="1:47" ht="13.5">
      <c r="A150" s="62"/>
      <c r="B150" s="2" t="s">
        <v>4</v>
      </c>
      <c r="C150" s="2">
        <v>333</v>
      </c>
      <c r="E150" s="2" t="s">
        <v>4</v>
      </c>
      <c r="F150" s="2">
        <v>1374</v>
      </c>
      <c r="H150" s="2" t="s">
        <v>4</v>
      </c>
      <c r="I150" s="2">
        <v>1534</v>
      </c>
      <c r="K150" s="2" t="s">
        <v>4</v>
      </c>
      <c r="L150" s="2">
        <v>968</v>
      </c>
      <c r="N150" s="2" t="s">
        <v>4</v>
      </c>
      <c r="O150" s="2">
        <v>1800</v>
      </c>
      <c r="Q150" s="2" t="s">
        <v>4</v>
      </c>
      <c r="R150" s="2">
        <v>1490</v>
      </c>
      <c r="T150" s="2" t="s">
        <v>4</v>
      </c>
      <c r="U150" s="2">
        <v>1301</v>
      </c>
      <c r="W150" s="2" t="s">
        <v>4</v>
      </c>
      <c r="X150" s="2">
        <v>2026</v>
      </c>
      <c r="Z150" s="2" t="s">
        <v>4</v>
      </c>
      <c r="AA150" s="2">
        <v>1954</v>
      </c>
      <c r="AC150" s="2" t="s">
        <v>4</v>
      </c>
      <c r="AD150" s="2">
        <v>1660</v>
      </c>
      <c r="AF150" s="2" t="s">
        <v>4</v>
      </c>
      <c r="AG150" s="2">
        <v>2918</v>
      </c>
      <c r="AI150" s="2" t="s">
        <v>4</v>
      </c>
      <c r="AJ150" s="2">
        <v>10941</v>
      </c>
      <c r="AL150" s="2" t="s">
        <v>4</v>
      </c>
      <c r="AM150" s="2">
        <v>1855</v>
      </c>
      <c r="AO150" s="2" t="s">
        <v>4</v>
      </c>
      <c r="AP150" s="2">
        <v>3936</v>
      </c>
      <c r="AR150" s="2" t="s">
        <v>4</v>
      </c>
      <c r="AS150" s="2">
        <v>6232</v>
      </c>
      <c r="AU150" s="2">
        <f t="shared" si="3"/>
        <v>2435</v>
      </c>
    </row>
    <row r="151" spans="1:47" ht="13.5">
      <c r="A151" s="62"/>
      <c r="B151" s="2" t="s">
        <v>3</v>
      </c>
      <c r="C151" s="2">
        <v>13</v>
      </c>
      <c r="E151" s="2" t="s">
        <v>3</v>
      </c>
      <c r="F151" s="2">
        <v>61</v>
      </c>
      <c r="H151" s="2" t="s">
        <v>3</v>
      </c>
      <c r="I151" s="2">
        <v>14</v>
      </c>
      <c r="K151" s="2" t="s">
        <v>3</v>
      </c>
      <c r="L151" s="2">
        <v>37</v>
      </c>
      <c r="N151" s="2" t="s">
        <v>3</v>
      </c>
      <c r="O151" s="2">
        <v>19</v>
      </c>
      <c r="Q151" s="2" t="s">
        <v>3</v>
      </c>
      <c r="R151" s="2">
        <v>8</v>
      </c>
      <c r="T151" s="2" t="s">
        <v>3</v>
      </c>
      <c r="U151" s="2">
        <v>5</v>
      </c>
      <c r="W151" s="2" t="s">
        <v>3</v>
      </c>
      <c r="X151" s="2">
        <v>33</v>
      </c>
      <c r="Z151" s="2" t="s">
        <v>3</v>
      </c>
      <c r="AA151" s="2">
        <v>25</v>
      </c>
      <c r="AC151" s="2" t="s">
        <v>3</v>
      </c>
      <c r="AD151" s="2">
        <v>18</v>
      </c>
      <c r="AF151" s="2" t="s">
        <v>3</v>
      </c>
      <c r="AG151" s="2">
        <v>455</v>
      </c>
      <c r="AI151" s="2" t="s">
        <v>3</v>
      </c>
      <c r="AJ151" s="2">
        <v>3</v>
      </c>
      <c r="AL151" s="2" t="s">
        <v>3</v>
      </c>
      <c r="AM151" s="2">
        <v>658</v>
      </c>
      <c r="AO151" s="2" t="s">
        <v>3</v>
      </c>
      <c r="AP151" s="2">
        <v>114</v>
      </c>
      <c r="AR151" s="2" t="s">
        <v>3</v>
      </c>
      <c r="AS151" s="2">
        <v>271</v>
      </c>
      <c r="AU151" s="2">
        <f t="shared" si="3"/>
        <v>104.5</v>
      </c>
    </row>
    <row r="152" spans="1:47" ht="13.5">
      <c r="A152" s="62"/>
      <c r="B152" s="2" t="s">
        <v>5</v>
      </c>
      <c r="C152" s="2">
        <v>323</v>
      </c>
      <c r="E152" s="2" t="s">
        <v>5</v>
      </c>
      <c r="F152" s="2">
        <v>1364</v>
      </c>
      <c r="H152" s="2" t="s">
        <v>5</v>
      </c>
      <c r="I152" s="2">
        <v>1523</v>
      </c>
      <c r="K152" s="2" t="s">
        <v>5</v>
      </c>
      <c r="L152" s="2">
        <v>957</v>
      </c>
      <c r="N152" s="2" t="s">
        <v>5</v>
      </c>
      <c r="O152" s="2">
        <v>1787</v>
      </c>
      <c r="Q152" s="2" t="s">
        <v>5</v>
      </c>
      <c r="R152" s="2">
        <v>1478</v>
      </c>
      <c r="T152" s="2" t="s">
        <v>5</v>
      </c>
      <c r="U152" s="2">
        <v>1278</v>
      </c>
      <c r="W152" s="2" t="s">
        <v>5</v>
      </c>
      <c r="X152" s="2">
        <v>2016</v>
      </c>
      <c r="Z152" s="2" t="s">
        <v>5</v>
      </c>
      <c r="AA152" s="2">
        <v>1944</v>
      </c>
      <c r="AC152" s="2" t="s">
        <v>5</v>
      </c>
      <c r="AD152" s="2">
        <v>1649</v>
      </c>
      <c r="AF152" s="2" t="s">
        <v>5</v>
      </c>
      <c r="AG152" s="2">
        <v>2908</v>
      </c>
      <c r="AI152" s="2" t="s">
        <v>5</v>
      </c>
      <c r="AJ152" s="2">
        <v>10931</v>
      </c>
      <c r="AL152" s="2" t="s">
        <v>5</v>
      </c>
      <c r="AM152" s="2">
        <v>1845</v>
      </c>
      <c r="AO152" s="2" t="s">
        <v>5</v>
      </c>
      <c r="AP152" s="2">
        <v>3926</v>
      </c>
      <c r="AR152" s="2" t="s">
        <v>5</v>
      </c>
      <c r="AS152" s="2">
        <v>6222</v>
      </c>
      <c r="AU152" s="2">
        <f t="shared" si="3"/>
        <v>2423.5</v>
      </c>
    </row>
    <row r="153" spans="1:47" ht="13.5">
      <c r="A153" s="62"/>
      <c r="B153" s="2" t="s">
        <v>6</v>
      </c>
      <c r="C153" s="2">
        <v>59.96875</v>
      </c>
      <c r="E153" s="2" t="s">
        <v>6</v>
      </c>
      <c r="F153" s="2">
        <v>184.93651</v>
      </c>
      <c r="H153" s="2" t="s">
        <v>6</v>
      </c>
      <c r="I153" s="2">
        <v>296.43332</v>
      </c>
      <c r="K153" s="2" t="s">
        <v>6</v>
      </c>
      <c r="L153" s="2">
        <v>202.78787</v>
      </c>
      <c r="N153" s="2" t="s">
        <v>6</v>
      </c>
      <c r="O153" s="2">
        <v>238.96875</v>
      </c>
      <c r="Q153" s="2" t="s">
        <v>6</v>
      </c>
      <c r="R153" s="2">
        <v>224.93939</v>
      </c>
      <c r="T153" s="2" t="s">
        <v>6</v>
      </c>
      <c r="U153" s="2">
        <v>367.27274</v>
      </c>
      <c r="W153" s="2" t="s">
        <v>6</v>
      </c>
      <c r="X153" s="2">
        <v>418.86111</v>
      </c>
      <c r="Z153" s="2" t="s">
        <v>6</v>
      </c>
      <c r="AA153" s="2">
        <v>190.51219</v>
      </c>
      <c r="AC153" s="2" t="s">
        <v>6</v>
      </c>
      <c r="AD153" s="2">
        <v>335.14706</v>
      </c>
      <c r="AF153" s="2" t="s">
        <v>6</v>
      </c>
      <c r="AG153" s="2">
        <v>150.14525</v>
      </c>
      <c r="AI153" s="2" t="s">
        <v>6</v>
      </c>
      <c r="AJ153" s="2">
        <v>286.314</v>
      </c>
      <c r="AL153" s="2" t="s">
        <v>6</v>
      </c>
      <c r="AM153" s="2">
        <v>103.4216</v>
      </c>
      <c r="AO153" s="2" t="s">
        <v>6</v>
      </c>
      <c r="AP153" s="2">
        <v>229.86842</v>
      </c>
      <c r="AR153" s="2" t="s">
        <v>6</v>
      </c>
      <c r="AS153" s="2">
        <v>296.11411</v>
      </c>
      <c r="AU153" s="2">
        <f t="shared" si="3"/>
        <v>234.96978285714286</v>
      </c>
    </row>
    <row r="154" spans="1:47" ht="13.5">
      <c r="A154" s="62"/>
      <c r="B154" s="2" t="s">
        <v>7</v>
      </c>
      <c r="C154" s="2">
        <v>63.51746</v>
      </c>
      <c r="E154" s="2" t="s">
        <v>7</v>
      </c>
      <c r="F154" s="2">
        <v>248.60851</v>
      </c>
      <c r="H154" s="2" t="s">
        <v>7</v>
      </c>
      <c r="I154" s="2">
        <v>414.98047</v>
      </c>
      <c r="K154" s="2" t="s">
        <v>7</v>
      </c>
      <c r="L154" s="2">
        <v>200.21622</v>
      </c>
      <c r="N154" s="2" t="s">
        <v>7</v>
      </c>
      <c r="O154" s="2">
        <v>369.00742</v>
      </c>
      <c r="Q154" s="2" t="s">
        <v>7</v>
      </c>
      <c r="R154" s="2">
        <v>339.09915</v>
      </c>
      <c r="T154" s="2" t="s">
        <v>7</v>
      </c>
      <c r="U154" s="2">
        <v>371.08173</v>
      </c>
      <c r="W154" s="2" t="s">
        <v>7</v>
      </c>
      <c r="X154" s="2">
        <v>474.77277</v>
      </c>
      <c r="Z154" s="2" t="s">
        <v>7</v>
      </c>
      <c r="AA154" s="2">
        <v>319.57932</v>
      </c>
      <c r="AC154" s="2" t="s">
        <v>7</v>
      </c>
      <c r="AD154" s="2">
        <v>339.99362</v>
      </c>
      <c r="AF154" s="2" t="s">
        <v>7</v>
      </c>
      <c r="AG154" s="2">
        <v>348.88785</v>
      </c>
      <c r="AI154" s="2" t="s">
        <v>7</v>
      </c>
      <c r="AJ154" s="2">
        <v>1108.0447</v>
      </c>
      <c r="AL154" s="2" t="s">
        <v>7</v>
      </c>
      <c r="AM154" s="2">
        <v>196.85855</v>
      </c>
      <c r="AO154" s="2" t="s">
        <v>7</v>
      </c>
      <c r="AP154" s="2">
        <v>466.55994</v>
      </c>
      <c r="AR154" s="2" t="s">
        <v>7</v>
      </c>
      <c r="AS154" s="2">
        <v>774.90466</v>
      </c>
      <c r="AU154" s="2">
        <f t="shared" si="3"/>
        <v>375.80055071428575</v>
      </c>
    </row>
    <row r="155" spans="1:47" ht="13.5">
      <c r="A155" s="62"/>
      <c r="B155" s="2" t="s">
        <v>8</v>
      </c>
      <c r="C155" s="2">
        <v>1919</v>
      </c>
      <c r="E155" s="2" t="s">
        <v>8</v>
      </c>
      <c r="F155" s="2">
        <v>11651</v>
      </c>
      <c r="H155" s="2" t="s">
        <v>8</v>
      </c>
      <c r="I155" s="2">
        <v>8893</v>
      </c>
      <c r="K155" s="2" t="s">
        <v>8</v>
      </c>
      <c r="L155" s="2">
        <v>6692</v>
      </c>
      <c r="N155" s="2" t="s">
        <v>8</v>
      </c>
      <c r="O155" s="2">
        <v>7647</v>
      </c>
      <c r="Q155" s="2" t="s">
        <v>8</v>
      </c>
      <c r="R155" s="2">
        <v>7423</v>
      </c>
      <c r="T155" s="2" t="s">
        <v>8</v>
      </c>
      <c r="U155" s="2">
        <v>8080</v>
      </c>
      <c r="W155" s="2" t="s">
        <v>8</v>
      </c>
      <c r="X155" s="2">
        <v>15079</v>
      </c>
      <c r="Z155" s="2" t="s">
        <v>8</v>
      </c>
      <c r="AA155" s="2">
        <v>7811</v>
      </c>
      <c r="AC155" s="2" t="s">
        <v>8</v>
      </c>
      <c r="AD155" s="2">
        <v>11395</v>
      </c>
      <c r="AF155" s="2" t="s">
        <v>8</v>
      </c>
      <c r="AG155" s="2">
        <v>26876</v>
      </c>
      <c r="AI155" s="2" t="s">
        <v>8</v>
      </c>
      <c r="AJ155" s="2">
        <v>83890</v>
      </c>
      <c r="AL155" s="2" t="s">
        <v>8</v>
      </c>
      <c r="AM155" s="2">
        <v>29682</v>
      </c>
      <c r="AO155" s="2" t="s">
        <v>8</v>
      </c>
      <c r="AP155" s="2">
        <v>34940</v>
      </c>
      <c r="AR155" s="2" t="s">
        <v>8</v>
      </c>
      <c r="AS155" s="2">
        <v>44121</v>
      </c>
      <c r="AU155" s="2">
        <f t="shared" si="3"/>
        <v>18712.714285714286</v>
      </c>
    </row>
    <row r="156" spans="1:47" ht="13.5">
      <c r="A156" s="62"/>
      <c r="B156" s="2" t="s">
        <v>9</v>
      </c>
      <c r="C156" s="2">
        <v>32</v>
      </c>
      <c r="E156" s="2" t="s">
        <v>9</v>
      </c>
      <c r="F156" s="2">
        <v>63</v>
      </c>
      <c r="H156" s="2" t="s">
        <v>9</v>
      </c>
      <c r="I156" s="2">
        <v>30</v>
      </c>
      <c r="K156" s="2" t="s">
        <v>9</v>
      </c>
      <c r="L156" s="2">
        <v>33</v>
      </c>
      <c r="N156" s="2" t="s">
        <v>9</v>
      </c>
      <c r="O156" s="2">
        <v>32</v>
      </c>
      <c r="Q156" s="2" t="s">
        <v>9</v>
      </c>
      <c r="R156" s="2">
        <v>33</v>
      </c>
      <c r="T156" s="2" t="s">
        <v>9</v>
      </c>
      <c r="U156" s="2">
        <v>22</v>
      </c>
      <c r="W156" s="2" t="s">
        <v>9</v>
      </c>
      <c r="X156" s="2">
        <v>36</v>
      </c>
      <c r="Z156" s="2" t="s">
        <v>9</v>
      </c>
      <c r="AA156" s="2">
        <v>41</v>
      </c>
      <c r="AC156" s="2" t="s">
        <v>9</v>
      </c>
      <c r="AD156" s="2">
        <v>34</v>
      </c>
      <c r="AF156" s="2" t="s">
        <v>9</v>
      </c>
      <c r="AG156" s="2">
        <v>179</v>
      </c>
      <c r="AI156" s="2" t="s">
        <v>9</v>
      </c>
      <c r="AJ156" s="2">
        <v>293</v>
      </c>
      <c r="AL156" s="2" t="s">
        <v>9</v>
      </c>
      <c r="AM156" s="2">
        <v>287</v>
      </c>
      <c r="AO156" s="2" t="s">
        <v>9</v>
      </c>
      <c r="AP156" s="2">
        <v>152</v>
      </c>
      <c r="AR156" s="2" t="s">
        <v>9</v>
      </c>
      <c r="AS156" s="2">
        <v>149</v>
      </c>
      <c r="AT156" s="2">
        <v>13</v>
      </c>
      <c r="AU156" s="2">
        <f t="shared" si="3"/>
        <v>85.33333333333333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10</v>
      </c>
      <c r="E160" s="2" t="s">
        <v>2</v>
      </c>
      <c r="F160" s="2">
        <v>10</v>
      </c>
      <c r="H160" s="2" t="s">
        <v>2</v>
      </c>
      <c r="I160" s="2">
        <v>10</v>
      </c>
      <c r="K160" s="2" t="s">
        <v>2</v>
      </c>
      <c r="L160" s="2">
        <v>10</v>
      </c>
      <c r="N160" s="2" t="s">
        <v>2</v>
      </c>
      <c r="O160" s="2">
        <v>10</v>
      </c>
      <c r="Q160" s="2" t="s">
        <v>2</v>
      </c>
      <c r="R160" s="2">
        <v>10</v>
      </c>
      <c r="T160" s="2" t="s">
        <v>2</v>
      </c>
      <c r="U160" s="2">
        <v>10</v>
      </c>
      <c r="W160" s="2" t="s">
        <v>2</v>
      </c>
      <c r="X160" s="2">
        <v>10</v>
      </c>
      <c r="Z160" s="2" t="s">
        <v>2</v>
      </c>
      <c r="AA160" s="2">
        <v>10</v>
      </c>
      <c r="AC160" s="2" t="s">
        <v>2</v>
      </c>
      <c r="AD160" s="2">
        <v>10</v>
      </c>
      <c r="AF160" s="2" t="s">
        <v>2</v>
      </c>
      <c r="AG160" s="2">
        <v>10</v>
      </c>
      <c r="AI160" s="2" t="s">
        <v>2</v>
      </c>
      <c r="AJ160" s="2">
        <v>10</v>
      </c>
      <c r="AL160" s="2" t="s">
        <v>2</v>
      </c>
      <c r="AM160" s="2">
        <v>10</v>
      </c>
      <c r="AO160" s="2" t="s">
        <v>2</v>
      </c>
      <c r="AP160" s="2">
        <v>10</v>
      </c>
      <c r="AR160" s="2" t="s">
        <v>2</v>
      </c>
      <c r="AS160" s="2">
        <v>10</v>
      </c>
      <c r="AU160" s="2">
        <f t="shared" si="3"/>
        <v>10</v>
      </c>
    </row>
    <row r="161" spans="1:47" ht="13.5">
      <c r="A161" s="62"/>
      <c r="B161" s="2" t="s">
        <v>3</v>
      </c>
      <c r="C161" s="2">
        <v>4</v>
      </c>
      <c r="E161" s="2" t="s">
        <v>3</v>
      </c>
      <c r="F161" s="2">
        <v>108</v>
      </c>
      <c r="H161" s="2" t="s">
        <v>3</v>
      </c>
      <c r="I161" s="2">
        <v>10</v>
      </c>
      <c r="K161" s="2" t="s">
        <v>3</v>
      </c>
      <c r="L161" s="2">
        <v>12</v>
      </c>
      <c r="N161" s="2" t="s">
        <v>3</v>
      </c>
      <c r="O161" s="2">
        <v>55</v>
      </c>
      <c r="Q161" s="2" t="s">
        <v>3</v>
      </c>
      <c r="R161" s="2">
        <v>2</v>
      </c>
      <c r="T161" s="2" t="s">
        <v>3</v>
      </c>
      <c r="U161" s="2">
        <v>74</v>
      </c>
      <c r="W161" s="2" t="s">
        <v>3</v>
      </c>
      <c r="X161" s="2">
        <v>55</v>
      </c>
      <c r="Z161" s="2" t="s">
        <v>3</v>
      </c>
      <c r="AA161" s="2">
        <v>33</v>
      </c>
      <c r="AC161" s="2" t="s">
        <v>3</v>
      </c>
      <c r="AD161" s="2">
        <v>330</v>
      </c>
      <c r="AF161" s="2" t="s">
        <v>3</v>
      </c>
      <c r="AG161" s="2">
        <v>84</v>
      </c>
      <c r="AI161" s="2" t="s">
        <v>3</v>
      </c>
      <c r="AJ161" s="2">
        <v>136</v>
      </c>
      <c r="AL161" s="2" t="s">
        <v>3</v>
      </c>
      <c r="AM161" s="2">
        <v>40</v>
      </c>
      <c r="AO161" s="2" t="s">
        <v>3</v>
      </c>
      <c r="AP161" s="2">
        <v>24</v>
      </c>
      <c r="AR161" s="2" t="s">
        <v>3</v>
      </c>
      <c r="AS161" s="2">
        <v>27</v>
      </c>
      <c r="AU161" s="2">
        <f t="shared" si="3"/>
        <v>69.07142857142857</v>
      </c>
    </row>
    <row r="162" spans="1:47" ht="13.5">
      <c r="A162" s="62"/>
      <c r="B162" s="2" t="s">
        <v>4</v>
      </c>
      <c r="C162" s="2">
        <v>5672</v>
      </c>
      <c r="E162" s="2" t="s">
        <v>4</v>
      </c>
      <c r="F162" s="2">
        <v>3663</v>
      </c>
      <c r="H162" s="2" t="s">
        <v>4</v>
      </c>
      <c r="I162" s="2">
        <v>4402</v>
      </c>
      <c r="K162" s="2" t="s">
        <v>4</v>
      </c>
      <c r="L162" s="2">
        <v>3919</v>
      </c>
      <c r="N162" s="2" t="s">
        <v>4</v>
      </c>
      <c r="O162" s="2">
        <v>5112</v>
      </c>
      <c r="Q162" s="2" t="s">
        <v>4</v>
      </c>
      <c r="R162" s="2">
        <v>5050</v>
      </c>
      <c r="T162" s="2" t="s">
        <v>4</v>
      </c>
      <c r="U162" s="2">
        <v>4919</v>
      </c>
      <c r="W162" s="2" t="s">
        <v>4</v>
      </c>
      <c r="X162" s="2">
        <v>4562</v>
      </c>
      <c r="Z162" s="2" t="s">
        <v>4</v>
      </c>
      <c r="AA162" s="2">
        <v>3117</v>
      </c>
      <c r="AC162" s="2" t="s">
        <v>4</v>
      </c>
      <c r="AD162" s="2">
        <v>3807</v>
      </c>
      <c r="AF162" s="2" t="s">
        <v>4</v>
      </c>
      <c r="AG162" s="2">
        <v>3314</v>
      </c>
      <c r="AI162" s="2" t="s">
        <v>4</v>
      </c>
      <c r="AJ162" s="2">
        <v>1350</v>
      </c>
      <c r="AL162" s="2" t="s">
        <v>4</v>
      </c>
      <c r="AM162" s="2">
        <v>1097</v>
      </c>
      <c r="AO162" s="2" t="s">
        <v>4</v>
      </c>
      <c r="AP162" s="2">
        <v>2500</v>
      </c>
      <c r="AR162" s="2" t="s">
        <v>4</v>
      </c>
      <c r="AS162" s="2">
        <v>1938</v>
      </c>
      <c r="AU162" s="2">
        <f t="shared" si="3"/>
        <v>3748.8571428571427</v>
      </c>
    </row>
    <row r="163" spans="1:47" ht="13.5">
      <c r="A163" s="62"/>
      <c r="B163" s="2" t="s">
        <v>3</v>
      </c>
      <c r="C163" s="2">
        <v>157</v>
      </c>
      <c r="E163" s="2" t="s">
        <v>3</v>
      </c>
      <c r="F163" s="2">
        <v>1323</v>
      </c>
      <c r="H163" s="2" t="s">
        <v>3</v>
      </c>
      <c r="I163" s="2">
        <v>1193</v>
      </c>
      <c r="K163" s="2" t="s">
        <v>3</v>
      </c>
      <c r="L163" s="2">
        <v>665</v>
      </c>
      <c r="N163" s="2" t="s">
        <v>3</v>
      </c>
      <c r="O163" s="2">
        <v>641</v>
      </c>
      <c r="Q163" s="2" t="s">
        <v>3</v>
      </c>
      <c r="R163" s="2">
        <v>2295</v>
      </c>
      <c r="T163" s="2" t="s">
        <v>3</v>
      </c>
      <c r="U163" s="2">
        <v>1658</v>
      </c>
      <c r="W163" s="2" t="s">
        <v>3</v>
      </c>
      <c r="X163" s="2">
        <v>2793</v>
      </c>
      <c r="Z163" s="2" t="s">
        <v>3</v>
      </c>
      <c r="AA163" s="2">
        <v>297</v>
      </c>
      <c r="AC163" s="2" t="s">
        <v>3</v>
      </c>
      <c r="AD163" s="2">
        <v>558</v>
      </c>
      <c r="AF163" s="2" t="s">
        <v>3</v>
      </c>
      <c r="AG163" s="2">
        <v>139</v>
      </c>
      <c r="AI163" s="2" t="s">
        <v>3</v>
      </c>
      <c r="AJ163" s="2">
        <v>96</v>
      </c>
      <c r="AL163" s="2" t="s">
        <v>3</v>
      </c>
      <c r="AM163" s="2">
        <v>90</v>
      </c>
      <c r="AO163" s="2" t="s">
        <v>3</v>
      </c>
      <c r="AP163" s="2">
        <v>822</v>
      </c>
      <c r="AR163" s="2" t="s">
        <v>3</v>
      </c>
      <c r="AS163" s="2">
        <v>796</v>
      </c>
      <c r="AU163" s="2">
        <f t="shared" si="3"/>
        <v>909.0714285714286</v>
      </c>
    </row>
    <row r="164" spans="1:47" ht="13.5">
      <c r="A164" s="62"/>
      <c r="B164" s="2" t="s">
        <v>5</v>
      </c>
      <c r="C164" s="2">
        <v>5662</v>
      </c>
      <c r="E164" s="2" t="s">
        <v>5</v>
      </c>
      <c r="F164" s="2">
        <v>3653</v>
      </c>
      <c r="H164" s="2" t="s">
        <v>5</v>
      </c>
      <c r="I164" s="2">
        <v>4392</v>
      </c>
      <c r="K164" s="2" t="s">
        <v>5</v>
      </c>
      <c r="L164" s="2">
        <v>3909</v>
      </c>
      <c r="N164" s="2" t="s">
        <v>5</v>
      </c>
      <c r="O164" s="2">
        <v>5102</v>
      </c>
      <c r="Q164" s="2" t="s">
        <v>5</v>
      </c>
      <c r="R164" s="2">
        <v>5040</v>
      </c>
      <c r="T164" s="2" t="s">
        <v>5</v>
      </c>
      <c r="U164" s="2">
        <v>4909</v>
      </c>
      <c r="W164" s="2" t="s">
        <v>5</v>
      </c>
      <c r="X164" s="2">
        <v>4552</v>
      </c>
      <c r="Z164" s="2" t="s">
        <v>5</v>
      </c>
      <c r="AA164" s="2">
        <v>3107</v>
      </c>
      <c r="AC164" s="2" t="s">
        <v>5</v>
      </c>
      <c r="AD164" s="2">
        <v>3797</v>
      </c>
      <c r="AF164" s="2" t="s">
        <v>5</v>
      </c>
      <c r="AG164" s="2">
        <v>3304</v>
      </c>
      <c r="AI164" s="2" t="s">
        <v>5</v>
      </c>
      <c r="AJ164" s="2">
        <v>1340</v>
      </c>
      <c r="AL164" s="2" t="s">
        <v>5</v>
      </c>
      <c r="AM164" s="2">
        <v>1087</v>
      </c>
      <c r="AO164" s="2" t="s">
        <v>5</v>
      </c>
      <c r="AP164" s="2">
        <v>2490</v>
      </c>
      <c r="AR164" s="2" t="s">
        <v>5</v>
      </c>
      <c r="AS164" s="2">
        <v>1928</v>
      </c>
      <c r="AU164" s="2">
        <f t="shared" si="3"/>
        <v>3738.8571428571427</v>
      </c>
    </row>
    <row r="165" spans="1:47" ht="13.5">
      <c r="A165" s="62"/>
      <c r="B165" s="2" t="s">
        <v>6</v>
      </c>
      <c r="C165" s="2">
        <v>228.51633</v>
      </c>
      <c r="E165" s="2" t="s">
        <v>6</v>
      </c>
      <c r="F165" s="2">
        <v>226.15521</v>
      </c>
      <c r="H165" s="2" t="s">
        <v>6</v>
      </c>
      <c r="I165" s="2">
        <v>228.24109</v>
      </c>
      <c r="K165" s="2" t="s">
        <v>6</v>
      </c>
      <c r="L165" s="2">
        <v>160.77344</v>
      </c>
      <c r="N165" s="2" t="s">
        <v>6</v>
      </c>
      <c r="O165" s="2">
        <v>198.00494</v>
      </c>
      <c r="Q165" s="2" t="s">
        <v>6</v>
      </c>
      <c r="R165" s="2">
        <v>132.80637</v>
      </c>
      <c r="T165" s="2" t="s">
        <v>6</v>
      </c>
      <c r="U165" s="2">
        <v>143.87547</v>
      </c>
      <c r="W165" s="2" t="s">
        <v>6</v>
      </c>
      <c r="X165" s="2">
        <v>147.08093</v>
      </c>
      <c r="Z165" s="2" t="s">
        <v>6</v>
      </c>
      <c r="AA165" s="2">
        <v>159.95753</v>
      </c>
      <c r="AC165" s="2" t="s">
        <v>6</v>
      </c>
      <c r="AD165" s="2">
        <v>178.67485</v>
      </c>
      <c r="AF165" s="2" t="s">
        <v>6</v>
      </c>
      <c r="AG165" s="2">
        <v>253.8756</v>
      </c>
      <c r="AI165" s="2" t="s">
        <v>6</v>
      </c>
      <c r="AJ165" s="2">
        <v>142.11905</v>
      </c>
      <c r="AL165" s="2" t="s">
        <v>6</v>
      </c>
      <c r="AM165" s="2">
        <v>115.12408</v>
      </c>
      <c r="AO165" s="2" t="s">
        <v>6</v>
      </c>
      <c r="AP165" s="2">
        <v>130.02448</v>
      </c>
      <c r="AR165" s="2" t="s">
        <v>6</v>
      </c>
      <c r="AS165" s="2">
        <v>91.676117</v>
      </c>
      <c r="AU165" s="2">
        <f t="shared" si="3"/>
        <v>174.6592407142857</v>
      </c>
    </row>
    <row r="166" spans="1:47" ht="13.5">
      <c r="A166" s="62"/>
      <c r="B166" s="2" t="s">
        <v>7</v>
      </c>
      <c r="C166" s="2">
        <v>547.90302</v>
      </c>
      <c r="E166" s="2" t="s">
        <v>7</v>
      </c>
      <c r="F166" s="2">
        <v>488.36032</v>
      </c>
      <c r="H166" s="2" t="s">
        <v>7</v>
      </c>
      <c r="I166" s="2">
        <v>557.51666</v>
      </c>
      <c r="K166" s="2" t="s">
        <v>7</v>
      </c>
      <c r="L166" s="2">
        <v>386.7579</v>
      </c>
      <c r="N166" s="2" t="s">
        <v>7</v>
      </c>
      <c r="O166" s="2">
        <v>514.17334</v>
      </c>
      <c r="Q166" s="2" t="s">
        <v>7</v>
      </c>
      <c r="R166" s="2">
        <v>331.90485</v>
      </c>
      <c r="T166" s="2" t="s">
        <v>7</v>
      </c>
      <c r="U166" s="2">
        <v>371.14783</v>
      </c>
      <c r="W166" s="2" t="s">
        <v>7</v>
      </c>
      <c r="X166" s="2">
        <v>365.82727</v>
      </c>
      <c r="Z166" s="2" t="s">
        <v>7</v>
      </c>
      <c r="AA166" s="2">
        <v>339.06024</v>
      </c>
      <c r="AC166" s="2" t="s">
        <v>7</v>
      </c>
      <c r="AD166" s="2">
        <v>436.39749</v>
      </c>
      <c r="AF166" s="2" t="s">
        <v>7</v>
      </c>
      <c r="AG166" s="2">
        <v>511.7265</v>
      </c>
      <c r="AI166" s="2" t="s">
        <v>7</v>
      </c>
      <c r="AJ166" s="2">
        <v>215.03406</v>
      </c>
      <c r="AL166" s="2" t="s">
        <v>7</v>
      </c>
      <c r="AM166" s="2">
        <v>188.14087</v>
      </c>
      <c r="AO166" s="2" t="s">
        <v>7</v>
      </c>
      <c r="AP166" s="2">
        <v>327.35516</v>
      </c>
      <c r="AR166" s="2" t="s">
        <v>7</v>
      </c>
      <c r="AS166" s="2">
        <v>173.53183</v>
      </c>
      <c r="AU166" s="2">
        <f t="shared" si="3"/>
        <v>398.66467928571427</v>
      </c>
    </row>
    <row r="167" spans="1:47" ht="13.5">
      <c r="A167" s="62"/>
      <c r="B167" s="2" t="s">
        <v>8</v>
      </c>
      <c r="C167" s="2">
        <v>111973</v>
      </c>
      <c r="E167" s="2" t="s">
        <v>8</v>
      </c>
      <c r="F167" s="2">
        <v>101996</v>
      </c>
      <c r="H167" s="2" t="s">
        <v>8</v>
      </c>
      <c r="I167" s="2">
        <v>83308</v>
      </c>
      <c r="K167" s="2" t="s">
        <v>8</v>
      </c>
      <c r="L167" s="2">
        <v>82316</v>
      </c>
      <c r="N167" s="2" t="s">
        <v>8</v>
      </c>
      <c r="O167" s="2">
        <v>80192</v>
      </c>
      <c r="Q167" s="2" t="s">
        <v>8</v>
      </c>
      <c r="R167" s="2">
        <v>91902</v>
      </c>
      <c r="T167" s="2" t="s">
        <v>8</v>
      </c>
      <c r="U167" s="2">
        <v>114381</v>
      </c>
      <c r="W167" s="2" t="s">
        <v>8</v>
      </c>
      <c r="X167" s="2">
        <v>112664</v>
      </c>
      <c r="Z167" s="2" t="s">
        <v>8</v>
      </c>
      <c r="AA167" s="2">
        <v>41429</v>
      </c>
      <c r="AC167" s="2" t="s">
        <v>8</v>
      </c>
      <c r="AD167" s="2">
        <v>29124</v>
      </c>
      <c r="AF167" s="2" t="s">
        <v>8</v>
      </c>
      <c r="AG167" s="2">
        <v>53060</v>
      </c>
      <c r="AI167" s="2" t="s">
        <v>8</v>
      </c>
      <c r="AJ167" s="2">
        <v>17907</v>
      </c>
      <c r="AL167" s="2" t="s">
        <v>8</v>
      </c>
      <c r="AM167" s="2">
        <v>15772</v>
      </c>
      <c r="AO167" s="2" t="s">
        <v>8</v>
      </c>
      <c r="AP167" s="2">
        <v>79705</v>
      </c>
      <c r="AR167" s="2" t="s">
        <v>8</v>
      </c>
      <c r="AS167" s="2">
        <v>22644</v>
      </c>
      <c r="AU167" s="2">
        <f t="shared" si="3"/>
        <v>72552.07142857143</v>
      </c>
    </row>
    <row r="168" spans="1:47" ht="13.5">
      <c r="A168" s="62"/>
      <c r="B168" s="2" t="s">
        <v>9</v>
      </c>
      <c r="C168" s="2">
        <v>490</v>
      </c>
      <c r="E168" s="2" t="s">
        <v>9</v>
      </c>
      <c r="F168" s="2">
        <v>451</v>
      </c>
      <c r="H168" s="2" t="s">
        <v>9</v>
      </c>
      <c r="I168" s="2">
        <v>365</v>
      </c>
      <c r="K168" s="2" t="s">
        <v>9</v>
      </c>
      <c r="L168" s="2">
        <v>512</v>
      </c>
      <c r="N168" s="2" t="s">
        <v>9</v>
      </c>
      <c r="O168" s="2">
        <v>405</v>
      </c>
      <c r="Q168" s="2" t="s">
        <v>9</v>
      </c>
      <c r="R168" s="2">
        <v>692</v>
      </c>
      <c r="T168" s="2" t="s">
        <v>9</v>
      </c>
      <c r="U168" s="2">
        <v>795</v>
      </c>
      <c r="W168" s="2" t="s">
        <v>9</v>
      </c>
      <c r="X168" s="2">
        <v>766</v>
      </c>
      <c r="Z168" s="2" t="s">
        <v>9</v>
      </c>
      <c r="AA168" s="2">
        <v>259</v>
      </c>
      <c r="AC168" s="2" t="s">
        <v>9</v>
      </c>
      <c r="AD168" s="2">
        <v>163</v>
      </c>
      <c r="AF168" s="2" t="s">
        <v>9</v>
      </c>
      <c r="AG168" s="2">
        <v>209</v>
      </c>
      <c r="AI168" s="2" t="s">
        <v>9</v>
      </c>
      <c r="AJ168" s="2">
        <v>126</v>
      </c>
      <c r="AL168" s="2" t="s">
        <v>9</v>
      </c>
      <c r="AM168" s="2">
        <v>137</v>
      </c>
      <c r="AO168" s="2" t="s">
        <v>9</v>
      </c>
      <c r="AP168" s="2">
        <v>613</v>
      </c>
      <c r="AR168" s="2" t="s">
        <v>9</v>
      </c>
      <c r="AS168" s="2">
        <v>247</v>
      </c>
      <c r="AT168" s="2">
        <v>14</v>
      </c>
      <c r="AU168" s="2">
        <f t="shared" si="3"/>
        <v>399.8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10</v>
      </c>
      <c r="E172" s="2" t="s">
        <v>2</v>
      </c>
      <c r="F172" s="2">
        <v>10</v>
      </c>
      <c r="H172" s="2" t="s">
        <v>2</v>
      </c>
      <c r="I172" s="2">
        <v>10</v>
      </c>
      <c r="K172" s="2" t="s">
        <v>2</v>
      </c>
      <c r="L172" s="2">
        <v>10</v>
      </c>
      <c r="N172" s="2" t="s">
        <v>2</v>
      </c>
      <c r="O172" s="2">
        <v>10</v>
      </c>
      <c r="Q172" s="2" t="s">
        <v>2</v>
      </c>
      <c r="R172" s="2">
        <v>10</v>
      </c>
      <c r="T172" s="2" t="s">
        <v>2</v>
      </c>
      <c r="U172" s="2">
        <v>10</v>
      </c>
      <c r="W172" s="2" t="s">
        <v>2</v>
      </c>
      <c r="X172" s="2">
        <v>10</v>
      </c>
      <c r="Z172" s="2" t="s">
        <v>2</v>
      </c>
      <c r="AA172" s="2">
        <v>10</v>
      </c>
      <c r="AC172" s="2" t="s">
        <v>2</v>
      </c>
      <c r="AD172" s="2">
        <v>10</v>
      </c>
      <c r="AF172" s="2" t="s">
        <v>2</v>
      </c>
      <c r="AG172" s="2">
        <v>10</v>
      </c>
      <c r="AI172" s="2" t="s">
        <v>2</v>
      </c>
      <c r="AJ172" s="2">
        <v>10</v>
      </c>
      <c r="AL172" s="2" t="s">
        <v>2</v>
      </c>
      <c r="AM172" s="2">
        <v>10</v>
      </c>
      <c r="AO172" s="2" t="s">
        <v>2</v>
      </c>
      <c r="AP172" s="2">
        <v>10</v>
      </c>
      <c r="AR172" s="2" t="s">
        <v>2</v>
      </c>
      <c r="AS172" s="2">
        <v>10</v>
      </c>
      <c r="AU172" s="2">
        <f t="shared" si="3"/>
        <v>10</v>
      </c>
    </row>
    <row r="173" spans="1:47" ht="13.5">
      <c r="A173" s="62"/>
      <c r="B173" s="2" t="s">
        <v>3</v>
      </c>
      <c r="C173" s="2">
        <v>33</v>
      </c>
      <c r="E173" s="2" t="s">
        <v>3</v>
      </c>
      <c r="F173" s="2">
        <v>17</v>
      </c>
      <c r="H173" s="2" t="s">
        <v>3</v>
      </c>
      <c r="I173" s="2">
        <v>118</v>
      </c>
      <c r="K173" s="2" t="s">
        <v>3</v>
      </c>
      <c r="L173" s="2">
        <v>95</v>
      </c>
      <c r="N173" s="2" t="s">
        <v>3</v>
      </c>
      <c r="O173" s="2">
        <v>39</v>
      </c>
      <c r="Q173" s="2" t="s">
        <v>3</v>
      </c>
      <c r="R173" s="2">
        <v>3</v>
      </c>
      <c r="T173" s="2" t="s">
        <v>3</v>
      </c>
      <c r="U173" s="2">
        <v>47</v>
      </c>
      <c r="W173" s="2" t="s">
        <v>3</v>
      </c>
      <c r="X173" s="2">
        <v>166</v>
      </c>
      <c r="Z173" s="2" t="s">
        <v>3</v>
      </c>
      <c r="AA173" s="2">
        <v>68</v>
      </c>
      <c r="AC173" s="2" t="s">
        <v>3</v>
      </c>
      <c r="AD173" s="2">
        <v>23</v>
      </c>
      <c r="AF173" s="2" t="s">
        <v>3</v>
      </c>
      <c r="AG173" s="2">
        <v>2</v>
      </c>
      <c r="AI173" s="2" t="s">
        <v>3</v>
      </c>
      <c r="AJ173" s="2">
        <v>45</v>
      </c>
      <c r="AL173" s="2" t="s">
        <v>3</v>
      </c>
      <c r="AM173" s="2">
        <v>126</v>
      </c>
      <c r="AO173" s="2" t="s">
        <v>3</v>
      </c>
      <c r="AP173" s="2">
        <v>105</v>
      </c>
      <c r="AR173" s="2" t="s">
        <v>3</v>
      </c>
      <c r="AS173" s="2">
        <v>77</v>
      </c>
      <c r="AU173" s="2">
        <f t="shared" si="3"/>
        <v>63.357142857142854</v>
      </c>
    </row>
    <row r="174" spans="1:47" ht="13.5">
      <c r="A174" s="62"/>
      <c r="B174" s="2" t="s">
        <v>4</v>
      </c>
      <c r="C174" s="2">
        <v>2523</v>
      </c>
      <c r="E174" s="2" t="s">
        <v>4</v>
      </c>
      <c r="F174" s="2">
        <v>1788</v>
      </c>
      <c r="H174" s="2" t="s">
        <v>4</v>
      </c>
      <c r="I174" s="2">
        <v>4567</v>
      </c>
      <c r="K174" s="2" t="s">
        <v>4</v>
      </c>
      <c r="L174" s="2">
        <v>11629</v>
      </c>
      <c r="N174" s="2" t="s">
        <v>4</v>
      </c>
      <c r="O174" s="2">
        <v>2667</v>
      </c>
      <c r="Q174" s="2" t="s">
        <v>4</v>
      </c>
      <c r="R174" s="2">
        <v>5175</v>
      </c>
      <c r="T174" s="2" t="s">
        <v>4</v>
      </c>
      <c r="U174" s="2">
        <v>5125</v>
      </c>
      <c r="W174" s="2" t="s">
        <v>4</v>
      </c>
      <c r="X174" s="2">
        <v>3731</v>
      </c>
      <c r="Z174" s="2" t="s">
        <v>4</v>
      </c>
      <c r="AA174" s="2">
        <v>234</v>
      </c>
      <c r="AC174" s="2" t="s">
        <v>4</v>
      </c>
      <c r="AD174" s="2">
        <v>5881</v>
      </c>
      <c r="AF174" s="2" t="s">
        <v>4</v>
      </c>
      <c r="AG174" s="2">
        <v>614</v>
      </c>
      <c r="AI174" s="2" t="s">
        <v>4</v>
      </c>
      <c r="AJ174" s="2">
        <v>2929</v>
      </c>
      <c r="AL174" s="2" t="s">
        <v>4</v>
      </c>
      <c r="AM174" s="2">
        <v>1142</v>
      </c>
      <c r="AO174" s="2" t="s">
        <v>4</v>
      </c>
      <c r="AP174" s="2">
        <v>2253</v>
      </c>
      <c r="AR174" s="2" t="s">
        <v>4</v>
      </c>
      <c r="AS174" s="2">
        <v>1496</v>
      </c>
      <c r="AU174" s="2">
        <f t="shared" si="3"/>
        <v>3589.8571428571427</v>
      </c>
    </row>
    <row r="175" spans="1:47" ht="13.5">
      <c r="A175" s="62"/>
      <c r="B175" s="2" t="s">
        <v>3</v>
      </c>
      <c r="C175" s="2">
        <v>831</v>
      </c>
      <c r="E175" s="2" t="s">
        <v>3</v>
      </c>
      <c r="F175" s="2">
        <v>842</v>
      </c>
      <c r="H175" s="2" t="s">
        <v>3</v>
      </c>
      <c r="I175" s="2">
        <v>216</v>
      </c>
      <c r="K175" s="2" t="s">
        <v>3</v>
      </c>
      <c r="L175" s="2">
        <v>1634</v>
      </c>
      <c r="N175" s="2" t="s">
        <v>3</v>
      </c>
      <c r="O175" s="2">
        <v>1595</v>
      </c>
      <c r="Q175" s="2" t="s">
        <v>3</v>
      </c>
      <c r="R175" s="2">
        <v>249</v>
      </c>
      <c r="T175" s="2" t="s">
        <v>3</v>
      </c>
      <c r="U175" s="2">
        <v>333</v>
      </c>
      <c r="W175" s="2" t="s">
        <v>3</v>
      </c>
      <c r="X175" s="2">
        <v>428</v>
      </c>
      <c r="Z175" s="2" t="s">
        <v>3</v>
      </c>
      <c r="AA175" s="2">
        <v>128</v>
      </c>
      <c r="AC175" s="2" t="s">
        <v>3</v>
      </c>
      <c r="AD175" s="2">
        <v>245</v>
      </c>
      <c r="AF175" s="2" t="s">
        <v>3</v>
      </c>
      <c r="AG175" s="2">
        <v>184</v>
      </c>
      <c r="AI175" s="2" t="s">
        <v>3</v>
      </c>
      <c r="AJ175" s="2">
        <v>565</v>
      </c>
      <c r="AL175" s="2" t="s">
        <v>3</v>
      </c>
      <c r="AM175" s="2">
        <v>480</v>
      </c>
      <c r="AO175" s="2" t="s">
        <v>3</v>
      </c>
      <c r="AP175" s="2">
        <v>325</v>
      </c>
      <c r="AR175" s="2" t="s">
        <v>3</v>
      </c>
      <c r="AS175" s="2">
        <v>422</v>
      </c>
      <c r="AU175" s="2">
        <f t="shared" si="3"/>
        <v>575.3571428571429</v>
      </c>
    </row>
    <row r="176" spans="1:47" ht="13.5">
      <c r="A176" s="62"/>
      <c r="B176" s="2" t="s">
        <v>5</v>
      </c>
      <c r="C176" s="2">
        <v>2513</v>
      </c>
      <c r="E176" s="2" t="s">
        <v>5</v>
      </c>
      <c r="F176" s="2">
        <v>1778</v>
      </c>
      <c r="H176" s="2" t="s">
        <v>5</v>
      </c>
      <c r="I176" s="2">
        <v>4557</v>
      </c>
      <c r="K176" s="2" t="s">
        <v>5</v>
      </c>
      <c r="L176" s="2">
        <v>11619</v>
      </c>
      <c r="N176" s="2" t="s">
        <v>5</v>
      </c>
      <c r="O176" s="2">
        <v>2657</v>
      </c>
      <c r="Q176" s="2" t="s">
        <v>5</v>
      </c>
      <c r="R176" s="2">
        <v>5165</v>
      </c>
      <c r="T176" s="2" t="s">
        <v>5</v>
      </c>
      <c r="U176" s="2">
        <v>5115</v>
      </c>
      <c r="W176" s="2" t="s">
        <v>5</v>
      </c>
      <c r="X176" s="2">
        <v>3721</v>
      </c>
      <c r="Z176" s="2" t="s">
        <v>5</v>
      </c>
      <c r="AA176" s="2">
        <v>224</v>
      </c>
      <c r="AC176" s="2" t="s">
        <v>5</v>
      </c>
      <c r="AD176" s="2">
        <v>5871</v>
      </c>
      <c r="AF176" s="2" t="s">
        <v>5</v>
      </c>
      <c r="AG176" s="2">
        <v>604</v>
      </c>
      <c r="AI176" s="2" t="s">
        <v>5</v>
      </c>
      <c r="AJ176" s="2">
        <v>2919</v>
      </c>
      <c r="AL176" s="2" t="s">
        <v>5</v>
      </c>
      <c r="AM176" s="2">
        <v>1132</v>
      </c>
      <c r="AO176" s="2" t="s">
        <v>5</v>
      </c>
      <c r="AP176" s="2">
        <v>2243</v>
      </c>
      <c r="AR176" s="2" t="s">
        <v>5</v>
      </c>
      <c r="AS176" s="2">
        <v>1486</v>
      </c>
      <c r="AU176" s="2">
        <f t="shared" si="3"/>
        <v>3579.8571428571427</v>
      </c>
    </row>
    <row r="177" spans="1:47" ht="13.5">
      <c r="A177" s="62"/>
      <c r="B177" s="2" t="s">
        <v>6</v>
      </c>
      <c r="C177" s="2">
        <v>155.09961</v>
      </c>
      <c r="E177" s="2" t="s">
        <v>6</v>
      </c>
      <c r="F177" s="2">
        <v>65.92308</v>
      </c>
      <c r="H177" s="2" t="s">
        <v>6</v>
      </c>
      <c r="I177" s="2">
        <v>173.9375</v>
      </c>
      <c r="K177" s="2" t="s">
        <v>6</v>
      </c>
      <c r="L177" s="2">
        <v>200.75047</v>
      </c>
      <c r="N177" s="2" t="s">
        <v>6</v>
      </c>
      <c r="O177" s="2">
        <v>133.36787</v>
      </c>
      <c r="Q177" s="2" t="s">
        <v>6</v>
      </c>
      <c r="R177" s="2">
        <v>238.06404</v>
      </c>
      <c r="T177" s="2" t="s">
        <v>6</v>
      </c>
      <c r="U177" s="2">
        <v>322.23172</v>
      </c>
      <c r="W177" s="2" t="s">
        <v>6</v>
      </c>
      <c r="X177" s="2">
        <v>142.5779</v>
      </c>
      <c r="Z177" s="2" t="s">
        <v>6</v>
      </c>
      <c r="AA177" s="2">
        <v>55.040539</v>
      </c>
      <c r="AC177" s="2" t="s">
        <v>6</v>
      </c>
      <c r="AD177" s="2">
        <v>224.67064</v>
      </c>
      <c r="AF177" s="2" t="s">
        <v>6</v>
      </c>
      <c r="AG177" s="2">
        <v>47.35593</v>
      </c>
      <c r="AI177" s="2" t="s">
        <v>6</v>
      </c>
      <c r="AJ177" s="2">
        <v>162.00392</v>
      </c>
      <c r="AL177" s="2" t="s">
        <v>6</v>
      </c>
      <c r="AM177" s="2">
        <v>103.66265</v>
      </c>
      <c r="AO177" s="2" t="s">
        <v>6</v>
      </c>
      <c r="AP177" s="2">
        <v>130.21819</v>
      </c>
      <c r="AR177" s="2" t="s">
        <v>6</v>
      </c>
      <c r="AS177" s="2">
        <v>114.59498</v>
      </c>
      <c r="AU177" s="2">
        <f t="shared" si="3"/>
        <v>153.9217185</v>
      </c>
    </row>
    <row r="178" spans="1:47" ht="13.5">
      <c r="A178" s="62"/>
      <c r="B178" s="2" t="s">
        <v>7</v>
      </c>
      <c r="C178" s="2">
        <v>337.46533</v>
      </c>
      <c r="E178" s="2" t="s">
        <v>7</v>
      </c>
      <c r="F178" s="2">
        <v>154.02071</v>
      </c>
      <c r="H178" s="2" t="s">
        <v>7</v>
      </c>
      <c r="I178" s="2">
        <v>465.37854</v>
      </c>
      <c r="K178" s="2" t="s">
        <v>7</v>
      </c>
      <c r="L178" s="2">
        <v>670.58295</v>
      </c>
      <c r="N178" s="2" t="s">
        <v>7</v>
      </c>
      <c r="O178" s="2">
        <v>265.60831</v>
      </c>
      <c r="Q178" s="2" t="s">
        <v>7</v>
      </c>
      <c r="R178" s="2">
        <v>539.48584</v>
      </c>
      <c r="T178" s="2" t="s">
        <v>7</v>
      </c>
      <c r="U178" s="2">
        <v>660.58093</v>
      </c>
      <c r="W178" s="2" t="s">
        <v>7</v>
      </c>
      <c r="X178" s="2">
        <v>328.21768</v>
      </c>
      <c r="Z178" s="2" t="s">
        <v>7</v>
      </c>
      <c r="AA178" s="2">
        <v>61.479603</v>
      </c>
      <c r="AC178" s="2" t="s">
        <v>7</v>
      </c>
      <c r="AD178" s="2">
        <v>576.76886</v>
      </c>
      <c r="AF178" s="2" t="s">
        <v>7</v>
      </c>
      <c r="AG178" s="2">
        <v>84.359154</v>
      </c>
      <c r="AI178" s="2" t="s">
        <v>7</v>
      </c>
      <c r="AJ178" s="2">
        <v>351.07806</v>
      </c>
      <c r="AL178" s="2" t="s">
        <v>7</v>
      </c>
      <c r="AM178" s="2">
        <v>186.82027</v>
      </c>
      <c r="AO178" s="2" t="s">
        <v>7</v>
      </c>
      <c r="AP178" s="2">
        <v>287.22678</v>
      </c>
      <c r="AR178" s="2" t="s">
        <v>7</v>
      </c>
      <c r="AS178" s="2">
        <v>185.9169</v>
      </c>
      <c r="AU178" s="2">
        <f t="shared" si="3"/>
        <v>354.9337869285714</v>
      </c>
    </row>
    <row r="179" spans="1:47" ht="13.5">
      <c r="A179" s="62"/>
      <c r="B179" s="2" t="s">
        <v>8</v>
      </c>
      <c r="C179" s="2">
        <v>40481</v>
      </c>
      <c r="E179" s="2" t="s">
        <v>8</v>
      </c>
      <c r="F179" s="2">
        <v>13712</v>
      </c>
      <c r="H179" s="2" t="s">
        <v>8</v>
      </c>
      <c r="I179" s="2">
        <v>30613</v>
      </c>
      <c r="K179" s="2" t="s">
        <v>8</v>
      </c>
      <c r="L179" s="2">
        <v>105394</v>
      </c>
      <c r="N179" s="2" t="s">
        <v>8</v>
      </c>
      <c r="O179" s="2">
        <v>77220</v>
      </c>
      <c r="Q179" s="2" t="s">
        <v>8</v>
      </c>
      <c r="R179" s="2">
        <v>96654</v>
      </c>
      <c r="T179" s="2" t="s">
        <v>8</v>
      </c>
      <c r="U179" s="2">
        <v>79269</v>
      </c>
      <c r="W179" s="2" t="s">
        <v>8</v>
      </c>
      <c r="X179" s="2">
        <v>28373</v>
      </c>
      <c r="Z179" s="2" t="s">
        <v>8</v>
      </c>
      <c r="AA179" s="2">
        <v>4073</v>
      </c>
      <c r="AC179" s="2" t="s">
        <v>8</v>
      </c>
      <c r="AD179" s="2">
        <v>56617</v>
      </c>
      <c r="AF179" s="2" t="s">
        <v>8</v>
      </c>
      <c r="AG179" s="2">
        <v>2794</v>
      </c>
      <c r="AI179" s="2" t="s">
        <v>8</v>
      </c>
      <c r="AJ179" s="2">
        <v>41311</v>
      </c>
      <c r="AL179" s="2" t="s">
        <v>8</v>
      </c>
      <c r="AM179" s="2">
        <v>17208</v>
      </c>
      <c r="AO179" s="2" t="s">
        <v>8</v>
      </c>
      <c r="AP179" s="2">
        <v>35810</v>
      </c>
      <c r="AR179" s="2" t="s">
        <v>8</v>
      </c>
      <c r="AS179" s="2">
        <v>31972</v>
      </c>
      <c r="AU179" s="2">
        <f t="shared" si="3"/>
        <v>44966.357142857145</v>
      </c>
    </row>
    <row r="180" spans="1:47" ht="13.5">
      <c r="A180" s="62"/>
      <c r="B180" s="2" t="s">
        <v>9</v>
      </c>
      <c r="C180" s="2">
        <v>261</v>
      </c>
      <c r="E180" s="2" t="s">
        <v>9</v>
      </c>
      <c r="F180" s="2">
        <v>208</v>
      </c>
      <c r="H180" s="2" t="s">
        <v>9</v>
      </c>
      <c r="I180" s="2">
        <v>176</v>
      </c>
      <c r="K180" s="2" t="s">
        <v>9</v>
      </c>
      <c r="L180" s="2">
        <v>525</v>
      </c>
      <c r="N180" s="2" t="s">
        <v>9</v>
      </c>
      <c r="O180" s="2">
        <v>579</v>
      </c>
      <c r="Q180" s="2" t="s">
        <v>9</v>
      </c>
      <c r="R180" s="2">
        <v>406</v>
      </c>
      <c r="T180" s="2" t="s">
        <v>9</v>
      </c>
      <c r="U180" s="2">
        <v>246</v>
      </c>
      <c r="W180" s="2" t="s">
        <v>9</v>
      </c>
      <c r="X180" s="2">
        <v>199</v>
      </c>
      <c r="Z180" s="2" t="s">
        <v>9</v>
      </c>
      <c r="AA180" s="2">
        <v>74</v>
      </c>
      <c r="AC180" s="2" t="s">
        <v>9</v>
      </c>
      <c r="AD180" s="2">
        <v>252</v>
      </c>
      <c r="AF180" s="2" t="s">
        <v>9</v>
      </c>
      <c r="AG180" s="2">
        <v>59</v>
      </c>
      <c r="AI180" s="2" t="s">
        <v>9</v>
      </c>
      <c r="AJ180" s="2">
        <v>255</v>
      </c>
      <c r="AL180" s="2" t="s">
        <v>9</v>
      </c>
      <c r="AM180" s="2">
        <v>166</v>
      </c>
      <c r="AO180" s="2" t="s">
        <v>9</v>
      </c>
      <c r="AP180" s="2">
        <v>275</v>
      </c>
      <c r="AR180" s="2" t="s">
        <v>9</v>
      </c>
      <c r="AS180" s="2">
        <v>279</v>
      </c>
      <c r="AT180" s="2">
        <v>15</v>
      </c>
      <c r="AU180" s="2">
        <f t="shared" si="3"/>
        <v>246.4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14</v>
      </c>
      <c r="E184" s="2" t="s">
        <v>2</v>
      </c>
      <c r="F184" s="2">
        <v>10</v>
      </c>
      <c r="H184" s="2" t="s">
        <v>2</v>
      </c>
      <c r="I184" s="2">
        <v>10</v>
      </c>
      <c r="K184" s="2" t="s">
        <v>2</v>
      </c>
      <c r="L184" s="2">
        <v>12</v>
      </c>
      <c r="N184" s="2" t="s">
        <v>2</v>
      </c>
      <c r="O184" s="2">
        <v>12</v>
      </c>
      <c r="Q184" s="2" t="s">
        <v>2</v>
      </c>
      <c r="R184" s="2">
        <v>14</v>
      </c>
      <c r="T184" s="2" t="s">
        <v>2</v>
      </c>
      <c r="U184" s="2">
        <v>10</v>
      </c>
      <c r="W184" s="2" t="s">
        <v>2</v>
      </c>
      <c r="X184" s="2">
        <v>11</v>
      </c>
      <c r="Z184" s="2" t="s">
        <v>2</v>
      </c>
      <c r="AA184" s="2">
        <v>10</v>
      </c>
      <c r="AC184" s="2" t="s">
        <v>2</v>
      </c>
      <c r="AD184" s="2">
        <v>10</v>
      </c>
      <c r="AF184" s="2" t="s">
        <v>2</v>
      </c>
      <c r="AG184" s="2">
        <v>10</v>
      </c>
      <c r="AI184" s="2" t="s">
        <v>2</v>
      </c>
      <c r="AJ184" s="2">
        <v>11</v>
      </c>
      <c r="AL184" s="2" t="s">
        <v>2</v>
      </c>
      <c r="AM184" s="2">
        <v>14</v>
      </c>
      <c r="AO184" s="2" t="s">
        <v>2</v>
      </c>
      <c r="AP184" s="2">
        <v>10</v>
      </c>
      <c r="AR184" s="2" t="s">
        <v>2</v>
      </c>
      <c r="AS184" s="2">
        <v>10</v>
      </c>
      <c r="AU184" s="2">
        <f t="shared" si="3"/>
        <v>11.285714285714286</v>
      </c>
    </row>
    <row r="185" spans="1:47" ht="13.5">
      <c r="A185" s="62"/>
      <c r="B185" s="2" t="s">
        <v>3</v>
      </c>
      <c r="C185" s="2">
        <v>41</v>
      </c>
      <c r="E185" s="2" t="s">
        <v>3</v>
      </c>
      <c r="F185" s="2">
        <v>55</v>
      </c>
      <c r="H185" s="2" t="s">
        <v>3</v>
      </c>
      <c r="I185" s="2">
        <v>16</v>
      </c>
      <c r="K185" s="2" t="s">
        <v>3</v>
      </c>
      <c r="L185" s="2">
        <v>46</v>
      </c>
      <c r="N185" s="2" t="s">
        <v>3</v>
      </c>
      <c r="O185" s="2">
        <v>14</v>
      </c>
      <c r="Q185" s="2" t="s">
        <v>3</v>
      </c>
      <c r="R185" s="2">
        <v>55</v>
      </c>
      <c r="T185" s="2" t="s">
        <v>3</v>
      </c>
      <c r="U185" s="2">
        <v>138</v>
      </c>
      <c r="W185" s="2" t="s">
        <v>3</v>
      </c>
      <c r="X185" s="2">
        <v>96</v>
      </c>
      <c r="Z185" s="2" t="s">
        <v>3</v>
      </c>
      <c r="AA185" s="2">
        <v>70</v>
      </c>
      <c r="AC185" s="2" t="s">
        <v>3</v>
      </c>
      <c r="AD185" s="2">
        <v>100</v>
      </c>
      <c r="AF185" s="2" t="s">
        <v>3</v>
      </c>
      <c r="AG185" s="2">
        <v>50</v>
      </c>
      <c r="AI185" s="2" t="s">
        <v>3</v>
      </c>
      <c r="AJ185" s="2">
        <v>66</v>
      </c>
      <c r="AL185" s="2" t="s">
        <v>3</v>
      </c>
      <c r="AM185" s="2">
        <v>48</v>
      </c>
      <c r="AO185" s="2" t="s">
        <v>3</v>
      </c>
      <c r="AP185" s="2">
        <v>2</v>
      </c>
      <c r="AR185" s="2" t="s">
        <v>3</v>
      </c>
      <c r="AS185" s="2">
        <v>21</v>
      </c>
      <c r="AU185" s="2">
        <f t="shared" si="3"/>
        <v>56.92857142857143</v>
      </c>
    </row>
    <row r="186" spans="1:47" ht="13.5">
      <c r="A186" s="62"/>
      <c r="B186" s="2" t="s">
        <v>4</v>
      </c>
      <c r="C186" s="2">
        <v>1230</v>
      </c>
      <c r="E186" s="2" t="s">
        <v>4</v>
      </c>
      <c r="F186" s="2">
        <v>1228</v>
      </c>
      <c r="H186" s="2" t="s">
        <v>4</v>
      </c>
      <c r="I186" s="2">
        <v>470</v>
      </c>
      <c r="K186" s="2" t="s">
        <v>4</v>
      </c>
      <c r="L186" s="2">
        <v>721</v>
      </c>
      <c r="N186" s="2" t="s">
        <v>4</v>
      </c>
      <c r="O186" s="2">
        <v>1096</v>
      </c>
      <c r="Q186" s="2" t="s">
        <v>4</v>
      </c>
      <c r="R186" s="2">
        <v>1476</v>
      </c>
      <c r="T186" s="2" t="s">
        <v>4</v>
      </c>
      <c r="U186" s="2">
        <v>1211</v>
      </c>
      <c r="W186" s="2" t="s">
        <v>4</v>
      </c>
      <c r="X186" s="2">
        <v>3478</v>
      </c>
      <c r="Z186" s="2" t="s">
        <v>4</v>
      </c>
      <c r="AA186" s="2">
        <v>1266</v>
      </c>
      <c r="AC186" s="2" t="s">
        <v>4</v>
      </c>
      <c r="AD186" s="2">
        <v>2662</v>
      </c>
      <c r="AF186" s="2" t="s">
        <v>4</v>
      </c>
      <c r="AG186" s="2">
        <v>6324</v>
      </c>
      <c r="AI186" s="2" t="s">
        <v>4</v>
      </c>
      <c r="AJ186" s="2">
        <v>4157</v>
      </c>
      <c r="AL186" s="2" t="s">
        <v>4</v>
      </c>
      <c r="AM186" s="2">
        <v>2009</v>
      </c>
      <c r="AO186" s="2" t="s">
        <v>4</v>
      </c>
      <c r="AP186" s="2">
        <v>1087</v>
      </c>
      <c r="AR186" s="2" t="s">
        <v>4</v>
      </c>
      <c r="AS186" s="2">
        <v>1637</v>
      </c>
      <c r="AU186" s="2">
        <f t="shared" si="3"/>
        <v>2029.642857142857</v>
      </c>
    </row>
    <row r="187" spans="1:47" ht="13.5">
      <c r="A187" s="62"/>
      <c r="B187" s="2" t="s">
        <v>3</v>
      </c>
      <c r="C187" s="2">
        <v>5</v>
      </c>
      <c r="E187" s="2" t="s">
        <v>3</v>
      </c>
      <c r="F187" s="2">
        <v>36</v>
      </c>
      <c r="H187" s="2" t="s">
        <v>3</v>
      </c>
      <c r="I187" s="2">
        <v>2</v>
      </c>
      <c r="K187" s="2" t="s">
        <v>3</v>
      </c>
      <c r="L187" s="2">
        <v>45</v>
      </c>
      <c r="N187" s="2" t="s">
        <v>3</v>
      </c>
      <c r="O187" s="2">
        <v>113</v>
      </c>
      <c r="Q187" s="2" t="s">
        <v>3</v>
      </c>
      <c r="R187" s="2">
        <v>87</v>
      </c>
      <c r="T187" s="2" t="s">
        <v>3</v>
      </c>
      <c r="U187" s="2">
        <v>25</v>
      </c>
      <c r="W187" s="2" t="s">
        <v>3</v>
      </c>
      <c r="X187" s="2">
        <v>105</v>
      </c>
      <c r="Z187" s="2" t="s">
        <v>3</v>
      </c>
      <c r="AA187" s="2">
        <v>142</v>
      </c>
      <c r="AC187" s="2" t="s">
        <v>3</v>
      </c>
      <c r="AD187" s="2">
        <v>149</v>
      </c>
      <c r="AF187" s="2" t="s">
        <v>3</v>
      </c>
      <c r="AG187" s="2">
        <v>125</v>
      </c>
      <c r="AI187" s="2" t="s">
        <v>3</v>
      </c>
      <c r="AJ187" s="2">
        <v>67</v>
      </c>
      <c r="AL187" s="2" t="s">
        <v>3</v>
      </c>
      <c r="AM187" s="2">
        <v>138</v>
      </c>
      <c r="AO187" s="2" t="s">
        <v>3</v>
      </c>
      <c r="AP187" s="2">
        <v>267</v>
      </c>
      <c r="AR187" s="2" t="s">
        <v>3</v>
      </c>
      <c r="AS187" s="2">
        <v>10</v>
      </c>
      <c r="AU187" s="2">
        <f t="shared" si="3"/>
        <v>93.28571428571429</v>
      </c>
    </row>
    <row r="188" spans="1:47" ht="13.5">
      <c r="A188" s="62"/>
      <c r="B188" s="2" t="s">
        <v>5</v>
      </c>
      <c r="C188" s="2">
        <v>1216</v>
      </c>
      <c r="E188" s="2" t="s">
        <v>5</v>
      </c>
      <c r="F188" s="2">
        <v>1218</v>
      </c>
      <c r="H188" s="2" t="s">
        <v>5</v>
      </c>
      <c r="I188" s="2">
        <v>460</v>
      </c>
      <c r="K188" s="2" t="s">
        <v>5</v>
      </c>
      <c r="L188" s="2">
        <v>709</v>
      </c>
      <c r="N188" s="2" t="s">
        <v>5</v>
      </c>
      <c r="O188" s="2">
        <v>1084</v>
      </c>
      <c r="Q188" s="2" t="s">
        <v>5</v>
      </c>
      <c r="R188" s="2">
        <v>1462</v>
      </c>
      <c r="T188" s="2" t="s">
        <v>5</v>
      </c>
      <c r="U188" s="2">
        <v>1201</v>
      </c>
      <c r="W188" s="2" t="s">
        <v>5</v>
      </c>
      <c r="X188" s="2">
        <v>3467</v>
      </c>
      <c r="Z188" s="2" t="s">
        <v>5</v>
      </c>
      <c r="AA188" s="2">
        <v>1256</v>
      </c>
      <c r="AC188" s="2" t="s">
        <v>5</v>
      </c>
      <c r="AD188" s="2">
        <v>2652</v>
      </c>
      <c r="AF188" s="2" t="s">
        <v>5</v>
      </c>
      <c r="AG188" s="2">
        <v>6314</v>
      </c>
      <c r="AI188" s="2" t="s">
        <v>5</v>
      </c>
      <c r="AJ188" s="2">
        <v>4146</v>
      </c>
      <c r="AL188" s="2" t="s">
        <v>5</v>
      </c>
      <c r="AM188" s="2">
        <v>1995</v>
      </c>
      <c r="AO188" s="2" t="s">
        <v>5</v>
      </c>
      <c r="AP188" s="2">
        <v>1077</v>
      </c>
      <c r="AR188" s="2" t="s">
        <v>5</v>
      </c>
      <c r="AS188" s="2">
        <v>1627</v>
      </c>
      <c r="AU188" s="2">
        <f t="shared" si="3"/>
        <v>2018.357142857143</v>
      </c>
    </row>
    <row r="189" spans="1:47" ht="13.5">
      <c r="A189" s="62"/>
      <c r="B189" s="2" t="s">
        <v>6</v>
      </c>
      <c r="C189" s="2">
        <v>195.04546</v>
      </c>
      <c r="E189" s="2" t="s">
        <v>6</v>
      </c>
      <c r="F189" s="2">
        <v>200.18518</v>
      </c>
      <c r="H189" s="2" t="s">
        <v>6</v>
      </c>
      <c r="I189" s="2">
        <v>138</v>
      </c>
      <c r="K189" s="2" t="s">
        <v>6</v>
      </c>
      <c r="L189" s="2">
        <v>226.21428</v>
      </c>
      <c r="N189" s="2" t="s">
        <v>6</v>
      </c>
      <c r="O189" s="2">
        <v>241.90909</v>
      </c>
      <c r="Q189" s="2" t="s">
        <v>6</v>
      </c>
      <c r="R189" s="2">
        <v>283.80951</v>
      </c>
      <c r="T189" s="2" t="s">
        <v>6</v>
      </c>
      <c r="U189" s="2">
        <v>224.60976</v>
      </c>
      <c r="W189" s="2" t="s">
        <v>6</v>
      </c>
      <c r="X189" s="2">
        <v>268.92404</v>
      </c>
      <c r="Z189" s="2" t="s">
        <v>6</v>
      </c>
      <c r="AA189" s="2">
        <v>77.166664</v>
      </c>
      <c r="AC189" s="2" t="s">
        <v>6</v>
      </c>
      <c r="AD189" s="2">
        <v>302.51514</v>
      </c>
      <c r="AF189" s="2" t="s">
        <v>6</v>
      </c>
      <c r="AG189" s="2">
        <v>495.37662</v>
      </c>
      <c r="AI189" s="2" t="s">
        <v>6</v>
      </c>
      <c r="AJ189" s="2">
        <v>453.60974</v>
      </c>
      <c r="AL189" s="2" t="s">
        <v>6</v>
      </c>
      <c r="AM189" s="2">
        <v>260.82608</v>
      </c>
      <c r="AO189" s="2" t="s">
        <v>6</v>
      </c>
      <c r="AP189" s="2">
        <v>125.20618</v>
      </c>
      <c r="AR189" s="2" t="s">
        <v>6</v>
      </c>
      <c r="AS189" s="2">
        <v>183.67665</v>
      </c>
      <c r="AU189" s="2">
        <f t="shared" si="3"/>
        <v>249.52841028571427</v>
      </c>
    </row>
    <row r="190" spans="1:47" ht="13.5">
      <c r="A190" s="62"/>
      <c r="B190" s="2" t="s">
        <v>7</v>
      </c>
      <c r="C190" s="2">
        <v>260.27423</v>
      </c>
      <c r="E190" s="2" t="s">
        <v>7</v>
      </c>
      <c r="F190" s="2">
        <v>244.54993</v>
      </c>
      <c r="H190" s="2" t="s">
        <v>7</v>
      </c>
      <c r="I190" s="2">
        <v>124.81813</v>
      </c>
      <c r="K190" s="2" t="s">
        <v>7</v>
      </c>
      <c r="L190" s="2">
        <v>200.36153</v>
      </c>
      <c r="N190" s="2" t="s">
        <v>7</v>
      </c>
      <c r="O190" s="2">
        <v>218.95235</v>
      </c>
      <c r="Q190" s="2" t="s">
        <v>7</v>
      </c>
      <c r="R190" s="2">
        <v>283.83835</v>
      </c>
      <c r="T190" s="2" t="s">
        <v>7</v>
      </c>
      <c r="U190" s="2">
        <v>231.93564</v>
      </c>
      <c r="W190" s="2" t="s">
        <v>7</v>
      </c>
      <c r="X190" s="2">
        <v>479.0463</v>
      </c>
      <c r="Z190" s="2" t="s">
        <v>7</v>
      </c>
      <c r="AA190" s="2">
        <v>140.10017</v>
      </c>
      <c r="AC190" s="2" t="s">
        <v>7</v>
      </c>
      <c r="AD190" s="2">
        <v>446.16891</v>
      </c>
      <c r="AF190" s="2" t="s">
        <v>7</v>
      </c>
      <c r="AG190" s="2">
        <v>883.58844</v>
      </c>
      <c r="AI190" s="2" t="s">
        <v>7</v>
      </c>
      <c r="AJ190" s="2">
        <v>903.55231</v>
      </c>
      <c r="AL190" s="2" t="s">
        <v>7</v>
      </c>
      <c r="AM190" s="2">
        <v>380.99689</v>
      </c>
      <c r="AO190" s="2" t="s">
        <v>7</v>
      </c>
      <c r="AP190" s="2">
        <v>190.77347</v>
      </c>
      <c r="AR190" s="2" t="s">
        <v>7</v>
      </c>
      <c r="AS190" s="2">
        <v>266.95764</v>
      </c>
      <c r="AU190" s="2">
        <f t="shared" si="3"/>
        <v>356.35404642857145</v>
      </c>
    </row>
    <row r="191" spans="1:47" ht="13.5">
      <c r="A191" s="62"/>
      <c r="B191" s="2" t="s">
        <v>8</v>
      </c>
      <c r="C191" s="2">
        <v>4291</v>
      </c>
      <c r="E191" s="2" t="s">
        <v>8</v>
      </c>
      <c r="F191" s="2">
        <v>5405</v>
      </c>
      <c r="H191" s="2" t="s">
        <v>8</v>
      </c>
      <c r="I191" s="2">
        <v>3174</v>
      </c>
      <c r="K191" s="2" t="s">
        <v>8</v>
      </c>
      <c r="L191" s="2">
        <v>6334</v>
      </c>
      <c r="N191" s="2" t="s">
        <v>8</v>
      </c>
      <c r="O191" s="2">
        <v>10644</v>
      </c>
      <c r="Q191" s="2" t="s">
        <v>8</v>
      </c>
      <c r="R191" s="2">
        <v>11920</v>
      </c>
      <c r="T191" s="2" t="s">
        <v>8</v>
      </c>
      <c r="U191" s="2">
        <v>36836</v>
      </c>
      <c r="W191" s="2" t="s">
        <v>8</v>
      </c>
      <c r="X191" s="2">
        <v>21245</v>
      </c>
      <c r="Z191" s="2" t="s">
        <v>8</v>
      </c>
      <c r="AA191" s="2">
        <v>29632</v>
      </c>
      <c r="AC191" s="2" t="s">
        <v>8</v>
      </c>
      <c r="AD191" s="2">
        <v>29949</v>
      </c>
      <c r="AF191" s="2" t="s">
        <v>8</v>
      </c>
      <c r="AG191" s="2">
        <v>38144</v>
      </c>
      <c r="AI191" s="2" t="s">
        <v>8</v>
      </c>
      <c r="AJ191" s="2">
        <v>18598</v>
      </c>
      <c r="AL191" s="2" t="s">
        <v>8</v>
      </c>
      <c r="AM191" s="2">
        <v>11998</v>
      </c>
      <c r="AO191" s="2" t="s">
        <v>8</v>
      </c>
      <c r="AP191" s="2">
        <v>12145</v>
      </c>
      <c r="AR191" s="2" t="s">
        <v>8</v>
      </c>
      <c r="AS191" s="2">
        <v>30674</v>
      </c>
      <c r="AU191" s="2">
        <f t="shared" si="3"/>
        <v>17165.35714285714</v>
      </c>
    </row>
    <row r="192" spans="1:47" ht="13.5">
      <c r="A192" s="62"/>
      <c r="B192" s="2" t="s">
        <v>9</v>
      </c>
      <c r="C192" s="2">
        <v>22</v>
      </c>
      <c r="E192" s="2" t="s">
        <v>9</v>
      </c>
      <c r="F192" s="2">
        <v>27</v>
      </c>
      <c r="H192" s="2" t="s">
        <v>9</v>
      </c>
      <c r="I192" s="2">
        <v>23</v>
      </c>
      <c r="K192" s="2" t="s">
        <v>9</v>
      </c>
      <c r="L192" s="2">
        <v>28</v>
      </c>
      <c r="N192" s="2" t="s">
        <v>9</v>
      </c>
      <c r="O192" s="2">
        <v>44</v>
      </c>
      <c r="Q192" s="2" t="s">
        <v>9</v>
      </c>
      <c r="R192" s="2">
        <v>42</v>
      </c>
      <c r="T192" s="2" t="s">
        <v>9</v>
      </c>
      <c r="U192" s="2">
        <v>164</v>
      </c>
      <c r="W192" s="2" t="s">
        <v>9</v>
      </c>
      <c r="X192" s="2">
        <v>79</v>
      </c>
      <c r="Z192" s="2" t="s">
        <v>9</v>
      </c>
      <c r="AA192" s="2">
        <v>384</v>
      </c>
      <c r="AC192" s="2" t="s">
        <v>9</v>
      </c>
      <c r="AD192" s="2">
        <v>99</v>
      </c>
      <c r="AF192" s="2" t="s">
        <v>9</v>
      </c>
      <c r="AG192" s="2">
        <v>77</v>
      </c>
      <c r="AI192" s="2" t="s">
        <v>9</v>
      </c>
      <c r="AJ192" s="2">
        <v>41</v>
      </c>
      <c r="AL192" s="2" t="s">
        <v>9</v>
      </c>
      <c r="AM192" s="2">
        <v>46</v>
      </c>
      <c r="AO192" s="2" t="s">
        <v>9</v>
      </c>
      <c r="AP192" s="2">
        <v>97</v>
      </c>
      <c r="AR192" s="2" t="s">
        <v>9</v>
      </c>
      <c r="AS192" s="2">
        <v>167</v>
      </c>
      <c r="AT192" s="2">
        <v>16</v>
      </c>
      <c r="AU192" s="2">
        <f t="shared" si="3"/>
        <v>79.26666666666667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10</v>
      </c>
      <c r="E196" s="2" t="s">
        <v>2</v>
      </c>
      <c r="F196" s="2">
        <v>10</v>
      </c>
      <c r="H196" s="2" t="s">
        <v>2</v>
      </c>
      <c r="I196" s="2">
        <v>10</v>
      </c>
      <c r="K196" s="2" t="s">
        <v>2</v>
      </c>
      <c r="L196" s="2">
        <v>10</v>
      </c>
      <c r="N196" s="2" t="s">
        <v>2</v>
      </c>
      <c r="O196" s="2">
        <v>10</v>
      </c>
      <c r="Q196" s="2" t="s">
        <v>2</v>
      </c>
      <c r="R196" s="2">
        <v>10</v>
      </c>
      <c r="T196" s="2" t="s">
        <v>2</v>
      </c>
      <c r="U196" s="2">
        <v>12</v>
      </c>
      <c r="W196" s="2" t="s">
        <v>2</v>
      </c>
      <c r="X196" s="2">
        <v>10</v>
      </c>
      <c r="Z196" s="2" t="s">
        <v>2</v>
      </c>
      <c r="AA196" s="2">
        <v>10</v>
      </c>
      <c r="AC196" s="2" t="s">
        <v>2</v>
      </c>
      <c r="AD196" s="2">
        <v>11</v>
      </c>
      <c r="AF196" s="2" t="s">
        <v>2</v>
      </c>
      <c r="AG196" s="2">
        <v>10</v>
      </c>
      <c r="AI196" s="2" t="s">
        <v>2</v>
      </c>
      <c r="AJ196" s="2">
        <v>13</v>
      </c>
      <c r="AL196" s="2" t="s">
        <v>2</v>
      </c>
      <c r="AM196" s="2">
        <v>11</v>
      </c>
      <c r="AO196" s="2" t="s">
        <v>2</v>
      </c>
      <c r="AP196" s="2">
        <v>10</v>
      </c>
      <c r="AR196" s="2" t="s">
        <v>2</v>
      </c>
      <c r="AS196" s="2">
        <v>10</v>
      </c>
      <c r="AU196" s="2">
        <f t="shared" si="3"/>
        <v>10.5</v>
      </c>
    </row>
    <row r="197" spans="1:47" ht="13.5">
      <c r="A197" s="62"/>
      <c r="B197" s="2" t="s">
        <v>3</v>
      </c>
      <c r="C197" s="2">
        <v>91</v>
      </c>
      <c r="E197" s="2" t="s">
        <v>3</v>
      </c>
      <c r="F197" s="2">
        <v>37</v>
      </c>
      <c r="H197" s="2" t="s">
        <v>3</v>
      </c>
      <c r="I197" s="2">
        <v>59</v>
      </c>
      <c r="K197" s="2" t="s">
        <v>3</v>
      </c>
      <c r="L197" s="2">
        <v>99</v>
      </c>
      <c r="N197" s="2" t="s">
        <v>3</v>
      </c>
      <c r="O197" s="2">
        <v>81</v>
      </c>
      <c r="Q197" s="2" t="s">
        <v>3</v>
      </c>
      <c r="R197" s="2">
        <v>47</v>
      </c>
      <c r="T197" s="2" t="s">
        <v>3</v>
      </c>
      <c r="U197" s="2">
        <v>12</v>
      </c>
      <c r="W197" s="2" t="s">
        <v>3</v>
      </c>
      <c r="X197" s="2">
        <v>81</v>
      </c>
      <c r="Z197" s="2" t="s">
        <v>3</v>
      </c>
      <c r="AA197" s="2">
        <v>8</v>
      </c>
      <c r="AC197" s="2" t="s">
        <v>3</v>
      </c>
      <c r="AD197" s="2">
        <v>15</v>
      </c>
      <c r="AF197" s="2" t="s">
        <v>3</v>
      </c>
      <c r="AG197" s="2">
        <v>12</v>
      </c>
      <c r="AI197" s="2" t="s">
        <v>3</v>
      </c>
      <c r="AJ197" s="2">
        <v>74</v>
      </c>
      <c r="AL197" s="2" t="s">
        <v>3</v>
      </c>
      <c r="AM197" s="2">
        <v>114</v>
      </c>
      <c r="AO197" s="2" t="s">
        <v>3</v>
      </c>
      <c r="AP197" s="2">
        <v>78</v>
      </c>
      <c r="AR197" s="2" t="s">
        <v>3</v>
      </c>
      <c r="AS197" s="2">
        <v>127</v>
      </c>
      <c r="AU197" s="2">
        <f t="shared" si="3"/>
        <v>57.714285714285715</v>
      </c>
    </row>
    <row r="198" spans="1:47" ht="13.5">
      <c r="A198" s="62"/>
      <c r="B198" s="2" t="s">
        <v>4</v>
      </c>
      <c r="C198" s="2">
        <v>2200</v>
      </c>
      <c r="E198" s="2" t="s">
        <v>4</v>
      </c>
      <c r="F198" s="2">
        <v>2890</v>
      </c>
      <c r="H198" s="2" t="s">
        <v>4</v>
      </c>
      <c r="I198" s="2">
        <v>2103</v>
      </c>
      <c r="K198" s="2" t="s">
        <v>4</v>
      </c>
      <c r="L198" s="2">
        <v>1778</v>
      </c>
      <c r="N198" s="2" t="s">
        <v>4</v>
      </c>
      <c r="O198" s="2">
        <v>1947</v>
      </c>
      <c r="Q198" s="2" t="s">
        <v>4</v>
      </c>
      <c r="R198" s="2">
        <v>7430</v>
      </c>
      <c r="T198" s="2" t="s">
        <v>4</v>
      </c>
      <c r="U198" s="2">
        <v>21913</v>
      </c>
      <c r="W198" s="2" t="s">
        <v>4</v>
      </c>
      <c r="X198" s="2">
        <v>5663</v>
      </c>
      <c r="Z198" s="2" t="s">
        <v>4</v>
      </c>
      <c r="AA198" s="2">
        <v>1032</v>
      </c>
      <c r="AC198" s="2" t="s">
        <v>4</v>
      </c>
      <c r="AD198" s="2">
        <v>682</v>
      </c>
      <c r="AF198" s="2" t="s">
        <v>4</v>
      </c>
      <c r="AG198" s="2">
        <v>168</v>
      </c>
      <c r="AI198" s="2" t="s">
        <v>4</v>
      </c>
      <c r="AJ198" s="2">
        <v>947</v>
      </c>
      <c r="AL198" s="2" t="s">
        <v>4</v>
      </c>
      <c r="AM198" s="2">
        <v>780</v>
      </c>
      <c r="AO198" s="2" t="s">
        <v>4</v>
      </c>
      <c r="AP198" s="2">
        <v>553</v>
      </c>
      <c r="AR198" s="2" t="s">
        <v>4</v>
      </c>
      <c r="AS198" s="2">
        <v>720</v>
      </c>
      <c r="AU198" s="2">
        <f aca="true" t="shared" si="4" ref="AU198:AU240">AVERAGE(C198,F198,I198,L198,O198,R198,U198,X198,AA198,AD198,AG198,AJ198,AM198,AP198,AT198)</f>
        <v>3577.5714285714284</v>
      </c>
    </row>
    <row r="199" spans="1:47" ht="13.5">
      <c r="A199" s="62"/>
      <c r="B199" s="2" t="s">
        <v>3</v>
      </c>
      <c r="C199" s="2">
        <v>613</v>
      </c>
      <c r="E199" s="2" t="s">
        <v>3</v>
      </c>
      <c r="F199" s="2">
        <v>682</v>
      </c>
      <c r="H199" s="2" t="s">
        <v>3</v>
      </c>
      <c r="I199" s="2">
        <v>430</v>
      </c>
      <c r="K199" s="2" t="s">
        <v>3</v>
      </c>
      <c r="L199" s="2">
        <v>107</v>
      </c>
      <c r="N199" s="2" t="s">
        <v>3</v>
      </c>
      <c r="O199" s="2">
        <v>299</v>
      </c>
      <c r="Q199" s="2" t="s">
        <v>3</v>
      </c>
      <c r="R199" s="2">
        <v>103</v>
      </c>
      <c r="T199" s="2" t="s">
        <v>3</v>
      </c>
      <c r="U199" s="2">
        <v>64</v>
      </c>
      <c r="W199" s="2" t="s">
        <v>3</v>
      </c>
      <c r="X199" s="2">
        <v>69</v>
      </c>
      <c r="Z199" s="2" t="s">
        <v>3</v>
      </c>
      <c r="AA199" s="2">
        <v>120</v>
      </c>
      <c r="AC199" s="2" t="s">
        <v>3</v>
      </c>
      <c r="AD199" s="2">
        <v>36</v>
      </c>
      <c r="AF199" s="2" t="s">
        <v>3</v>
      </c>
      <c r="AG199" s="2">
        <v>8</v>
      </c>
      <c r="AI199" s="2" t="s">
        <v>3</v>
      </c>
      <c r="AJ199" s="2">
        <v>31</v>
      </c>
      <c r="AL199" s="2" t="s">
        <v>3</v>
      </c>
      <c r="AM199" s="2">
        <v>125</v>
      </c>
      <c r="AO199" s="2" t="s">
        <v>3</v>
      </c>
      <c r="AP199" s="2">
        <v>167</v>
      </c>
      <c r="AR199" s="2" t="s">
        <v>3</v>
      </c>
      <c r="AS199" s="2">
        <v>135</v>
      </c>
      <c r="AU199" s="2">
        <f t="shared" si="4"/>
        <v>203.85714285714286</v>
      </c>
    </row>
    <row r="200" spans="1:47" ht="13.5">
      <c r="A200" s="62"/>
      <c r="B200" s="2" t="s">
        <v>5</v>
      </c>
      <c r="C200" s="2">
        <v>2190</v>
      </c>
      <c r="E200" s="2" t="s">
        <v>5</v>
      </c>
      <c r="F200" s="2">
        <v>2880</v>
      </c>
      <c r="H200" s="2" t="s">
        <v>5</v>
      </c>
      <c r="I200" s="2">
        <v>2093</v>
      </c>
      <c r="K200" s="2" t="s">
        <v>5</v>
      </c>
      <c r="L200" s="2">
        <v>1768</v>
      </c>
      <c r="N200" s="2" t="s">
        <v>5</v>
      </c>
      <c r="O200" s="2">
        <v>1937</v>
      </c>
      <c r="Q200" s="2" t="s">
        <v>5</v>
      </c>
      <c r="R200" s="2">
        <v>7420</v>
      </c>
      <c r="T200" s="2" t="s">
        <v>5</v>
      </c>
      <c r="U200" s="2">
        <v>21901</v>
      </c>
      <c r="W200" s="2" t="s">
        <v>5</v>
      </c>
      <c r="X200" s="2">
        <v>5653</v>
      </c>
      <c r="Z200" s="2" t="s">
        <v>5</v>
      </c>
      <c r="AA200" s="2">
        <v>1022</v>
      </c>
      <c r="AC200" s="2" t="s">
        <v>5</v>
      </c>
      <c r="AD200" s="2">
        <v>671</v>
      </c>
      <c r="AF200" s="2" t="s">
        <v>5</v>
      </c>
      <c r="AG200" s="2">
        <v>158</v>
      </c>
      <c r="AI200" s="2" t="s">
        <v>5</v>
      </c>
      <c r="AJ200" s="2">
        <v>934</v>
      </c>
      <c r="AL200" s="2" t="s">
        <v>5</v>
      </c>
      <c r="AM200" s="2">
        <v>769</v>
      </c>
      <c r="AO200" s="2" t="s">
        <v>5</v>
      </c>
      <c r="AP200" s="2">
        <v>543</v>
      </c>
      <c r="AR200" s="2" t="s">
        <v>5</v>
      </c>
      <c r="AS200" s="2">
        <v>710</v>
      </c>
      <c r="AU200" s="2">
        <f t="shared" si="4"/>
        <v>3567.0714285714284</v>
      </c>
    </row>
    <row r="201" spans="1:47" ht="13.5">
      <c r="A201" s="62"/>
      <c r="B201" s="2" t="s">
        <v>6</v>
      </c>
      <c r="C201" s="2">
        <v>163.89635</v>
      </c>
      <c r="E201" s="2" t="s">
        <v>6</v>
      </c>
      <c r="F201" s="2">
        <v>197.1505</v>
      </c>
      <c r="H201" s="2" t="s">
        <v>6</v>
      </c>
      <c r="I201" s="2">
        <v>124.65854</v>
      </c>
      <c r="K201" s="2" t="s">
        <v>6</v>
      </c>
      <c r="L201" s="2">
        <v>201.34782</v>
      </c>
      <c r="N201" s="2" t="s">
        <v>6</v>
      </c>
      <c r="O201" s="2">
        <v>207.05042</v>
      </c>
      <c r="Q201" s="2" t="s">
        <v>6</v>
      </c>
      <c r="R201" s="2">
        <v>280.41177</v>
      </c>
      <c r="T201" s="2" t="s">
        <v>6</v>
      </c>
      <c r="U201" s="2">
        <v>680.36066</v>
      </c>
      <c r="W201" s="2" t="s">
        <v>6</v>
      </c>
      <c r="X201" s="2">
        <v>359</v>
      </c>
      <c r="Z201" s="2" t="s">
        <v>6</v>
      </c>
      <c r="AA201" s="2">
        <v>106.48276</v>
      </c>
      <c r="AC201" s="2" t="s">
        <v>6</v>
      </c>
      <c r="AD201" s="2">
        <v>129.41176</v>
      </c>
      <c r="AF201" s="2" t="s">
        <v>6</v>
      </c>
      <c r="AG201" s="2">
        <v>39.96154</v>
      </c>
      <c r="AI201" s="2" t="s">
        <v>6</v>
      </c>
      <c r="AJ201" s="2">
        <v>131.66667</v>
      </c>
      <c r="AL201" s="2" t="s">
        <v>6</v>
      </c>
      <c r="AM201" s="2">
        <v>94.178947</v>
      </c>
      <c r="AO201" s="2" t="s">
        <v>6</v>
      </c>
      <c r="AP201" s="2">
        <v>81.125</v>
      </c>
      <c r="AR201" s="2" t="s">
        <v>6</v>
      </c>
      <c r="AS201" s="2">
        <v>121.84615</v>
      </c>
      <c r="AU201" s="2">
        <f t="shared" si="4"/>
        <v>199.7644812142857</v>
      </c>
    </row>
    <row r="202" spans="1:47" ht="13.5">
      <c r="A202" s="62"/>
      <c r="B202" s="2" t="s">
        <v>7</v>
      </c>
      <c r="C202" s="2">
        <v>289.37546</v>
      </c>
      <c r="E202" s="2" t="s">
        <v>7</v>
      </c>
      <c r="F202" s="2">
        <v>349.80258</v>
      </c>
      <c r="H202" s="2" t="s">
        <v>7</v>
      </c>
      <c r="I202" s="2">
        <v>228.869</v>
      </c>
      <c r="K202" s="2" t="s">
        <v>7</v>
      </c>
      <c r="L202" s="2">
        <v>321.77911</v>
      </c>
      <c r="N202" s="2" t="s">
        <v>7</v>
      </c>
      <c r="O202" s="2">
        <v>369.85678</v>
      </c>
      <c r="Q202" s="2" t="s">
        <v>7</v>
      </c>
      <c r="R202" s="2">
        <v>922.59167</v>
      </c>
      <c r="T202" s="2" t="s">
        <v>7</v>
      </c>
      <c r="U202" s="2">
        <v>2829.9202</v>
      </c>
      <c r="W202" s="2" t="s">
        <v>7</v>
      </c>
      <c r="X202" s="2">
        <v>918.68835</v>
      </c>
      <c r="Z202" s="2" t="s">
        <v>7</v>
      </c>
      <c r="AA202" s="2">
        <v>154.6265</v>
      </c>
      <c r="AC202" s="2" t="s">
        <v>7</v>
      </c>
      <c r="AD202" s="2">
        <v>159.8432</v>
      </c>
      <c r="AF202" s="2" t="s">
        <v>7</v>
      </c>
      <c r="AG202" s="2">
        <v>42.294281</v>
      </c>
      <c r="AI202" s="2" t="s">
        <v>7</v>
      </c>
      <c r="AJ202" s="2">
        <v>182.12584</v>
      </c>
      <c r="AL202" s="2" t="s">
        <v>7</v>
      </c>
      <c r="AM202" s="2">
        <v>121.53293</v>
      </c>
      <c r="AO202" s="2" t="s">
        <v>7</v>
      </c>
      <c r="AP202" s="2">
        <v>101.85521</v>
      </c>
      <c r="AR202" s="2" t="s">
        <v>7</v>
      </c>
      <c r="AS202" s="2">
        <v>133.36984</v>
      </c>
      <c r="AU202" s="2">
        <f t="shared" si="4"/>
        <v>499.5115079285715</v>
      </c>
    </row>
    <row r="203" spans="1:47" ht="13.5">
      <c r="A203" s="62"/>
      <c r="B203" s="2" t="s">
        <v>8</v>
      </c>
      <c r="C203" s="2">
        <v>53758</v>
      </c>
      <c r="E203" s="2" t="s">
        <v>8</v>
      </c>
      <c r="F203" s="2">
        <v>58948</v>
      </c>
      <c r="H203" s="2" t="s">
        <v>8</v>
      </c>
      <c r="I203" s="2">
        <v>30666</v>
      </c>
      <c r="K203" s="2" t="s">
        <v>8</v>
      </c>
      <c r="L203" s="2">
        <v>18524</v>
      </c>
      <c r="N203" s="2" t="s">
        <v>8</v>
      </c>
      <c r="O203" s="2">
        <v>24639</v>
      </c>
      <c r="Q203" s="2" t="s">
        <v>8</v>
      </c>
      <c r="R203" s="2">
        <v>19068</v>
      </c>
      <c r="T203" s="2" t="s">
        <v>8</v>
      </c>
      <c r="U203" s="2">
        <v>41502</v>
      </c>
      <c r="W203" s="2" t="s">
        <v>8</v>
      </c>
      <c r="X203" s="2">
        <v>15437</v>
      </c>
      <c r="Z203" s="2" t="s">
        <v>8</v>
      </c>
      <c r="AA203" s="2">
        <v>9264</v>
      </c>
      <c r="AC203" s="2" t="s">
        <v>8</v>
      </c>
      <c r="AD203" s="2">
        <v>6600</v>
      </c>
      <c r="AF203" s="2" t="s">
        <v>8</v>
      </c>
      <c r="AG203" s="2">
        <v>1039</v>
      </c>
      <c r="AI203" s="2" t="s">
        <v>8</v>
      </c>
      <c r="AJ203" s="2">
        <v>3950</v>
      </c>
      <c r="AL203" s="2" t="s">
        <v>8</v>
      </c>
      <c r="AM203" s="2">
        <v>8947</v>
      </c>
      <c r="AO203" s="2" t="s">
        <v>8</v>
      </c>
      <c r="AP203" s="2">
        <v>10384</v>
      </c>
      <c r="AR203" s="2" t="s">
        <v>8</v>
      </c>
      <c r="AS203" s="2">
        <v>6336</v>
      </c>
      <c r="AU203" s="2">
        <f t="shared" si="4"/>
        <v>21623.285714285714</v>
      </c>
    </row>
    <row r="204" spans="1:47" ht="13.5">
      <c r="A204" s="62"/>
      <c r="B204" s="2" t="s">
        <v>9</v>
      </c>
      <c r="C204" s="2">
        <v>328</v>
      </c>
      <c r="E204" s="2" t="s">
        <v>9</v>
      </c>
      <c r="F204" s="2">
        <v>299</v>
      </c>
      <c r="H204" s="2" t="s">
        <v>9</v>
      </c>
      <c r="I204" s="2">
        <v>246</v>
      </c>
      <c r="K204" s="2" t="s">
        <v>9</v>
      </c>
      <c r="L204" s="2">
        <v>92</v>
      </c>
      <c r="N204" s="2" t="s">
        <v>9</v>
      </c>
      <c r="O204" s="2">
        <v>119</v>
      </c>
      <c r="Q204" s="2" t="s">
        <v>9</v>
      </c>
      <c r="R204" s="2">
        <v>68</v>
      </c>
      <c r="T204" s="2" t="s">
        <v>9</v>
      </c>
      <c r="U204" s="2">
        <v>61</v>
      </c>
      <c r="W204" s="2" t="s">
        <v>9</v>
      </c>
      <c r="X204" s="2">
        <v>43</v>
      </c>
      <c r="Z204" s="2" t="s">
        <v>9</v>
      </c>
      <c r="AA204" s="2">
        <v>87</v>
      </c>
      <c r="AC204" s="2" t="s">
        <v>9</v>
      </c>
      <c r="AD204" s="2">
        <v>51</v>
      </c>
      <c r="AF204" s="2" t="s">
        <v>9</v>
      </c>
      <c r="AG204" s="2">
        <v>26</v>
      </c>
      <c r="AI204" s="2" t="s">
        <v>9</v>
      </c>
      <c r="AJ204" s="2">
        <v>30</v>
      </c>
      <c r="AL204" s="2" t="s">
        <v>9</v>
      </c>
      <c r="AM204" s="2">
        <v>95</v>
      </c>
      <c r="AO204" s="2" t="s">
        <v>9</v>
      </c>
      <c r="AP204" s="2">
        <v>128</v>
      </c>
      <c r="AR204" s="2" t="s">
        <v>9</v>
      </c>
      <c r="AS204" s="2">
        <v>52</v>
      </c>
      <c r="AT204" s="2">
        <v>17</v>
      </c>
      <c r="AU204" s="2">
        <f t="shared" si="4"/>
        <v>112.66666666666667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11</v>
      </c>
      <c r="E208" s="2" t="s">
        <v>2</v>
      </c>
      <c r="F208" s="2">
        <v>10</v>
      </c>
      <c r="H208" s="2" t="s">
        <v>2</v>
      </c>
      <c r="I208" s="2">
        <v>11</v>
      </c>
      <c r="K208" s="2" t="s">
        <v>2</v>
      </c>
      <c r="L208" s="2">
        <v>11</v>
      </c>
      <c r="N208" s="2" t="s">
        <v>2</v>
      </c>
      <c r="O208" s="2">
        <v>13</v>
      </c>
      <c r="Q208" s="2" t="s">
        <v>2</v>
      </c>
      <c r="R208" s="2">
        <v>24</v>
      </c>
      <c r="T208" s="2" t="s">
        <v>2</v>
      </c>
      <c r="U208" s="2">
        <v>10</v>
      </c>
      <c r="W208" s="2" t="s">
        <v>2</v>
      </c>
      <c r="X208" s="2">
        <v>13</v>
      </c>
      <c r="Z208" s="2" t="s">
        <v>2</v>
      </c>
      <c r="AA208" s="2">
        <v>10</v>
      </c>
      <c r="AC208" s="2" t="s">
        <v>2</v>
      </c>
      <c r="AD208" s="2">
        <v>10</v>
      </c>
      <c r="AF208" s="2" t="s">
        <v>2</v>
      </c>
      <c r="AG208" s="2">
        <v>10</v>
      </c>
      <c r="AI208" s="2" t="s">
        <v>2</v>
      </c>
      <c r="AJ208" s="2">
        <v>12</v>
      </c>
      <c r="AL208" s="2" t="s">
        <v>2</v>
      </c>
      <c r="AM208" s="2">
        <v>10</v>
      </c>
      <c r="AO208" s="2" t="s">
        <v>2</v>
      </c>
      <c r="AP208" s="2">
        <v>10</v>
      </c>
      <c r="AR208" s="2" t="s">
        <v>2</v>
      </c>
      <c r="AS208" s="2">
        <v>12</v>
      </c>
      <c r="AU208" s="2">
        <f t="shared" si="4"/>
        <v>11.785714285714286</v>
      </c>
    </row>
    <row r="209" spans="1:47" ht="13.5">
      <c r="A209" s="62"/>
      <c r="B209" s="2" t="s">
        <v>3</v>
      </c>
      <c r="C209" s="2">
        <v>20</v>
      </c>
      <c r="E209" s="2" t="s">
        <v>3</v>
      </c>
      <c r="F209" s="2">
        <v>18</v>
      </c>
      <c r="H209" s="2" t="s">
        <v>3</v>
      </c>
      <c r="I209" s="2">
        <v>9</v>
      </c>
      <c r="K209" s="2" t="s">
        <v>3</v>
      </c>
      <c r="L209" s="2">
        <v>58</v>
      </c>
      <c r="N209" s="2" t="s">
        <v>3</v>
      </c>
      <c r="O209" s="2">
        <v>46</v>
      </c>
      <c r="Q209" s="2" t="s">
        <v>3</v>
      </c>
      <c r="R209" s="2">
        <v>5</v>
      </c>
      <c r="T209" s="2" t="s">
        <v>3</v>
      </c>
      <c r="U209" s="2">
        <v>47</v>
      </c>
      <c r="W209" s="2" t="s">
        <v>3</v>
      </c>
      <c r="X209" s="2">
        <v>9</v>
      </c>
      <c r="Z209" s="2" t="s">
        <v>3</v>
      </c>
      <c r="AA209" s="2">
        <v>56</v>
      </c>
      <c r="AC209" s="2" t="s">
        <v>3</v>
      </c>
      <c r="AD209" s="2">
        <v>44</v>
      </c>
      <c r="AF209" s="2" t="s">
        <v>3</v>
      </c>
      <c r="AG209" s="2">
        <v>84</v>
      </c>
      <c r="AI209" s="2" t="s">
        <v>3</v>
      </c>
      <c r="AJ209" s="2">
        <v>57</v>
      </c>
      <c r="AL209" s="2" t="s">
        <v>3</v>
      </c>
      <c r="AM209" s="2">
        <v>141</v>
      </c>
      <c r="AO209" s="2" t="s">
        <v>3</v>
      </c>
      <c r="AP209" s="2">
        <v>11</v>
      </c>
      <c r="AR209" s="2" t="s">
        <v>3</v>
      </c>
      <c r="AS209" s="2">
        <v>43</v>
      </c>
      <c r="AU209" s="2">
        <f t="shared" si="4"/>
        <v>43.214285714285715</v>
      </c>
    </row>
    <row r="210" spans="1:47" ht="13.5">
      <c r="A210" s="62"/>
      <c r="B210" s="2" t="s">
        <v>4</v>
      </c>
      <c r="C210" s="2">
        <v>306</v>
      </c>
      <c r="E210" s="2" t="s">
        <v>4</v>
      </c>
      <c r="F210" s="2">
        <v>868</v>
      </c>
      <c r="H210" s="2" t="s">
        <v>4</v>
      </c>
      <c r="I210" s="2">
        <v>342</v>
      </c>
      <c r="K210" s="2" t="s">
        <v>4</v>
      </c>
      <c r="L210" s="2">
        <v>674</v>
      </c>
      <c r="N210" s="2" t="s">
        <v>4</v>
      </c>
      <c r="O210" s="2">
        <v>1736</v>
      </c>
      <c r="Q210" s="2" t="s">
        <v>4</v>
      </c>
      <c r="R210" s="2">
        <v>773</v>
      </c>
      <c r="T210" s="2" t="s">
        <v>4</v>
      </c>
      <c r="U210" s="2">
        <v>1457</v>
      </c>
      <c r="W210" s="2" t="s">
        <v>4</v>
      </c>
      <c r="X210" s="2">
        <v>1149</v>
      </c>
      <c r="Z210" s="2" t="s">
        <v>4</v>
      </c>
      <c r="AA210" s="2">
        <v>667</v>
      </c>
      <c r="AC210" s="2" t="s">
        <v>4</v>
      </c>
      <c r="AD210" s="2">
        <v>1287</v>
      </c>
      <c r="AF210" s="2" t="s">
        <v>4</v>
      </c>
      <c r="AG210" s="2">
        <v>2046</v>
      </c>
      <c r="AI210" s="2" t="s">
        <v>4</v>
      </c>
      <c r="AJ210" s="2">
        <v>2489</v>
      </c>
      <c r="AL210" s="2" t="s">
        <v>4</v>
      </c>
      <c r="AM210" s="2">
        <v>5315</v>
      </c>
      <c r="AO210" s="2" t="s">
        <v>4</v>
      </c>
      <c r="AP210" s="2">
        <v>622</v>
      </c>
      <c r="AR210" s="2" t="s">
        <v>4</v>
      </c>
      <c r="AS210" s="2">
        <v>483</v>
      </c>
      <c r="AU210" s="2">
        <f t="shared" si="4"/>
        <v>1409.357142857143</v>
      </c>
    </row>
    <row r="211" spans="1:47" ht="13.5">
      <c r="A211" s="62"/>
      <c r="B211" s="2" t="s">
        <v>3</v>
      </c>
      <c r="C211" s="2">
        <v>3</v>
      </c>
      <c r="E211" s="2" t="s">
        <v>3</v>
      </c>
      <c r="F211" s="2">
        <v>76</v>
      </c>
      <c r="H211" s="2" t="s">
        <v>3</v>
      </c>
      <c r="I211" s="2">
        <v>49</v>
      </c>
      <c r="K211" s="2" t="s">
        <v>3</v>
      </c>
      <c r="L211" s="2">
        <v>103</v>
      </c>
      <c r="N211" s="2" t="s">
        <v>3</v>
      </c>
      <c r="O211" s="2">
        <v>36</v>
      </c>
      <c r="Q211" s="2" t="s">
        <v>3</v>
      </c>
      <c r="R211" s="2">
        <v>15</v>
      </c>
      <c r="T211" s="2" t="s">
        <v>3</v>
      </c>
      <c r="U211" s="2">
        <v>38</v>
      </c>
      <c r="W211" s="2" t="s">
        <v>3</v>
      </c>
      <c r="X211" s="2">
        <v>46</v>
      </c>
      <c r="Z211" s="2" t="s">
        <v>3</v>
      </c>
      <c r="AA211" s="2">
        <v>98</v>
      </c>
      <c r="AC211" s="2" t="s">
        <v>3</v>
      </c>
      <c r="AD211" s="2">
        <v>63</v>
      </c>
      <c r="AF211" s="2" t="s">
        <v>3</v>
      </c>
      <c r="AG211" s="2">
        <v>107</v>
      </c>
      <c r="AI211" s="2" t="s">
        <v>3</v>
      </c>
      <c r="AJ211" s="2">
        <v>17</v>
      </c>
      <c r="AL211" s="2" t="s">
        <v>3</v>
      </c>
      <c r="AM211" s="2">
        <v>59</v>
      </c>
      <c r="AO211" s="2" t="s">
        <v>3</v>
      </c>
      <c r="AP211" s="2">
        <v>2</v>
      </c>
      <c r="AR211" s="2" t="s">
        <v>3</v>
      </c>
      <c r="AS211" s="2">
        <v>74</v>
      </c>
      <c r="AU211" s="2">
        <f t="shared" si="4"/>
        <v>50.857142857142854</v>
      </c>
    </row>
    <row r="212" spans="1:47" ht="13.5">
      <c r="A212" s="62"/>
      <c r="B212" s="2" t="s">
        <v>5</v>
      </c>
      <c r="C212" s="2">
        <v>295</v>
      </c>
      <c r="E212" s="2" t="s">
        <v>5</v>
      </c>
      <c r="F212" s="2">
        <v>858</v>
      </c>
      <c r="H212" s="2" t="s">
        <v>5</v>
      </c>
      <c r="I212" s="2">
        <v>331</v>
      </c>
      <c r="K212" s="2" t="s">
        <v>5</v>
      </c>
      <c r="L212" s="2">
        <v>663</v>
      </c>
      <c r="N212" s="2" t="s">
        <v>5</v>
      </c>
      <c r="O212" s="2">
        <v>1723</v>
      </c>
      <c r="Q212" s="2" t="s">
        <v>5</v>
      </c>
      <c r="R212" s="2">
        <v>749</v>
      </c>
      <c r="T212" s="2" t="s">
        <v>5</v>
      </c>
      <c r="U212" s="2">
        <v>1447</v>
      </c>
      <c r="W212" s="2" t="s">
        <v>5</v>
      </c>
      <c r="X212" s="2">
        <v>1136</v>
      </c>
      <c r="Z212" s="2" t="s">
        <v>5</v>
      </c>
      <c r="AA212" s="2">
        <v>657</v>
      </c>
      <c r="AC212" s="2" t="s">
        <v>5</v>
      </c>
      <c r="AD212" s="2">
        <v>1277</v>
      </c>
      <c r="AF212" s="2" t="s">
        <v>5</v>
      </c>
      <c r="AG212" s="2">
        <v>2036</v>
      </c>
      <c r="AI212" s="2" t="s">
        <v>5</v>
      </c>
      <c r="AJ212" s="2">
        <v>2477</v>
      </c>
      <c r="AL212" s="2" t="s">
        <v>5</v>
      </c>
      <c r="AM212" s="2">
        <v>5305</v>
      </c>
      <c r="AO212" s="2" t="s">
        <v>5</v>
      </c>
      <c r="AP212" s="2">
        <v>612</v>
      </c>
      <c r="AR212" s="2" t="s">
        <v>5</v>
      </c>
      <c r="AS212" s="2">
        <v>471</v>
      </c>
      <c r="AU212" s="2">
        <f t="shared" si="4"/>
        <v>1397.5714285714287</v>
      </c>
    </row>
    <row r="213" spans="1:47" ht="13.5">
      <c r="A213" s="62"/>
      <c r="B213" s="2" t="s">
        <v>6</v>
      </c>
      <c r="C213" s="2">
        <v>87.800003</v>
      </c>
      <c r="E213" s="2" t="s">
        <v>6</v>
      </c>
      <c r="F213" s="2">
        <v>178.02438</v>
      </c>
      <c r="H213" s="2" t="s">
        <v>6</v>
      </c>
      <c r="I213" s="2">
        <v>89.25</v>
      </c>
      <c r="K213" s="2" t="s">
        <v>6</v>
      </c>
      <c r="L213" s="2">
        <v>150.35185</v>
      </c>
      <c r="N213" s="2" t="s">
        <v>6</v>
      </c>
      <c r="O213" s="2">
        <v>230.92308</v>
      </c>
      <c r="Q213" s="2" t="s">
        <v>6</v>
      </c>
      <c r="R213" s="2">
        <v>174.90909</v>
      </c>
      <c r="T213" s="2" t="s">
        <v>6</v>
      </c>
      <c r="U213" s="2">
        <v>172.5</v>
      </c>
      <c r="W213" s="2" t="s">
        <v>6</v>
      </c>
      <c r="X213" s="2">
        <v>244.53334</v>
      </c>
      <c r="Z213" s="2" t="s">
        <v>6</v>
      </c>
      <c r="AA213" s="2">
        <v>119.17073</v>
      </c>
      <c r="AC213" s="2" t="s">
        <v>6</v>
      </c>
      <c r="AD213" s="2">
        <v>124.70313</v>
      </c>
      <c r="AF213" s="2" t="s">
        <v>6</v>
      </c>
      <c r="AG213" s="2">
        <v>179.80952</v>
      </c>
      <c r="AI213" s="2" t="s">
        <v>6</v>
      </c>
      <c r="AJ213" s="2">
        <v>209.79411</v>
      </c>
      <c r="AL213" s="2" t="s">
        <v>6</v>
      </c>
      <c r="AM213" s="2">
        <v>210.35938</v>
      </c>
      <c r="AO213" s="2" t="s">
        <v>6</v>
      </c>
      <c r="AP213" s="2">
        <v>186</v>
      </c>
      <c r="AR213" s="2" t="s">
        <v>6</v>
      </c>
      <c r="AS213" s="2">
        <v>120.65</v>
      </c>
      <c r="AU213" s="2">
        <f t="shared" si="4"/>
        <v>168.4377580714286</v>
      </c>
    </row>
    <row r="214" spans="1:47" ht="13.5">
      <c r="A214" s="62"/>
      <c r="B214" s="2" t="s">
        <v>7</v>
      </c>
      <c r="C214" s="2">
        <v>111.3578</v>
      </c>
      <c r="E214" s="2" t="s">
        <v>7</v>
      </c>
      <c r="F214" s="2">
        <v>194.6571</v>
      </c>
      <c r="H214" s="2" t="s">
        <v>7</v>
      </c>
      <c r="I214" s="2">
        <v>89.333893</v>
      </c>
      <c r="K214" s="2" t="s">
        <v>7</v>
      </c>
      <c r="L214" s="2">
        <v>157.04944</v>
      </c>
      <c r="N214" s="2" t="s">
        <v>7</v>
      </c>
      <c r="O214" s="2">
        <v>334.819</v>
      </c>
      <c r="Q214" s="2" t="s">
        <v>7</v>
      </c>
      <c r="R214" s="2">
        <v>210.43135</v>
      </c>
      <c r="T214" s="2" t="s">
        <v>7</v>
      </c>
      <c r="U214" s="2">
        <v>392.40167</v>
      </c>
      <c r="W214" s="2" t="s">
        <v>7</v>
      </c>
      <c r="X214" s="2">
        <v>312.98517</v>
      </c>
      <c r="Z214" s="2" t="s">
        <v>7</v>
      </c>
      <c r="AA214" s="2">
        <v>151.87637</v>
      </c>
      <c r="AC214" s="2" t="s">
        <v>7</v>
      </c>
      <c r="AD214" s="2">
        <v>212.15662</v>
      </c>
      <c r="AF214" s="2" t="s">
        <v>7</v>
      </c>
      <c r="AG214" s="2">
        <v>316.76654</v>
      </c>
      <c r="AI214" s="2" t="s">
        <v>7</v>
      </c>
      <c r="AJ214" s="2">
        <v>419.33524</v>
      </c>
      <c r="AL214" s="2" t="s">
        <v>7</v>
      </c>
      <c r="AM214" s="2">
        <v>676.37006</v>
      </c>
      <c r="AO214" s="2" t="s">
        <v>7</v>
      </c>
      <c r="AP214" s="2">
        <v>190.69748</v>
      </c>
      <c r="AR214" s="2" t="s">
        <v>7</v>
      </c>
      <c r="AS214" s="2">
        <v>138.8475</v>
      </c>
      <c r="AU214" s="2">
        <f t="shared" si="4"/>
        <v>269.30269521428573</v>
      </c>
    </row>
    <row r="215" spans="1:47" ht="13.5">
      <c r="A215" s="62"/>
      <c r="B215" s="2" t="s">
        <v>8</v>
      </c>
      <c r="C215" s="2">
        <v>439</v>
      </c>
      <c r="E215" s="2" t="s">
        <v>8</v>
      </c>
      <c r="F215" s="2">
        <v>7299</v>
      </c>
      <c r="H215" s="2" t="s">
        <v>8</v>
      </c>
      <c r="I215" s="2">
        <v>2499</v>
      </c>
      <c r="K215" s="2" t="s">
        <v>8</v>
      </c>
      <c r="L215" s="2">
        <v>8119</v>
      </c>
      <c r="N215" s="2" t="s">
        <v>8</v>
      </c>
      <c r="O215" s="2">
        <v>6004</v>
      </c>
      <c r="Q215" s="2" t="s">
        <v>8</v>
      </c>
      <c r="R215" s="2">
        <v>1924</v>
      </c>
      <c r="T215" s="2" t="s">
        <v>8</v>
      </c>
      <c r="U215" s="2">
        <v>2070</v>
      </c>
      <c r="W215" s="2" t="s">
        <v>8</v>
      </c>
      <c r="X215" s="2">
        <v>3668</v>
      </c>
      <c r="Z215" s="2" t="s">
        <v>8</v>
      </c>
      <c r="AA215" s="2">
        <v>4886</v>
      </c>
      <c r="AC215" s="2" t="s">
        <v>8</v>
      </c>
      <c r="AD215" s="2">
        <v>7981</v>
      </c>
      <c r="AF215" s="2" t="s">
        <v>8</v>
      </c>
      <c r="AG215" s="2">
        <v>11328</v>
      </c>
      <c r="AI215" s="2" t="s">
        <v>8</v>
      </c>
      <c r="AJ215" s="2">
        <v>7133</v>
      </c>
      <c r="AL215" s="2" t="s">
        <v>8</v>
      </c>
      <c r="AM215" s="2">
        <v>13463</v>
      </c>
      <c r="AO215" s="2" t="s">
        <v>8</v>
      </c>
      <c r="AP215" s="2">
        <v>3162</v>
      </c>
      <c r="AR215" s="2" t="s">
        <v>8</v>
      </c>
      <c r="AS215" s="2">
        <v>2413</v>
      </c>
      <c r="AU215" s="2">
        <f t="shared" si="4"/>
        <v>5712.5</v>
      </c>
    </row>
    <row r="216" spans="1:47" ht="13.5">
      <c r="A216" s="62"/>
      <c r="B216" s="2" t="s">
        <v>9</v>
      </c>
      <c r="C216" s="2">
        <v>5</v>
      </c>
      <c r="E216" s="2" t="s">
        <v>9</v>
      </c>
      <c r="F216" s="2">
        <v>41</v>
      </c>
      <c r="H216" s="2" t="s">
        <v>9</v>
      </c>
      <c r="I216" s="2">
        <v>28</v>
      </c>
      <c r="K216" s="2" t="s">
        <v>9</v>
      </c>
      <c r="L216" s="2">
        <v>54</v>
      </c>
      <c r="N216" s="2" t="s">
        <v>9</v>
      </c>
      <c r="O216" s="2">
        <v>26</v>
      </c>
      <c r="Q216" s="2" t="s">
        <v>9</v>
      </c>
      <c r="R216" s="2">
        <v>11</v>
      </c>
      <c r="T216" s="2" t="s">
        <v>9</v>
      </c>
      <c r="U216" s="2">
        <v>12</v>
      </c>
      <c r="W216" s="2" t="s">
        <v>9</v>
      </c>
      <c r="X216" s="2">
        <v>15</v>
      </c>
      <c r="Z216" s="2" t="s">
        <v>9</v>
      </c>
      <c r="AA216" s="2">
        <v>41</v>
      </c>
      <c r="AC216" s="2" t="s">
        <v>9</v>
      </c>
      <c r="AD216" s="2">
        <v>64</v>
      </c>
      <c r="AF216" s="2" t="s">
        <v>9</v>
      </c>
      <c r="AG216" s="2">
        <v>63</v>
      </c>
      <c r="AI216" s="2" t="s">
        <v>9</v>
      </c>
      <c r="AJ216" s="2">
        <v>34</v>
      </c>
      <c r="AL216" s="2" t="s">
        <v>9</v>
      </c>
      <c r="AM216" s="2">
        <v>64</v>
      </c>
      <c r="AO216" s="2" t="s">
        <v>9</v>
      </c>
      <c r="AP216" s="2">
        <v>17</v>
      </c>
      <c r="AR216" s="2" t="s">
        <v>9</v>
      </c>
      <c r="AS216" s="2">
        <v>20</v>
      </c>
      <c r="AT216" s="2">
        <v>18</v>
      </c>
      <c r="AU216" s="2">
        <f t="shared" si="4"/>
        <v>32.86666666666667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0</v>
      </c>
      <c r="E220" s="2" t="s">
        <v>2</v>
      </c>
      <c r="F220" s="2">
        <v>14</v>
      </c>
      <c r="H220" s="2" t="s">
        <v>2</v>
      </c>
      <c r="I220" s="2">
        <v>18</v>
      </c>
      <c r="K220" s="2" t="s">
        <v>2</v>
      </c>
      <c r="L220" s="2">
        <v>0</v>
      </c>
      <c r="N220" s="2" t="s">
        <v>2</v>
      </c>
      <c r="O220" s="2">
        <v>11</v>
      </c>
      <c r="Q220" s="2" t="s">
        <v>2</v>
      </c>
      <c r="R220" s="2">
        <v>0</v>
      </c>
      <c r="T220" s="2" t="s">
        <v>2</v>
      </c>
      <c r="U220" s="2">
        <v>0</v>
      </c>
      <c r="W220" s="2" t="s">
        <v>2</v>
      </c>
      <c r="X220" s="2">
        <v>37</v>
      </c>
      <c r="Z220" s="2" t="s">
        <v>2</v>
      </c>
      <c r="AA220" s="2">
        <v>18</v>
      </c>
      <c r="AC220" s="2" t="s">
        <v>2</v>
      </c>
      <c r="AD220" s="2">
        <v>0</v>
      </c>
      <c r="AF220" s="2" t="s">
        <v>2</v>
      </c>
      <c r="AG220" s="2">
        <v>31</v>
      </c>
      <c r="AI220" s="2" t="s">
        <v>2</v>
      </c>
      <c r="AJ220" s="2">
        <v>0</v>
      </c>
      <c r="AL220" s="2" t="s">
        <v>2</v>
      </c>
      <c r="AM220" s="2">
        <v>0</v>
      </c>
      <c r="AO220" s="2" t="s">
        <v>2</v>
      </c>
      <c r="AP220" s="2">
        <v>10</v>
      </c>
      <c r="AR220" s="2" t="s">
        <v>2</v>
      </c>
      <c r="AS220" s="2">
        <v>21</v>
      </c>
      <c r="AU220" s="2">
        <f t="shared" si="4"/>
        <v>9.928571428571429</v>
      </c>
    </row>
    <row r="221" spans="1:47" ht="13.5">
      <c r="A221" s="62"/>
      <c r="B221" s="2" t="s">
        <v>3</v>
      </c>
      <c r="C221" s="2">
        <v>1</v>
      </c>
      <c r="E221" s="2" t="s">
        <v>3</v>
      </c>
      <c r="F221" s="2">
        <v>7</v>
      </c>
      <c r="H221" s="2" t="s">
        <v>3</v>
      </c>
      <c r="I221" s="2">
        <v>5</v>
      </c>
      <c r="K221" s="2" t="s">
        <v>3</v>
      </c>
      <c r="L221" s="2">
        <v>1</v>
      </c>
      <c r="N221" s="2" t="s">
        <v>3</v>
      </c>
      <c r="O221" s="2">
        <v>8</v>
      </c>
      <c r="Q221" s="2" t="s">
        <v>3</v>
      </c>
      <c r="R221" s="2">
        <v>1</v>
      </c>
      <c r="T221" s="2" t="s">
        <v>3</v>
      </c>
      <c r="U221" s="2">
        <v>1</v>
      </c>
      <c r="W221" s="2" t="s">
        <v>3</v>
      </c>
      <c r="X221" s="2">
        <v>11</v>
      </c>
      <c r="Z221" s="2" t="s">
        <v>3</v>
      </c>
      <c r="AA221" s="2">
        <v>10</v>
      </c>
      <c r="AC221" s="2" t="s">
        <v>3</v>
      </c>
      <c r="AD221" s="2">
        <v>1</v>
      </c>
      <c r="AF221" s="2" t="s">
        <v>3</v>
      </c>
      <c r="AG221" s="2">
        <v>16</v>
      </c>
      <c r="AI221" s="2" t="s">
        <v>3</v>
      </c>
      <c r="AJ221" s="2">
        <v>1</v>
      </c>
      <c r="AL221" s="2" t="s">
        <v>3</v>
      </c>
      <c r="AM221" s="2">
        <v>1</v>
      </c>
      <c r="AO221" s="2" t="s">
        <v>3</v>
      </c>
      <c r="AP221" s="2">
        <v>94</v>
      </c>
      <c r="AR221" s="2" t="s">
        <v>3</v>
      </c>
      <c r="AS221" s="2">
        <v>4</v>
      </c>
      <c r="AU221" s="2">
        <f t="shared" si="4"/>
        <v>11.285714285714286</v>
      </c>
    </row>
    <row r="222" spans="1:47" ht="13.5">
      <c r="A222" s="62"/>
      <c r="B222" s="2" t="s">
        <v>4</v>
      </c>
      <c r="C222" s="2">
        <v>0</v>
      </c>
      <c r="E222" s="2" t="s">
        <v>4</v>
      </c>
      <c r="F222" s="2">
        <v>196</v>
      </c>
      <c r="H222" s="2" t="s">
        <v>4</v>
      </c>
      <c r="I222" s="2">
        <v>160</v>
      </c>
      <c r="K222" s="2" t="s">
        <v>4</v>
      </c>
      <c r="L222" s="2">
        <v>0</v>
      </c>
      <c r="N222" s="2" t="s">
        <v>4</v>
      </c>
      <c r="O222" s="2">
        <v>17</v>
      </c>
      <c r="Q222" s="2" t="s">
        <v>4</v>
      </c>
      <c r="R222" s="2">
        <v>0</v>
      </c>
      <c r="T222" s="2" t="s">
        <v>4</v>
      </c>
      <c r="U222" s="2">
        <v>0</v>
      </c>
      <c r="W222" s="2" t="s">
        <v>4</v>
      </c>
      <c r="X222" s="2">
        <v>37</v>
      </c>
      <c r="Z222" s="2" t="s">
        <v>4</v>
      </c>
      <c r="AA222" s="2">
        <v>18</v>
      </c>
      <c r="AC222" s="2" t="s">
        <v>4</v>
      </c>
      <c r="AD222" s="2">
        <v>0</v>
      </c>
      <c r="AF222" s="2" t="s">
        <v>4</v>
      </c>
      <c r="AG222" s="2">
        <v>284</v>
      </c>
      <c r="AI222" s="2" t="s">
        <v>4</v>
      </c>
      <c r="AJ222" s="2">
        <v>0</v>
      </c>
      <c r="AL222" s="2" t="s">
        <v>4</v>
      </c>
      <c r="AM222" s="2">
        <v>0</v>
      </c>
      <c r="AO222" s="2" t="s">
        <v>4</v>
      </c>
      <c r="AP222" s="2">
        <v>21</v>
      </c>
      <c r="AR222" s="2" t="s">
        <v>4</v>
      </c>
      <c r="AS222" s="2">
        <v>21</v>
      </c>
      <c r="AU222" s="2">
        <f t="shared" si="4"/>
        <v>52.357142857142854</v>
      </c>
    </row>
    <row r="223" spans="1:47" ht="13.5">
      <c r="A223" s="62"/>
      <c r="B223" s="2" t="s">
        <v>3</v>
      </c>
      <c r="C223" s="2">
        <v>1</v>
      </c>
      <c r="E223" s="2" t="s">
        <v>3</v>
      </c>
      <c r="F223" s="2">
        <v>12</v>
      </c>
      <c r="H223" s="2" t="s">
        <v>3</v>
      </c>
      <c r="I223" s="2">
        <v>4</v>
      </c>
      <c r="K223" s="2" t="s">
        <v>3</v>
      </c>
      <c r="L223" s="2">
        <v>1</v>
      </c>
      <c r="N223" s="2" t="s">
        <v>3</v>
      </c>
      <c r="O223" s="2">
        <v>5</v>
      </c>
      <c r="Q223" s="2" t="s">
        <v>3</v>
      </c>
      <c r="R223" s="2">
        <v>1</v>
      </c>
      <c r="T223" s="2" t="s">
        <v>3</v>
      </c>
      <c r="U223" s="2">
        <v>1</v>
      </c>
      <c r="W223" s="2" t="s">
        <v>3</v>
      </c>
      <c r="X223" s="2">
        <v>11</v>
      </c>
      <c r="Z223" s="2" t="s">
        <v>3</v>
      </c>
      <c r="AA223" s="2">
        <v>10</v>
      </c>
      <c r="AC223" s="2" t="s">
        <v>3</v>
      </c>
      <c r="AD223" s="2">
        <v>1</v>
      </c>
      <c r="AF223" s="2" t="s">
        <v>3</v>
      </c>
      <c r="AG223" s="2">
        <v>3</v>
      </c>
      <c r="AI223" s="2" t="s">
        <v>3</v>
      </c>
      <c r="AJ223" s="2">
        <v>1</v>
      </c>
      <c r="AL223" s="2" t="s">
        <v>3</v>
      </c>
      <c r="AM223" s="2">
        <v>1</v>
      </c>
      <c r="AO223" s="2" t="s">
        <v>3</v>
      </c>
      <c r="AP223" s="2">
        <v>106</v>
      </c>
      <c r="AR223" s="2" t="s">
        <v>3</v>
      </c>
      <c r="AS223" s="2">
        <v>4</v>
      </c>
      <c r="AU223" s="2">
        <f t="shared" si="4"/>
        <v>11.285714285714286</v>
      </c>
    </row>
    <row r="224" spans="1:47" ht="13.5">
      <c r="A224" s="62"/>
      <c r="B224" s="2" t="s">
        <v>5</v>
      </c>
      <c r="C224" s="2">
        <v>0</v>
      </c>
      <c r="E224" s="2" t="s">
        <v>5</v>
      </c>
      <c r="F224" s="2">
        <v>182</v>
      </c>
      <c r="H224" s="2" t="s">
        <v>5</v>
      </c>
      <c r="I224" s="2">
        <v>142</v>
      </c>
      <c r="K224" s="2" t="s">
        <v>5</v>
      </c>
      <c r="L224" s="2">
        <v>0</v>
      </c>
      <c r="N224" s="2" t="s">
        <v>5</v>
      </c>
      <c r="O224" s="2">
        <v>6</v>
      </c>
      <c r="Q224" s="2" t="s">
        <v>5</v>
      </c>
      <c r="R224" s="2">
        <v>0</v>
      </c>
      <c r="T224" s="2" t="s">
        <v>5</v>
      </c>
      <c r="U224" s="2">
        <v>0</v>
      </c>
      <c r="W224" s="2" t="s">
        <v>5</v>
      </c>
      <c r="X224" s="2">
        <v>0</v>
      </c>
      <c r="Z224" s="2" t="s">
        <v>5</v>
      </c>
      <c r="AA224" s="2">
        <v>0</v>
      </c>
      <c r="AC224" s="2" t="s">
        <v>5</v>
      </c>
      <c r="AD224" s="2">
        <v>0</v>
      </c>
      <c r="AF224" s="2" t="s">
        <v>5</v>
      </c>
      <c r="AG224" s="2">
        <v>253</v>
      </c>
      <c r="AI224" s="2" t="s">
        <v>5</v>
      </c>
      <c r="AJ224" s="2">
        <v>0</v>
      </c>
      <c r="AL224" s="2" t="s">
        <v>5</v>
      </c>
      <c r="AM224" s="2">
        <v>0</v>
      </c>
      <c r="AO224" s="2" t="s">
        <v>5</v>
      </c>
      <c r="AP224" s="2">
        <v>11</v>
      </c>
      <c r="AR224" s="2" t="s">
        <v>5</v>
      </c>
      <c r="AS224" s="2">
        <v>0</v>
      </c>
      <c r="AU224" s="2">
        <f t="shared" si="4"/>
        <v>42.42857142857143</v>
      </c>
    </row>
    <row r="225" spans="1:47" ht="13.5">
      <c r="A225" s="62"/>
      <c r="B225" s="2" t="s">
        <v>6</v>
      </c>
      <c r="C225" s="2">
        <v>0</v>
      </c>
      <c r="E225" s="2" t="s">
        <v>6</v>
      </c>
      <c r="F225" s="2">
        <v>70.25</v>
      </c>
      <c r="H225" s="2" t="s">
        <v>6</v>
      </c>
      <c r="I225" s="2">
        <v>77.199997</v>
      </c>
      <c r="K225" s="2" t="s">
        <v>6</v>
      </c>
      <c r="L225" s="2">
        <v>0</v>
      </c>
      <c r="N225" s="2" t="s">
        <v>6</v>
      </c>
      <c r="O225" s="2">
        <v>13</v>
      </c>
      <c r="Q225" s="2" t="s">
        <v>6</v>
      </c>
      <c r="R225" s="2">
        <v>0</v>
      </c>
      <c r="T225" s="2" t="s">
        <v>6</v>
      </c>
      <c r="U225" s="2">
        <v>0</v>
      </c>
      <c r="W225" s="2" t="s">
        <v>6</v>
      </c>
      <c r="X225" s="2">
        <v>37</v>
      </c>
      <c r="Z225" s="2" t="s">
        <v>6</v>
      </c>
      <c r="AA225" s="2">
        <v>18</v>
      </c>
      <c r="AC225" s="2" t="s">
        <v>6</v>
      </c>
      <c r="AD225" s="2">
        <v>0</v>
      </c>
      <c r="AF225" s="2" t="s">
        <v>6</v>
      </c>
      <c r="AG225" s="2">
        <v>140.66667</v>
      </c>
      <c r="AI225" s="2" t="s">
        <v>6</v>
      </c>
      <c r="AJ225" s="2">
        <v>0</v>
      </c>
      <c r="AL225" s="2" t="s">
        <v>6</v>
      </c>
      <c r="AM225" s="2">
        <v>0</v>
      </c>
      <c r="AO225" s="2" t="s">
        <v>6</v>
      </c>
      <c r="AP225" s="2">
        <v>14.857142</v>
      </c>
      <c r="AR225" s="2" t="s">
        <v>6</v>
      </c>
      <c r="AS225" s="2">
        <v>21</v>
      </c>
      <c r="AU225" s="2">
        <f t="shared" si="4"/>
        <v>26.498129214285715</v>
      </c>
    </row>
    <row r="226" spans="1:47" ht="13.5">
      <c r="A226" s="62"/>
      <c r="B226" s="2" t="s">
        <v>7</v>
      </c>
      <c r="C226" s="2">
        <v>0</v>
      </c>
      <c r="E226" s="2" t="s">
        <v>7</v>
      </c>
      <c r="F226" s="2">
        <v>73.199638</v>
      </c>
      <c r="H226" s="2" t="s">
        <v>7</v>
      </c>
      <c r="I226" s="2">
        <v>56.279305</v>
      </c>
      <c r="K226" s="2" t="s">
        <v>7</v>
      </c>
      <c r="L226" s="2">
        <v>0</v>
      </c>
      <c r="N226" s="2" t="s">
        <v>7</v>
      </c>
      <c r="O226" s="2">
        <v>2.8284271</v>
      </c>
      <c r="Q226" s="2" t="s">
        <v>7</v>
      </c>
      <c r="R226" s="2">
        <v>0</v>
      </c>
      <c r="T226" s="2" t="s">
        <v>7</v>
      </c>
      <c r="U226" s="2">
        <v>0</v>
      </c>
      <c r="W226" s="2" t="s">
        <v>7</v>
      </c>
      <c r="X226" s="2">
        <v>0</v>
      </c>
      <c r="Z226" s="2" t="s">
        <v>7</v>
      </c>
      <c r="AA226" s="2">
        <v>0</v>
      </c>
      <c r="AC226" s="2" t="s">
        <v>7</v>
      </c>
      <c r="AD226" s="2">
        <v>0</v>
      </c>
      <c r="AF226" s="2" t="s">
        <v>7</v>
      </c>
      <c r="AG226" s="2">
        <v>105.99476</v>
      </c>
      <c r="AI226" s="2" t="s">
        <v>7</v>
      </c>
      <c r="AJ226" s="2">
        <v>0</v>
      </c>
      <c r="AL226" s="2" t="s">
        <v>7</v>
      </c>
      <c r="AM226" s="2">
        <v>0</v>
      </c>
      <c r="AO226" s="2" t="s">
        <v>7</v>
      </c>
      <c r="AP226" s="2">
        <v>3.8332593</v>
      </c>
      <c r="AR226" s="2" t="s">
        <v>7</v>
      </c>
      <c r="AS226" s="2">
        <v>0</v>
      </c>
      <c r="AU226" s="2">
        <f t="shared" si="4"/>
        <v>17.295384957142858</v>
      </c>
    </row>
    <row r="227" spans="1:47" ht="13.5">
      <c r="A227" s="62"/>
      <c r="B227" s="2" t="s">
        <v>8</v>
      </c>
      <c r="C227" s="2">
        <v>0</v>
      </c>
      <c r="E227" s="2" t="s">
        <v>8</v>
      </c>
      <c r="F227" s="2">
        <v>281</v>
      </c>
      <c r="H227" s="2" t="s">
        <v>8</v>
      </c>
      <c r="I227" s="2">
        <v>386</v>
      </c>
      <c r="K227" s="2" t="s">
        <v>8</v>
      </c>
      <c r="L227" s="2">
        <v>0</v>
      </c>
      <c r="N227" s="2" t="s">
        <v>8</v>
      </c>
      <c r="O227" s="2">
        <v>39</v>
      </c>
      <c r="Q227" s="2" t="s">
        <v>8</v>
      </c>
      <c r="R227" s="2">
        <v>0</v>
      </c>
      <c r="T227" s="2" t="s">
        <v>8</v>
      </c>
      <c r="U227" s="2">
        <v>0</v>
      </c>
      <c r="W227" s="2" t="s">
        <v>8</v>
      </c>
      <c r="X227" s="2">
        <v>37</v>
      </c>
      <c r="Z227" s="2" t="s">
        <v>8</v>
      </c>
      <c r="AA227" s="2">
        <v>18</v>
      </c>
      <c r="AC227" s="2" t="s">
        <v>8</v>
      </c>
      <c r="AD227" s="2">
        <v>0</v>
      </c>
      <c r="AF227" s="2" t="s">
        <v>8</v>
      </c>
      <c r="AG227" s="2">
        <v>422</v>
      </c>
      <c r="AI227" s="2" t="s">
        <v>8</v>
      </c>
      <c r="AJ227" s="2">
        <v>0</v>
      </c>
      <c r="AL227" s="2" t="s">
        <v>8</v>
      </c>
      <c r="AM227" s="2">
        <v>0</v>
      </c>
      <c r="AO227" s="2" t="s">
        <v>8</v>
      </c>
      <c r="AP227" s="2">
        <v>104</v>
      </c>
      <c r="AR227" s="2" t="s">
        <v>8</v>
      </c>
      <c r="AS227" s="2">
        <v>21</v>
      </c>
      <c r="AU227" s="2">
        <f t="shared" si="4"/>
        <v>91.92857142857143</v>
      </c>
    </row>
    <row r="228" spans="1:47" ht="13.5">
      <c r="A228" s="62"/>
      <c r="B228" s="2" t="s">
        <v>9</v>
      </c>
      <c r="C228" s="2">
        <v>0</v>
      </c>
      <c r="E228" s="2" t="s">
        <v>9</v>
      </c>
      <c r="F228" s="2">
        <v>4</v>
      </c>
      <c r="H228" s="2" t="s">
        <v>9</v>
      </c>
      <c r="I228" s="2">
        <v>5</v>
      </c>
      <c r="K228" s="2" t="s">
        <v>9</v>
      </c>
      <c r="L228" s="2">
        <v>0</v>
      </c>
      <c r="N228" s="2" t="s">
        <v>9</v>
      </c>
      <c r="O228" s="2">
        <v>3</v>
      </c>
      <c r="Q228" s="2" t="s">
        <v>9</v>
      </c>
      <c r="R228" s="2">
        <v>0</v>
      </c>
      <c r="T228" s="2" t="s">
        <v>9</v>
      </c>
      <c r="U228" s="2">
        <v>0</v>
      </c>
      <c r="W228" s="2" t="s">
        <v>9</v>
      </c>
      <c r="X228" s="2">
        <v>1</v>
      </c>
      <c r="Z228" s="2" t="s">
        <v>9</v>
      </c>
      <c r="AA228" s="2">
        <v>1</v>
      </c>
      <c r="AC228" s="2" t="s">
        <v>9</v>
      </c>
      <c r="AD228" s="2">
        <v>0</v>
      </c>
      <c r="AF228" s="2" t="s">
        <v>9</v>
      </c>
      <c r="AG228" s="2">
        <v>3</v>
      </c>
      <c r="AI228" s="2" t="s">
        <v>9</v>
      </c>
      <c r="AJ228" s="2">
        <v>0</v>
      </c>
      <c r="AL228" s="2" t="s">
        <v>9</v>
      </c>
      <c r="AM228" s="2">
        <v>0</v>
      </c>
      <c r="AO228" s="2" t="s">
        <v>9</v>
      </c>
      <c r="AP228" s="2">
        <v>7</v>
      </c>
      <c r="AR228" s="2" t="s">
        <v>9</v>
      </c>
      <c r="AS228" s="2">
        <v>1</v>
      </c>
      <c r="AT228" s="2">
        <v>19</v>
      </c>
      <c r="AU228" s="2">
        <f t="shared" si="4"/>
        <v>2.8666666666666667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12</v>
      </c>
      <c r="E232" s="2" t="s">
        <v>2</v>
      </c>
      <c r="F232" s="2">
        <v>14</v>
      </c>
      <c r="H232" s="2" t="s">
        <v>2</v>
      </c>
      <c r="I232" s="2">
        <v>10</v>
      </c>
      <c r="K232" s="2" t="s">
        <v>2</v>
      </c>
      <c r="L232" s="2">
        <v>10</v>
      </c>
      <c r="N232" s="2" t="s">
        <v>2</v>
      </c>
      <c r="O232" s="2">
        <v>10</v>
      </c>
      <c r="Q232" s="2" t="s">
        <v>2</v>
      </c>
      <c r="R232" s="2">
        <v>18</v>
      </c>
      <c r="T232" s="2" t="s">
        <v>2</v>
      </c>
      <c r="U232" s="2">
        <v>10</v>
      </c>
      <c r="W232" s="2" t="s">
        <v>2</v>
      </c>
      <c r="X232" s="2">
        <v>11</v>
      </c>
      <c r="Z232" s="2" t="s">
        <v>2</v>
      </c>
      <c r="AA232" s="2">
        <v>10</v>
      </c>
      <c r="AC232" s="2" t="s">
        <v>2</v>
      </c>
      <c r="AD232" s="2">
        <v>11</v>
      </c>
      <c r="AF232" s="2" t="s">
        <v>2</v>
      </c>
      <c r="AG232" s="2">
        <v>10</v>
      </c>
      <c r="AI232" s="2" t="s">
        <v>2</v>
      </c>
      <c r="AJ232" s="2">
        <v>10</v>
      </c>
      <c r="AL232" s="2" t="s">
        <v>2</v>
      </c>
      <c r="AM232" s="2">
        <v>11</v>
      </c>
      <c r="AO232" s="2" t="s">
        <v>2</v>
      </c>
      <c r="AP232" s="2">
        <v>11</v>
      </c>
      <c r="AR232" s="2" t="s">
        <v>2</v>
      </c>
      <c r="AS232" s="2">
        <v>19</v>
      </c>
      <c r="AU232" s="2">
        <f t="shared" si="4"/>
        <v>11.285714285714286</v>
      </c>
    </row>
    <row r="233" spans="1:47" ht="13.5">
      <c r="A233" s="62"/>
      <c r="B233" s="2" t="s">
        <v>3</v>
      </c>
      <c r="C233" s="2">
        <v>89</v>
      </c>
      <c r="E233" s="2" t="s">
        <v>3</v>
      </c>
      <c r="F233" s="2">
        <v>6</v>
      </c>
      <c r="H233" s="2" t="s">
        <v>3</v>
      </c>
      <c r="I233" s="2">
        <v>38</v>
      </c>
      <c r="K233" s="2" t="s">
        <v>3</v>
      </c>
      <c r="L233" s="2">
        <v>111</v>
      </c>
      <c r="N233" s="2" t="s">
        <v>3</v>
      </c>
      <c r="O233" s="2">
        <v>42</v>
      </c>
      <c r="Q233" s="2" t="s">
        <v>3</v>
      </c>
      <c r="R233" s="2">
        <v>37</v>
      </c>
      <c r="T233" s="2" t="s">
        <v>3</v>
      </c>
      <c r="U233" s="2">
        <v>34</v>
      </c>
      <c r="W233" s="2" t="s">
        <v>3</v>
      </c>
      <c r="X233" s="2">
        <v>68</v>
      </c>
      <c r="Z233" s="2" t="s">
        <v>3</v>
      </c>
      <c r="AA233" s="2">
        <v>7</v>
      </c>
      <c r="AC233" s="2" t="s">
        <v>3</v>
      </c>
      <c r="AD233" s="2">
        <v>12</v>
      </c>
      <c r="AF233" s="2" t="s">
        <v>3</v>
      </c>
      <c r="AG233" s="2">
        <v>22</v>
      </c>
      <c r="AI233" s="2" t="s">
        <v>3</v>
      </c>
      <c r="AJ233" s="2">
        <v>4</v>
      </c>
      <c r="AL233" s="2" t="s">
        <v>3</v>
      </c>
      <c r="AM233" s="2">
        <v>33</v>
      </c>
      <c r="AO233" s="2" t="s">
        <v>3</v>
      </c>
      <c r="AP233" s="2">
        <v>76</v>
      </c>
      <c r="AR233" s="2" t="s">
        <v>3</v>
      </c>
      <c r="AS233" s="2">
        <v>69</v>
      </c>
      <c r="AU233" s="2">
        <f t="shared" si="4"/>
        <v>41.357142857142854</v>
      </c>
    </row>
    <row r="234" spans="1:47" ht="13.5">
      <c r="A234" s="62"/>
      <c r="B234" s="2" t="s">
        <v>4</v>
      </c>
      <c r="C234" s="2">
        <v>2587</v>
      </c>
      <c r="E234" s="2" t="s">
        <v>4</v>
      </c>
      <c r="F234" s="2">
        <v>6335</v>
      </c>
      <c r="H234" s="2" t="s">
        <v>4</v>
      </c>
      <c r="I234" s="2">
        <v>4963</v>
      </c>
      <c r="K234" s="2" t="s">
        <v>4</v>
      </c>
      <c r="L234" s="2">
        <v>4017</v>
      </c>
      <c r="N234" s="2" t="s">
        <v>4</v>
      </c>
      <c r="O234" s="2">
        <v>1813</v>
      </c>
      <c r="Q234" s="2" t="s">
        <v>4</v>
      </c>
      <c r="R234" s="2">
        <v>1289</v>
      </c>
      <c r="T234" s="2" t="s">
        <v>4</v>
      </c>
      <c r="U234" s="2">
        <v>2523</v>
      </c>
      <c r="W234" s="2" t="s">
        <v>4</v>
      </c>
      <c r="X234" s="2">
        <v>784</v>
      </c>
      <c r="Z234" s="2" t="s">
        <v>4</v>
      </c>
      <c r="AA234" s="2">
        <v>488</v>
      </c>
      <c r="AC234" s="2" t="s">
        <v>4</v>
      </c>
      <c r="AD234" s="2">
        <v>716</v>
      </c>
      <c r="AF234" s="2" t="s">
        <v>4</v>
      </c>
      <c r="AG234" s="2">
        <v>452</v>
      </c>
      <c r="AI234" s="2" t="s">
        <v>4</v>
      </c>
      <c r="AJ234" s="2">
        <v>1053</v>
      </c>
      <c r="AL234" s="2" t="s">
        <v>4</v>
      </c>
      <c r="AM234" s="2">
        <v>1588</v>
      </c>
      <c r="AO234" s="2" t="s">
        <v>4</v>
      </c>
      <c r="AP234" s="2">
        <v>3473</v>
      </c>
      <c r="AR234" s="2" t="s">
        <v>4</v>
      </c>
      <c r="AS234" s="2">
        <v>2578</v>
      </c>
      <c r="AU234" s="2">
        <f t="shared" si="4"/>
        <v>2291.5</v>
      </c>
    </row>
    <row r="235" spans="1:47" ht="13.5">
      <c r="A235" s="62"/>
      <c r="B235" s="2" t="s">
        <v>3</v>
      </c>
      <c r="C235" s="2">
        <v>23</v>
      </c>
      <c r="E235" s="2" t="s">
        <v>3</v>
      </c>
      <c r="F235" s="2">
        <v>102</v>
      </c>
      <c r="H235" s="2" t="s">
        <v>3</v>
      </c>
      <c r="I235" s="2">
        <v>5</v>
      </c>
      <c r="K235" s="2" t="s">
        <v>3</v>
      </c>
      <c r="L235" s="2">
        <v>49</v>
      </c>
      <c r="N235" s="2" t="s">
        <v>3</v>
      </c>
      <c r="O235" s="2">
        <v>48</v>
      </c>
      <c r="Q235" s="2" t="s">
        <v>3</v>
      </c>
      <c r="R235" s="2">
        <v>36</v>
      </c>
      <c r="T235" s="2" t="s">
        <v>3</v>
      </c>
      <c r="U235" s="2">
        <v>43</v>
      </c>
      <c r="W235" s="2" t="s">
        <v>3</v>
      </c>
      <c r="X235" s="2">
        <v>45</v>
      </c>
      <c r="Z235" s="2" t="s">
        <v>3</v>
      </c>
      <c r="AA235" s="2">
        <v>32</v>
      </c>
      <c r="AC235" s="2" t="s">
        <v>3</v>
      </c>
      <c r="AD235" s="2">
        <v>93</v>
      </c>
      <c r="AF235" s="2" t="s">
        <v>3</v>
      </c>
      <c r="AG235" s="2">
        <v>24</v>
      </c>
      <c r="AI235" s="2" t="s">
        <v>3</v>
      </c>
      <c r="AJ235" s="2">
        <v>47</v>
      </c>
      <c r="AL235" s="2" t="s">
        <v>3</v>
      </c>
      <c r="AM235" s="2">
        <v>6</v>
      </c>
      <c r="AO235" s="2" t="s">
        <v>3</v>
      </c>
      <c r="AP235" s="2">
        <v>2</v>
      </c>
      <c r="AR235" s="2" t="s">
        <v>3</v>
      </c>
      <c r="AS235" s="2">
        <v>117</v>
      </c>
      <c r="AU235" s="2">
        <f t="shared" si="4"/>
        <v>39.642857142857146</v>
      </c>
    </row>
    <row r="236" spans="1:47" ht="13.5">
      <c r="A236" s="62"/>
      <c r="B236" s="2" t="s">
        <v>5</v>
      </c>
      <c r="C236" s="2">
        <v>2575</v>
      </c>
      <c r="E236" s="2" t="s">
        <v>5</v>
      </c>
      <c r="F236" s="2">
        <v>6321</v>
      </c>
      <c r="H236" s="2" t="s">
        <v>5</v>
      </c>
      <c r="I236" s="2">
        <v>4953</v>
      </c>
      <c r="K236" s="2" t="s">
        <v>5</v>
      </c>
      <c r="L236" s="2">
        <v>4007</v>
      </c>
      <c r="N236" s="2" t="s">
        <v>5</v>
      </c>
      <c r="O236" s="2">
        <v>1803</v>
      </c>
      <c r="Q236" s="2" t="s">
        <v>5</v>
      </c>
      <c r="R236" s="2">
        <v>1271</v>
      </c>
      <c r="T236" s="2" t="s">
        <v>5</v>
      </c>
      <c r="U236" s="2">
        <v>2513</v>
      </c>
      <c r="W236" s="2" t="s">
        <v>5</v>
      </c>
      <c r="X236" s="2">
        <v>773</v>
      </c>
      <c r="Z236" s="2" t="s">
        <v>5</v>
      </c>
      <c r="AA236" s="2">
        <v>478</v>
      </c>
      <c r="AC236" s="2" t="s">
        <v>5</v>
      </c>
      <c r="AD236" s="2">
        <v>705</v>
      </c>
      <c r="AF236" s="2" t="s">
        <v>5</v>
      </c>
      <c r="AG236" s="2">
        <v>442</v>
      </c>
      <c r="AI236" s="2" t="s">
        <v>5</v>
      </c>
      <c r="AJ236" s="2">
        <v>1043</v>
      </c>
      <c r="AL236" s="2" t="s">
        <v>5</v>
      </c>
      <c r="AM236" s="2">
        <v>1577</v>
      </c>
      <c r="AO236" s="2" t="s">
        <v>5</v>
      </c>
      <c r="AP236" s="2">
        <v>3462</v>
      </c>
      <c r="AR236" s="2" t="s">
        <v>5</v>
      </c>
      <c r="AS236" s="2">
        <v>2559</v>
      </c>
      <c r="AU236" s="2">
        <f t="shared" si="4"/>
        <v>2280.214285714286</v>
      </c>
    </row>
    <row r="237" spans="1:47" ht="13.5">
      <c r="A237" s="62"/>
      <c r="B237" s="2" t="s">
        <v>6</v>
      </c>
      <c r="C237" s="2">
        <v>410.12344</v>
      </c>
      <c r="E237" s="2" t="s">
        <v>6</v>
      </c>
      <c r="F237" s="2">
        <v>553.67108</v>
      </c>
      <c r="H237" s="2" t="s">
        <v>6</v>
      </c>
      <c r="I237" s="2">
        <v>556.38269</v>
      </c>
      <c r="K237" s="2" t="s">
        <v>6</v>
      </c>
      <c r="L237" s="2">
        <v>370.09375</v>
      </c>
      <c r="N237" s="2" t="s">
        <v>6</v>
      </c>
      <c r="O237" s="2">
        <v>238.73973</v>
      </c>
      <c r="Q237" s="2" t="s">
        <v>6</v>
      </c>
      <c r="R237" s="2">
        <v>332.27084</v>
      </c>
      <c r="T237" s="2" t="s">
        <v>6</v>
      </c>
      <c r="U237" s="2">
        <v>313.76923</v>
      </c>
      <c r="W237" s="2" t="s">
        <v>6</v>
      </c>
      <c r="X237" s="2">
        <v>238.08696</v>
      </c>
      <c r="Z237" s="2" t="s">
        <v>6</v>
      </c>
      <c r="AA237" s="2">
        <v>148.3</v>
      </c>
      <c r="AC237" s="2" t="s">
        <v>6</v>
      </c>
      <c r="AD237" s="2">
        <v>205.31818</v>
      </c>
      <c r="AF237" s="2" t="s">
        <v>6</v>
      </c>
      <c r="AG237" s="2">
        <v>140</v>
      </c>
      <c r="AI237" s="2" t="s">
        <v>6</v>
      </c>
      <c r="AJ237" s="2">
        <v>217.875</v>
      </c>
      <c r="AL237" s="2" t="s">
        <v>6</v>
      </c>
      <c r="AM237" s="2">
        <v>298.27777</v>
      </c>
      <c r="AO237" s="2" t="s">
        <v>6</v>
      </c>
      <c r="AP237" s="2">
        <v>383.20636</v>
      </c>
      <c r="AR237" s="2" t="s">
        <v>6</v>
      </c>
      <c r="AS237" s="2">
        <v>330.84906</v>
      </c>
      <c r="AU237" s="2">
        <f t="shared" si="4"/>
        <v>314.7225021428572</v>
      </c>
    </row>
    <row r="238" spans="1:47" ht="13.5">
      <c r="A238" s="62"/>
      <c r="B238" s="2" t="s">
        <v>7</v>
      </c>
      <c r="C238" s="2">
        <v>503.47336</v>
      </c>
      <c r="E238" s="2" t="s">
        <v>7</v>
      </c>
      <c r="F238" s="2">
        <v>836.56732</v>
      </c>
      <c r="H238" s="2" t="s">
        <v>7</v>
      </c>
      <c r="I238" s="2">
        <v>905.49628</v>
      </c>
      <c r="K238" s="2" t="s">
        <v>7</v>
      </c>
      <c r="L238" s="2">
        <v>709.03723</v>
      </c>
      <c r="N238" s="2" t="s">
        <v>7</v>
      </c>
      <c r="O238" s="2">
        <v>274.86523</v>
      </c>
      <c r="Q238" s="2" t="s">
        <v>7</v>
      </c>
      <c r="R238" s="2">
        <v>301.94568</v>
      </c>
      <c r="T238" s="2" t="s">
        <v>7</v>
      </c>
      <c r="U238" s="2">
        <v>459.20911</v>
      </c>
      <c r="W238" s="2" t="s">
        <v>7</v>
      </c>
      <c r="X238" s="2">
        <v>258.67908</v>
      </c>
      <c r="Z238" s="2" t="s">
        <v>7</v>
      </c>
      <c r="AA238" s="2">
        <v>137.00113</v>
      </c>
      <c r="AC238" s="2" t="s">
        <v>7</v>
      </c>
      <c r="AD238" s="2">
        <v>157.93279</v>
      </c>
      <c r="AF238" s="2" t="s">
        <v>7</v>
      </c>
      <c r="AG238" s="2">
        <v>128.86737</v>
      </c>
      <c r="AI238" s="2" t="s">
        <v>7</v>
      </c>
      <c r="AJ238" s="2">
        <v>247.86838</v>
      </c>
      <c r="AL238" s="2" t="s">
        <v>7</v>
      </c>
      <c r="AM238" s="2">
        <v>359.75522</v>
      </c>
      <c r="AO238" s="2" t="s">
        <v>7</v>
      </c>
      <c r="AP238" s="2">
        <v>563.21088</v>
      </c>
      <c r="AR238" s="2" t="s">
        <v>7</v>
      </c>
      <c r="AS238" s="2">
        <v>392.57083</v>
      </c>
      <c r="AU238" s="2">
        <f t="shared" si="4"/>
        <v>417.4220757142856</v>
      </c>
    </row>
    <row r="239" spans="1:47" ht="13.5">
      <c r="A239" s="62"/>
      <c r="B239" s="2" t="s">
        <v>8</v>
      </c>
      <c r="C239" s="2">
        <v>33220</v>
      </c>
      <c r="E239" s="2" t="s">
        <v>8</v>
      </c>
      <c r="F239" s="2">
        <v>42079</v>
      </c>
      <c r="H239" s="2" t="s">
        <v>8</v>
      </c>
      <c r="I239" s="2">
        <v>45067</v>
      </c>
      <c r="K239" s="2" t="s">
        <v>8</v>
      </c>
      <c r="L239" s="2">
        <v>11843</v>
      </c>
      <c r="N239" s="2" t="s">
        <v>8</v>
      </c>
      <c r="O239" s="2">
        <v>17428</v>
      </c>
      <c r="Q239" s="2" t="s">
        <v>8</v>
      </c>
      <c r="R239" s="2">
        <v>15949</v>
      </c>
      <c r="T239" s="2" t="s">
        <v>8</v>
      </c>
      <c r="U239" s="2">
        <v>12237</v>
      </c>
      <c r="W239" s="2" t="s">
        <v>8</v>
      </c>
      <c r="X239" s="2">
        <v>5476</v>
      </c>
      <c r="Z239" s="2" t="s">
        <v>8</v>
      </c>
      <c r="AA239" s="2">
        <v>2966</v>
      </c>
      <c r="AC239" s="2" t="s">
        <v>8</v>
      </c>
      <c r="AD239" s="2">
        <v>13551</v>
      </c>
      <c r="AF239" s="2" t="s">
        <v>8</v>
      </c>
      <c r="AG239" s="2">
        <v>1400</v>
      </c>
      <c r="AI239" s="2" t="s">
        <v>8</v>
      </c>
      <c r="AJ239" s="2">
        <v>6972</v>
      </c>
      <c r="AL239" s="2" t="s">
        <v>8</v>
      </c>
      <c r="AM239" s="2">
        <v>10738</v>
      </c>
      <c r="AO239" s="2" t="s">
        <v>8</v>
      </c>
      <c r="AP239" s="2">
        <v>24142</v>
      </c>
      <c r="AR239" s="2" t="s">
        <v>8</v>
      </c>
      <c r="AS239" s="2">
        <v>17535</v>
      </c>
      <c r="AU239" s="2">
        <f t="shared" si="4"/>
        <v>17362</v>
      </c>
    </row>
    <row r="240" spans="1:47" ht="13.5">
      <c r="A240" s="62"/>
      <c r="B240" s="2" t="s">
        <v>9</v>
      </c>
      <c r="C240" s="2">
        <v>81</v>
      </c>
      <c r="E240" s="2" t="s">
        <v>9</v>
      </c>
      <c r="F240" s="2">
        <v>76</v>
      </c>
      <c r="H240" s="2" t="s">
        <v>9</v>
      </c>
      <c r="I240" s="2">
        <v>81</v>
      </c>
      <c r="K240" s="2" t="s">
        <v>9</v>
      </c>
      <c r="L240" s="2">
        <v>32</v>
      </c>
      <c r="N240" s="2" t="s">
        <v>9</v>
      </c>
      <c r="O240" s="2">
        <v>73</v>
      </c>
      <c r="Q240" s="2" t="s">
        <v>9</v>
      </c>
      <c r="R240" s="2">
        <v>48</v>
      </c>
      <c r="T240" s="2" t="s">
        <v>9</v>
      </c>
      <c r="U240" s="2">
        <v>39</v>
      </c>
      <c r="W240" s="2" t="s">
        <v>9</v>
      </c>
      <c r="X240" s="2">
        <v>23</v>
      </c>
      <c r="Z240" s="2" t="s">
        <v>9</v>
      </c>
      <c r="AA240" s="2">
        <v>20</v>
      </c>
      <c r="AC240" s="2" t="s">
        <v>9</v>
      </c>
      <c r="AD240" s="2">
        <v>66</v>
      </c>
      <c r="AF240" s="2" t="s">
        <v>9</v>
      </c>
      <c r="AG240" s="2">
        <v>10</v>
      </c>
      <c r="AI240" s="2" t="s">
        <v>9</v>
      </c>
      <c r="AJ240" s="2">
        <v>32</v>
      </c>
      <c r="AL240" s="2" t="s">
        <v>9</v>
      </c>
      <c r="AM240" s="2">
        <v>36</v>
      </c>
      <c r="AO240" s="2" t="s">
        <v>9</v>
      </c>
      <c r="AP240" s="2">
        <v>63</v>
      </c>
      <c r="AR240" s="2" t="s">
        <v>9</v>
      </c>
      <c r="AS240" s="2">
        <v>53</v>
      </c>
      <c r="AU240" s="2">
        <f t="shared" si="4"/>
        <v>48.57142857142857</v>
      </c>
    </row>
    <row r="241" ht="13.5">
      <c r="AT241" s="2">
        <v>20</v>
      </c>
    </row>
  </sheetData>
  <sheetProtection/>
  <mergeCells count="328">
    <mergeCell ref="AL2:AM2"/>
    <mergeCell ref="AO2:AP2"/>
    <mergeCell ref="AR2:AS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L14:AM14"/>
    <mergeCell ref="AO14:AP14"/>
    <mergeCell ref="AR14:AS14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14:AA14"/>
    <mergeCell ref="AC14:AD14"/>
    <mergeCell ref="AF14:AG14"/>
    <mergeCell ref="AI14:AJ14"/>
    <mergeCell ref="AL26:AM26"/>
    <mergeCell ref="AO26:AP26"/>
    <mergeCell ref="AR26:AS26"/>
    <mergeCell ref="Z26:AA26"/>
    <mergeCell ref="AC26:AD26"/>
    <mergeCell ref="AF26:AG26"/>
    <mergeCell ref="AI26:AJ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AL38:AM38"/>
    <mergeCell ref="AO38:AP38"/>
    <mergeCell ref="AR38:AS38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38:AA38"/>
    <mergeCell ref="AC38:AD38"/>
    <mergeCell ref="AF38:AG38"/>
    <mergeCell ref="AI38:AJ38"/>
    <mergeCell ref="AL50:AM50"/>
    <mergeCell ref="AO50:AP50"/>
    <mergeCell ref="AR50:AS50"/>
    <mergeCell ref="Z50:AA50"/>
    <mergeCell ref="AC50:AD50"/>
    <mergeCell ref="AF50:AG50"/>
    <mergeCell ref="AI50:AJ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AL62:AM62"/>
    <mergeCell ref="AO62:AP62"/>
    <mergeCell ref="AR62:AS62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Z62:AA62"/>
    <mergeCell ref="AC62:AD62"/>
    <mergeCell ref="AF62:AG62"/>
    <mergeCell ref="AI62:AJ62"/>
    <mergeCell ref="AL74:AM74"/>
    <mergeCell ref="AO74:AP74"/>
    <mergeCell ref="AR74:AS74"/>
    <mergeCell ref="Z74:AA74"/>
    <mergeCell ref="AC74:AD74"/>
    <mergeCell ref="AF74:AG74"/>
    <mergeCell ref="AI74:AJ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AO86:AP86"/>
    <mergeCell ref="AR86:AS86"/>
    <mergeCell ref="A87:A96"/>
    <mergeCell ref="B98:C98"/>
    <mergeCell ref="E98:F98"/>
    <mergeCell ref="H98:I98"/>
    <mergeCell ref="K98:L98"/>
    <mergeCell ref="N98:O98"/>
    <mergeCell ref="Q98:R98"/>
    <mergeCell ref="T86:U86"/>
    <mergeCell ref="W86:X86"/>
    <mergeCell ref="Z86:AA86"/>
    <mergeCell ref="AC86:AD86"/>
    <mergeCell ref="AF86:AG86"/>
    <mergeCell ref="AI86:AJ86"/>
    <mergeCell ref="AL98:AM98"/>
    <mergeCell ref="AO98:AP98"/>
    <mergeCell ref="AR98:AS98"/>
    <mergeCell ref="Z98:AA98"/>
    <mergeCell ref="AC98:AD98"/>
    <mergeCell ref="AF98:AG98"/>
    <mergeCell ref="AI98:AJ98"/>
    <mergeCell ref="A99:A108"/>
    <mergeCell ref="B110:C110"/>
    <mergeCell ref="E110:F110"/>
    <mergeCell ref="H110:I110"/>
    <mergeCell ref="K110:L110"/>
    <mergeCell ref="N110:O110"/>
    <mergeCell ref="Q110:R110"/>
    <mergeCell ref="T98:U98"/>
    <mergeCell ref="W98:X98"/>
    <mergeCell ref="Z110:AA110"/>
    <mergeCell ref="AC110:AD110"/>
    <mergeCell ref="AF110:AG110"/>
    <mergeCell ref="AI110:AJ110"/>
    <mergeCell ref="AL122:AM122"/>
    <mergeCell ref="AO122:AP122"/>
    <mergeCell ref="AR122:AS122"/>
    <mergeCell ref="Z122:AA122"/>
    <mergeCell ref="AC122:AD122"/>
    <mergeCell ref="AF122:AG122"/>
    <mergeCell ref="AI122:AJ122"/>
    <mergeCell ref="A111:A120"/>
    <mergeCell ref="B122:C122"/>
    <mergeCell ref="E122:F122"/>
    <mergeCell ref="H122:I122"/>
    <mergeCell ref="K122:L122"/>
    <mergeCell ref="N122:O122"/>
    <mergeCell ref="Q122:R122"/>
    <mergeCell ref="T110:U110"/>
    <mergeCell ref="W110:X110"/>
    <mergeCell ref="A123:A132"/>
    <mergeCell ref="B134:C134"/>
    <mergeCell ref="E134:F134"/>
    <mergeCell ref="H134:I134"/>
    <mergeCell ref="K134:L134"/>
    <mergeCell ref="N134:O134"/>
    <mergeCell ref="Q134:R134"/>
    <mergeCell ref="T122:U122"/>
    <mergeCell ref="W122:X122"/>
    <mergeCell ref="Z134:AA134"/>
    <mergeCell ref="AC134:AD134"/>
    <mergeCell ref="AF134:AG134"/>
    <mergeCell ref="AI134:AJ134"/>
    <mergeCell ref="AL146:AM146"/>
    <mergeCell ref="AO146:AP146"/>
    <mergeCell ref="AR146:AS146"/>
    <mergeCell ref="Z146:AA146"/>
    <mergeCell ref="AC146:AD146"/>
    <mergeCell ref="AF146:AG146"/>
    <mergeCell ref="AI146:AJ146"/>
    <mergeCell ref="A135:A144"/>
    <mergeCell ref="B146:C146"/>
    <mergeCell ref="E146:F146"/>
    <mergeCell ref="H146:I146"/>
    <mergeCell ref="K146:L146"/>
    <mergeCell ref="N146:O146"/>
    <mergeCell ref="Q146:R146"/>
    <mergeCell ref="T134:U134"/>
    <mergeCell ref="W134:X134"/>
    <mergeCell ref="A147:A156"/>
    <mergeCell ref="B158:C158"/>
    <mergeCell ref="E158:F158"/>
    <mergeCell ref="H158:I158"/>
    <mergeCell ref="K158:L158"/>
    <mergeCell ref="N158:O158"/>
    <mergeCell ref="Q158:R158"/>
    <mergeCell ref="T146:U146"/>
    <mergeCell ref="W146:X146"/>
    <mergeCell ref="Z158:AA158"/>
    <mergeCell ref="AC158:AD158"/>
    <mergeCell ref="AF158:AG158"/>
    <mergeCell ref="AI158:AJ158"/>
    <mergeCell ref="AL170:AM170"/>
    <mergeCell ref="AO170:AP170"/>
    <mergeCell ref="AR170:AS170"/>
    <mergeCell ref="Z170:AA170"/>
    <mergeCell ref="AC170:AD170"/>
    <mergeCell ref="AF170:AG170"/>
    <mergeCell ref="AI170:AJ170"/>
    <mergeCell ref="A159:A168"/>
    <mergeCell ref="B170:C170"/>
    <mergeCell ref="E170:F170"/>
    <mergeCell ref="H170:I170"/>
    <mergeCell ref="K170:L170"/>
    <mergeCell ref="N170:O170"/>
    <mergeCell ref="Q170:R170"/>
    <mergeCell ref="T158:U158"/>
    <mergeCell ref="W158:X158"/>
    <mergeCell ref="A171:A180"/>
    <mergeCell ref="B182:C182"/>
    <mergeCell ref="E182:F182"/>
    <mergeCell ref="H182:I182"/>
    <mergeCell ref="K182:L182"/>
    <mergeCell ref="N182:O182"/>
    <mergeCell ref="Q182:R182"/>
    <mergeCell ref="T170:U170"/>
    <mergeCell ref="W170:X170"/>
    <mergeCell ref="Z182:AA182"/>
    <mergeCell ref="AC182:AD182"/>
    <mergeCell ref="AF182:AG182"/>
    <mergeCell ref="AI182:AJ182"/>
    <mergeCell ref="AL194:AM194"/>
    <mergeCell ref="AO194:AP194"/>
    <mergeCell ref="AR194:AS194"/>
    <mergeCell ref="Z194:AA194"/>
    <mergeCell ref="AC194:AD194"/>
    <mergeCell ref="AF194:AG194"/>
    <mergeCell ref="AI194:AJ194"/>
    <mergeCell ref="A183:A192"/>
    <mergeCell ref="B194:C194"/>
    <mergeCell ref="E194:F194"/>
    <mergeCell ref="H194:I194"/>
    <mergeCell ref="K194:L194"/>
    <mergeCell ref="N194:O194"/>
    <mergeCell ref="Q194:R194"/>
    <mergeCell ref="T182:U182"/>
    <mergeCell ref="W182:X182"/>
    <mergeCell ref="AI218:AJ218"/>
    <mergeCell ref="A195:A204"/>
    <mergeCell ref="B206:C206"/>
    <mergeCell ref="E206:F206"/>
    <mergeCell ref="H206:I206"/>
    <mergeCell ref="K206:L206"/>
    <mergeCell ref="N206:O206"/>
    <mergeCell ref="Q206:R206"/>
    <mergeCell ref="T194:U194"/>
    <mergeCell ref="W194:X194"/>
    <mergeCell ref="T218:U218"/>
    <mergeCell ref="W218:X218"/>
    <mergeCell ref="AL206:AM206"/>
    <mergeCell ref="AO206:AP206"/>
    <mergeCell ref="AR206:AS206"/>
    <mergeCell ref="A207:A216"/>
    <mergeCell ref="B218:C218"/>
    <mergeCell ref="E218:F218"/>
    <mergeCell ref="H218:I218"/>
    <mergeCell ref="K218:L218"/>
    <mergeCell ref="N218:O218"/>
    <mergeCell ref="Q218:R218"/>
    <mergeCell ref="T206:U206"/>
    <mergeCell ref="W206:X206"/>
    <mergeCell ref="Z206:AA206"/>
    <mergeCell ref="AC206:AD206"/>
    <mergeCell ref="AF206:AG206"/>
    <mergeCell ref="AI206:AJ206"/>
    <mergeCell ref="AL218:AM218"/>
    <mergeCell ref="AO218:AP218"/>
    <mergeCell ref="AR218:AS218"/>
    <mergeCell ref="Z218:AA218"/>
    <mergeCell ref="AC218:AD218"/>
    <mergeCell ref="AF218:AG218"/>
    <mergeCell ref="A231:A240"/>
    <mergeCell ref="T230:U230"/>
    <mergeCell ref="W230:X230"/>
    <mergeCell ref="Z230:AA230"/>
    <mergeCell ref="AC230:AD230"/>
    <mergeCell ref="AF230:AG230"/>
    <mergeCell ref="AI230:AJ230"/>
    <mergeCell ref="A219:A228"/>
    <mergeCell ref="B230:C230"/>
    <mergeCell ref="E230:F230"/>
    <mergeCell ref="H230:I230"/>
    <mergeCell ref="K230:L230"/>
    <mergeCell ref="N230:O230"/>
    <mergeCell ref="Q230:R230"/>
    <mergeCell ref="AW8:AW12"/>
    <mergeCell ref="AW13:AW17"/>
    <mergeCell ref="AW18:AW22"/>
    <mergeCell ref="AW23:AW27"/>
    <mergeCell ref="BA8:BA12"/>
    <mergeCell ref="BA13:BA17"/>
    <mergeCell ref="BA18:BA22"/>
    <mergeCell ref="BA23:BA27"/>
    <mergeCell ref="AL230:AM230"/>
    <mergeCell ref="AO230:AP230"/>
    <mergeCell ref="AR230:AS230"/>
    <mergeCell ref="AL182:AM182"/>
    <mergeCell ref="AO182:AP182"/>
    <mergeCell ref="AR182:AS182"/>
    <mergeCell ref="AL158:AM158"/>
    <mergeCell ref="AO158:AP158"/>
    <mergeCell ref="AR158:AS158"/>
    <mergeCell ref="AL134:AM134"/>
    <mergeCell ref="AO134:AP134"/>
    <mergeCell ref="AR134:AS134"/>
    <mergeCell ref="AL110:AM110"/>
    <mergeCell ref="AO110:AP110"/>
    <mergeCell ref="AR110:AS110"/>
    <mergeCell ref="AL86:AM86"/>
  </mergeCells>
  <printOptions/>
  <pageMargins left="0.511811024" right="0.511811024" top="0.787401575" bottom="0.787401575" header="0.31496062" footer="0.3149606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240"/>
  <sheetViews>
    <sheetView zoomScale="80" zoomScaleNormal="80" workbookViewId="0" topLeftCell="AD1">
      <selection activeCell="AV5" sqref="AV5:AZ26"/>
    </sheetView>
  </sheetViews>
  <sheetFormatPr defaultColWidth="8.8515625" defaultRowHeight="15"/>
  <cols>
    <col min="1" max="51" width="8.8515625" style="2" customWidth="1"/>
    <col min="52" max="52" width="14.00390625" style="2" customWidth="1"/>
    <col min="53" max="16384" width="8.8515625" style="2" customWidth="1"/>
  </cols>
  <sheetData>
    <row r="2" spans="2:47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2" t="s">
        <v>12</v>
      </c>
    </row>
    <row r="3" spans="1:45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</row>
    <row r="4" spans="1:47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10</v>
      </c>
      <c r="AR4" s="2" t="s">
        <v>2</v>
      </c>
      <c r="AS4" s="2">
        <v>10</v>
      </c>
      <c r="AU4" s="2">
        <f>AVERAGE(C4,F4,I4,L4,O4,R4,U4,X4,AA4,AD4,AG4,AJ4,AM4,AP4,AS4)</f>
        <v>10</v>
      </c>
    </row>
    <row r="5" spans="1:52" ht="13.5">
      <c r="A5" s="62"/>
      <c r="B5" s="2" t="s">
        <v>3</v>
      </c>
      <c r="C5" s="2">
        <v>150</v>
      </c>
      <c r="E5" s="2" t="s">
        <v>3</v>
      </c>
      <c r="F5" s="2">
        <v>146</v>
      </c>
      <c r="H5" s="2" t="s">
        <v>3</v>
      </c>
      <c r="I5" s="2">
        <v>38</v>
      </c>
      <c r="K5" s="2" t="s">
        <v>3</v>
      </c>
      <c r="L5" s="2">
        <v>146</v>
      </c>
      <c r="N5" s="2" t="s">
        <v>3</v>
      </c>
      <c r="O5" s="2">
        <v>19</v>
      </c>
      <c r="Q5" s="2" t="s">
        <v>3</v>
      </c>
      <c r="R5" s="2">
        <v>203</v>
      </c>
      <c r="T5" s="2" t="s">
        <v>3</v>
      </c>
      <c r="U5" s="2">
        <v>38</v>
      </c>
      <c r="W5" s="2" t="s">
        <v>3</v>
      </c>
      <c r="X5" s="2">
        <v>4</v>
      </c>
      <c r="Z5" s="2" t="s">
        <v>3</v>
      </c>
      <c r="AA5" s="2">
        <v>19</v>
      </c>
      <c r="AC5" s="2" t="s">
        <v>3</v>
      </c>
      <c r="AD5" s="2">
        <v>70</v>
      </c>
      <c r="AF5" s="2" t="s">
        <v>3</v>
      </c>
      <c r="AG5" s="2">
        <v>5</v>
      </c>
      <c r="AI5" s="2" t="s">
        <v>3</v>
      </c>
      <c r="AJ5" s="2">
        <v>51</v>
      </c>
      <c r="AL5" s="2" t="s">
        <v>3</v>
      </c>
      <c r="AM5" s="2">
        <v>5</v>
      </c>
      <c r="AO5" s="2" t="s">
        <v>3</v>
      </c>
      <c r="AP5" s="2">
        <v>19</v>
      </c>
      <c r="AR5" s="2" t="s">
        <v>3</v>
      </c>
      <c r="AS5" s="2">
        <v>245</v>
      </c>
      <c r="AU5" s="2">
        <f>AVERAGE(C5,F5,I5,L5,O5,R5,U5,X5,AA5,AD5,AG5,AJ5,AM5,AP5,AS5)</f>
        <v>77.2</v>
      </c>
      <c r="AV5" s="23" t="s">
        <v>43</v>
      </c>
      <c r="AW5" s="12"/>
      <c r="AX5" s="12"/>
      <c r="AY5" s="12"/>
      <c r="AZ5" s="16"/>
    </row>
    <row r="6" spans="1:52" ht="13.5">
      <c r="A6" s="62"/>
      <c r="B6" s="2" t="s">
        <v>4</v>
      </c>
      <c r="C6" s="2">
        <v>865404</v>
      </c>
      <c r="E6" s="2" t="s">
        <v>4</v>
      </c>
      <c r="F6" s="2">
        <v>388026</v>
      </c>
      <c r="H6" s="2" t="s">
        <v>4</v>
      </c>
      <c r="I6" s="2">
        <v>928140</v>
      </c>
      <c r="K6" s="2" t="s">
        <v>4</v>
      </c>
      <c r="L6" s="2">
        <v>340993</v>
      </c>
      <c r="N6" s="2" t="s">
        <v>4</v>
      </c>
      <c r="O6" s="2">
        <v>466385</v>
      </c>
      <c r="Q6" s="2" t="s">
        <v>4</v>
      </c>
      <c r="R6" s="2">
        <v>813741</v>
      </c>
      <c r="T6" s="2" t="s">
        <v>4</v>
      </c>
      <c r="U6" s="2">
        <v>14743</v>
      </c>
      <c r="W6" s="2" t="s">
        <v>4</v>
      </c>
      <c r="X6" s="2">
        <v>155873</v>
      </c>
      <c r="Z6" s="2" t="s">
        <v>4</v>
      </c>
      <c r="AA6" s="2">
        <v>60103</v>
      </c>
      <c r="AC6" s="2" t="s">
        <v>4</v>
      </c>
      <c r="AD6" s="2">
        <v>2871</v>
      </c>
      <c r="AF6" s="2" t="s">
        <v>4</v>
      </c>
      <c r="AG6" s="2">
        <v>55012</v>
      </c>
      <c r="AI6" s="2" t="s">
        <v>4</v>
      </c>
      <c r="AJ6" s="2">
        <v>693872</v>
      </c>
      <c r="AL6" s="2" t="s">
        <v>4</v>
      </c>
      <c r="AM6" s="2">
        <v>641682</v>
      </c>
      <c r="AO6" s="2" t="s">
        <v>4</v>
      </c>
      <c r="AP6" s="2">
        <v>8459</v>
      </c>
      <c r="AR6" s="2" t="s">
        <v>4</v>
      </c>
      <c r="AS6" s="2">
        <v>493530</v>
      </c>
      <c r="AU6" s="2">
        <f aca="true" t="shared" si="0" ref="AU6:AU69">AVERAGE(C6,F6,I6,L6,O6,R6,U6,X6,AA6,AD6,AG6,AJ6,AM6,AP6,AS6)</f>
        <v>395255.6</v>
      </c>
      <c r="AV6" s="17"/>
      <c r="AW6" s="14"/>
      <c r="AX6" s="14" t="s">
        <v>32</v>
      </c>
      <c r="AY6" s="14" t="s">
        <v>33</v>
      </c>
      <c r="AZ6" s="22" t="s">
        <v>41</v>
      </c>
    </row>
    <row r="7" spans="1:52" ht="13.5">
      <c r="A7" s="62"/>
      <c r="B7" s="2" t="s">
        <v>3</v>
      </c>
      <c r="C7" s="2">
        <v>1</v>
      </c>
      <c r="E7" s="2" t="s">
        <v>3</v>
      </c>
      <c r="F7" s="2">
        <v>132</v>
      </c>
      <c r="H7" s="2" t="s">
        <v>3</v>
      </c>
      <c r="I7" s="2">
        <v>2</v>
      </c>
      <c r="K7" s="2" t="s">
        <v>3</v>
      </c>
      <c r="L7" s="2">
        <v>18</v>
      </c>
      <c r="N7" s="2" t="s">
        <v>3</v>
      </c>
      <c r="O7" s="2">
        <v>982</v>
      </c>
      <c r="Q7" s="2" t="s">
        <v>3</v>
      </c>
      <c r="R7" s="2">
        <v>4</v>
      </c>
      <c r="T7" s="2" t="s">
        <v>3</v>
      </c>
      <c r="U7" s="2">
        <v>3757</v>
      </c>
      <c r="W7" s="2" t="s">
        <v>3</v>
      </c>
      <c r="X7" s="2">
        <v>1930</v>
      </c>
      <c r="Z7" s="2" t="s">
        <v>3</v>
      </c>
      <c r="AA7" s="2">
        <v>2482</v>
      </c>
      <c r="AC7" s="2" t="s">
        <v>3</v>
      </c>
      <c r="AD7" s="2">
        <v>3151</v>
      </c>
      <c r="AF7" s="2" t="s">
        <v>3</v>
      </c>
      <c r="AG7" s="2">
        <v>2784</v>
      </c>
      <c r="AI7" s="2" t="s">
        <v>3</v>
      </c>
      <c r="AJ7" s="2">
        <v>6</v>
      </c>
      <c r="AL7" s="2" t="s">
        <v>3</v>
      </c>
      <c r="AM7" s="2">
        <v>121</v>
      </c>
      <c r="AO7" s="2" t="s">
        <v>3</v>
      </c>
      <c r="AP7" s="2">
        <v>3526</v>
      </c>
      <c r="AR7" s="2" t="s">
        <v>3</v>
      </c>
      <c r="AS7" s="2">
        <v>502</v>
      </c>
      <c r="AU7" s="2">
        <f t="shared" si="0"/>
        <v>1293.2</v>
      </c>
      <c r="AV7" s="64" t="s">
        <v>34</v>
      </c>
      <c r="AW7" s="19" t="s">
        <v>10</v>
      </c>
      <c r="AX7" s="19">
        <f>AU11</f>
        <v>613951.4666666667</v>
      </c>
      <c r="AY7" s="19">
        <f>AU10</f>
        <v>16995.972863333336</v>
      </c>
      <c r="AZ7" s="64">
        <f>AVERAGE(AX7:AX11)</f>
        <v>439436.3333333333</v>
      </c>
    </row>
    <row r="8" spans="1:52" ht="13.5">
      <c r="A8" s="62"/>
      <c r="B8" s="2" t="s">
        <v>5</v>
      </c>
      <c r="C8" s="2">
        <v>865394</v>
      </c>
      <c r="E8" s="2" t="s">
        <v>5</v>
      </c>
      <c r="F8" s="2">
        <v>388016</v>
      </c>
      <c r="H8" s="2" t="s">
        <v>5</v>
      </c>
      <c r="I8" s="2">
        <v>928130</v>
      </c>
      <c r="K8" s="2" t="s">
        <v>5</v>
      </c>
      <c r="L8" s="2">
        <v>340983</v>
      </c>
      <c r="N8" s="2" t="s">
        <v>5</v>
      </c>
      <c r="O8" s="2">
        <v>466375</v>
      </c>
      <c r="Q8" s="2" t="s">
        <v>5</v>
      </c>
      <c r="R8" s="2">
        <v>813731</v>
      </c>
      <c r="T8" s="2" t="s">
        <v>5</v>
      </c>
      <c r="U8" s="2">
        <v>14733</v>
      </c>
      <c r="W8" s="2" t="s">
        <v>5</v>
      </c>
      <c r="X8" s="2">
        <v>155863</v>
      </c>
      <c r="Z8" s="2" t="s">
        <v>5</v>
      </c>
      <c r="AA8" s="2">
        <v>60093</v>
      </c>
      <c r="AC8" s="2" t="s">
        <v>5</v>
      </c>
      <c r="AD8" s="2">
        <v>2861</v>
      </c>
      <c r="AF8" s="2" t="s">
        <v>5</v>
      </c>
      <c r="AG8" s="2">
        <v>55002</v>
      </c>
      <c r="AI8" s="2" t="s">
        <v>5</v>
      </c>
      <c r="AJ8" s="2">
        <v>693862</v>
      </c>
      <c r="AL8" s="2" t="s">
        <v>5</v>
      </c>
      <c r="AM8" s="2">
        <v>641672</v>
      </c>
      <c r="AO8" s="2" t="s">
        <v>5</v>
      </c>
      <c r="AP8" s="2">
        <v>8449</v>
      </c>
      <c r="AR8" s="2" t="s">
        <v>5</v>
      </c>
      <c r="AS8" s="2">
        <v>493520</v>
      </c>
      <c r="AU8" s="2">
        <f t="shared" si="0"/>
        <v>395245.6</v>
      </c>
      <c r="AV8" s="64"/>
      <c r="AW8" s="19" t="s">
        <v>11</v>
      </c>
      <c r="AX8" s="19">
        <f>AU23</f>
        <v>431890.6</v>
      </c>
      <c r="AY8" s="19">
        <f>AU22</f>
        <v>3010.8714013333333</v>
      </c>
      <c r="AZ8" s="64"/>
    </row>
    <row r="9" spans="1:52" ht="13.5">
      <c r="A9" s="62"/>
      <c r="B9" s="2" t="s">
        <v>6</v>
      </c>
      <c r="C9" s="2">
        <v>2195.689</v>
      </c>
      <c r="E9" s="2" t="s">
        <v>6</v>
      </c>
      <c r="F9" s="2">
        <v>947.15448</v>
      </c>
      <c r="H9" s="2" t="s">
        <v>6</v>
      </c>
      <c r="I9" s="2">
        <v>3074.4045</v>
      </c>
      <c r="K9" s="2" t="s">
        <v>6</v>
      </c>
      <c r="L9" s="2">
        <v>777.07202</v>
      </c>
      <c r="N9" s="2" t="s">
        <v>6</v>
      </c>
      <c r="O9" s="2">
        <v>707.91785</v>
      </c>
      <c r="Q9" s="2" t="s">
        <v>6</v>
      </c>
      <c r="R9" s="2">
        <v>1923.2717</v>
      </c>
      <c r="T9" s="2" t="s">
        <v>6</v>
      </c>
      <c r="U9" s="2">
        <v>197.96669</v>
      </c>
      <c r="W9" s="2" t="s">
        <v>6</v>
      </c>
      <c r="X9" s="2">
        <v>556.46356</v>
      </c>
      <c r="Z9" s="2" t="s">
        <v>6</v>
      </c>
      <c r="AA9" s="2">
        <v>341.48642</v>
      </c>
      <c r="AC9" s="2" t="s">
        <v>6</v>
      </c>
      <c r="AD9" s="2">
        <v>142.24348</v>
      </c>
      <c r="AF9" s="2" t="s">
        <v>6</v>
      </c>
      <c r="AG9" s="2">
        <v>315.64276</v>
      </c>
      <c r="AI9" s="2" t="s">
        <v>6</v>
      </c>
      <c r="AJ9" s="2">
        <v>959.89612</v>
      </c>
      <c r="AL9" s="2" t="s">
        <v>6</v>
      </c>
      <c r="AM9" s="2">
        <v>1161.1661</v>
      </c>
      <c r="AO9" s="2" t="s">
        <v>6</v>
      </c>
      <c r="AP9" s="2">
        <v>151.67372</v>
      </c>
      <c r="AR9" s="2" t="s">
        <v>6</v>
      </c>
      <c r="AS9" s="2">
        <v>966.53412</v>
      </c>
      <c r="AU9" s="2">
        <f t="shared" si="0"/>
        <v>961.2388346666665</v>
      </c>
      <c r="AV9" s="64"/>
      <c r="AW9" s="19" t="s">
        <v>13</v>
      </c>
      <c r="AX9" s="19">
        <f>AU35</f>
        <v>789272</v>
      </c>
      <c r="AY9" s="19">
        <f>AU34</f>
        <v>31900.007899999993</v>
      </c>
      <c r="AZ9" s="64"/>
    </row>
    <row r="10" spans="1:52" ht="13.5">
      <c r="A10" s="62"/>
      <c r="B10" s="2" t="s">
        <v>7</v>
      </c>
      <c r="C10" s="2">
        <v>42947.355</v>
      </c>
      <c r="E10" s="2" t="s">
        <v>7</v>
      </c>
      <c r="F10" s="2">
        <v>15039.471</v>
      </c>
      <c r="H10" s="2" t="s">
        <v>7</v>
      </c>
      <c r="I10" s="2">
        <v>52710.906</v>
      </c>
      <c r="K10" s="2" t="s">
        <v>7</v>
      </c>
      <c r="L10" s="2">
        <v>11939.987</v>
      </c>
      <c r="N10" s="2" t="s">
        <v>7</v>
      </c>
      <c r="O10" s="2">
        <v>15250.524</v>
      </c>
      <c r="Q10" s="2" t="s">
        <v>7</v>
      </c>
      <c r="R10" s="2">
        <v>38369.023</v>
      </c>
      <c r="T10" s="2" t="s">
        <v>7</v>
      </c>
      <c r="U10" s="2">
        <v>694.53729</v>
      </c>
      <c r="W10" s="2" t="s">
        <v>7</v>
      </c>
      <c r="X10" s="2">
        <v>5303.4805</v>
      </c>
      <c r="Z10" s="2" t="s">
        <v>7</v>
      </c>
      <c r="AA10" s="2">
        <v>1976.8329</v>
      </c>
      <c r="AC10" s="2" t="s">
        <v>7</v>
      </c>
      <c r="AD10" s="2">
        <v>256.27689</v>
      </c>
      <c r="AF10" s="2" t="s">
        <v>7</v>
      </c>
      <c r="AG10" s="2">
        <v>1989.3024</v>
      </c>
      <c r="AI10" s="2" t="s">
        <v>7</v>
      </c>
      <c r="AJ10" s="2">
        <v>24533.318</v>
      </c>
      <c r="AL10" s="2" t="s">
        <v>7</v>
      </c>
      <c r="AM10" s="2">
        <v>24723.887</v>
      </c>
      <c r="AO10" s="2" t="s">
        <v>7</v>
      </c>
      <c r="AP10" s="2">
        <v>367.23697</v>
      </c>
      <c r="AR10" s="2" t="s">
        <v>7</v>
      </c>
      <c r="AS10" s="2">
        <v>18837.455</v>
      </c>
      <c r="AU10" s="2">
        <f t="shared" si="0"/>
        <v>16995.972863333336</v>
      </c>
      <c r="AV10" s="64"/>
      <c r="AW10" s="19" t="s">
        <v>14</v>
      </c>
      <c r="AX10" s="19">
        <f>AU47</f>
        <v>191375.93333333332</v>
      </c>
      <c r="AY10" s="19">
        <f>AU46</f>
        <v>644.1019826666667</v>
      </c>
      <c r="AZ10" s="64"/>
    </row>
    <row r="11" spans="1:52" ht="13.5">
      <c r="A11" s="62"/>
      <c r="B11" s="2" t="s">
        <v>8</v>
      </c>
      <c r="C11" s="2">
        <v>889254</v>
      </c>
      <c r="E11" s="2" t="s">
        <v>8</v>
      </c>
      <c r="F11" s="2">
        <v>662061</v>
      </c>
      <c r="H11" s="2" t="s">
        <v>8</v>
      </c>
      <c r="I11" s="2">
        <v>949991</v>
      </c>
      <c r="K11" s="2" t="s">
        <v>8</v>
      </c>
      <c r="L11" s="2">
        <v>647301</v>
      </c>
      <c r="N11" s="2" t="s">
        <v>8</v>
      </c>
      <c r="O11" s="2">
        <v>663319</v>
      </c>
      <c r="Q11" s="2" t="s">
        <v>8</v>
      </c>
      <c r="R11" s="2">
        <v>863549</v>
      </c>
      <c r="T11" s="2" t="s">
        <v>8</v>
      </c>
      <c r="U11" s="2">
        <v>350599</v>
      </c>
      <c r="W11" s="2" t="s">
        <v>8</v>
      </c>
      <c r="X11" s="2">
        <v>542552</v>
      </c>
      <c r="Z11" s="2" t="s">
        <v>8</v>
      </c>
      <c r="AA11" s="2">
        <v>452811</v>
      </c>
      <c r="AC11" s="2" t="s">
        <v>8</v>
      </c>
      <c r="AD11" s="2">
        <v>240107</v>
      </c>
      <c r="AF11" s="2" t="s">
        <v>8</v>
      </c>
      <c r="AG11" s="2">
        <v>488615</v>
      </c>
      <c r="AI11" s="2" t="s">
        <v>8</v>
      </c>
      <c r="AJ11" s="2">
        <v>766957</v>
      </c>
      <c r="AL11" s="2" t="s">
        <v>8</v>
      </c>
      <c r="AM11" s="2">
        <v>782626</v>
      </c>
      <c r="AO11" s="2" t="s">
        <v>8</v>
      </c>
      <c r="AP11" s="2">
        <v>243588</v>
      </c>
      <c r="AR11" s="2" t="s">
        <v>8</v>
      </c>
      <c r="AS11" s="2">
        <v>665942</v>
      </c>
      <c r="AU11" s="2">
        <f t="shared" si="0"/>
        <v>613951.4666666667</v>
      </c>
      <c r="AV11" s="64"/>
      <c r="AW11" s="19" t="s">
        <v>15</v>
      </c>
      <c r="AX11" s="19">
        <f>AU59</f>
        <v>170691.66666666666</v>
      </c>
      <c r="AY11" s="19">
        <f>AU58</f>
        <v>553.0719588000001</v>
      </c>
      <c r="AZ11" s="64"/>
    </row>
    <row r="12" spans="1:52" ht="13.5">
      <c r="A12" s="62"/>
      <c r="B12" s="2" t="s">
        <v>9</v>
      </c>
      <c r="C12" s="2">
        <v>405</v>
      </c>
      <c r="E12" s="2" t="s">
        <v>9</v>
      </c>
      <c r="F12" s="2">
        <v>699</v>
      </c>
      <c r="H12" s="2" t="s">
        <v>9</v>
      </c>
      <c r="I12" s="2">
        <v>309</v>
      </c>
      <c r="K12" s="2" t="s">
        <v>9</v>
      </c>
      <c r="L12" s="2">
        <v>833</v>
      </c>
      <c r="N12" s="2" t="s">
        <v>9</v>
      </c>
      <c r="O12" s="2">
        <v>937</v>
      </c>
      <c r="Q12" s="2" t="s">
        <v>9</v>
      </c>
      <c r="R12" s="2">
        <v>449</v>
      </c>
      <c r="T12" s="2" t="s">
        <v>9</v>
      </c>
      <c r="U12" s="2">
        <v>1771</v>
      </c>
      <c r="W12" s="2" t="s">
        <v>9</v>
      </c>
      <c r="X12" s="2">
        <v>975</v>
      </c>
      <c r="Z12" s="2" t="s">
        <v>9</v>
      </c>
      <c r="AA12" s="2">
        <v>1326</v>
      </c>
      <c r="AC12" s="2" t="s">
        <v>9</v>
      </c>
      <c r="AD12" s="2">
        <v>1688</v>
      </c>
      <c r="AF12" s="2" t="s">
        <v>9</v>
      </c>
      <c r="AG12" s="2">
        <v>1548</v>
      </c>
      <c r="AI12" s="2" t="s">
        <v>9</v>
      </c>
      <c r="AJ12" s="2">
        <v>799</v>
      </c>
      <c r="AL12" s="2" t="s">
        <v>9</v>
      </c>
      <c r="AM12" s="2">
        <v>674</v>
      </c>
      <c r="AO12" s="2" t="s">
        <v>9</v>
      </c>
      <c r="AP12" s="2">
        <v>1606</v>
      </c>
      <c r="AR12" s="2" t="s">
        <v>9</v>
      </c>
      <c r="AS12" s="2">
        <v>689</v>
      </c>
      <c r="AT12" s="2">
        <v>1</v>
      </c>
      <c r="AU12" s="2">
        <f t="shared" si="0"/>
        <v>980.5333333333333</v>
      </c>
      <c r="AV12" s="64" t="s">
        <v>35</v>
      </c>
      <c r="AW12" s="19" t="s">
        <v>16</v>
      </c>
      <c r="AX12" s="19">
        <f>AU71</f>
        <v>565067.6</v>
      </c>
      <c r="AY12" s="19">
        <f>AU70</f>
        <v>9313.148821333334</v>
      </c>
      <c r="AZ12" s="64">
        <f>AVERAGE(AX12:AX16)</f>
        <v>410708.64333333325</v>
      </c>
    </row>
    <row r="13" spans="48:52" ht="13.5">
      <c r="AV13" s="64"/>
      <c r="AW13" s="19" t="s">
        <v>17</v>
      </c>
      <c r="AX13" s="19">
        <f>AU83</f>
        <v>331045.55</v>
      </c>
      <c r="AY13" s="19">
        <f>AU82</f>
        <v>1037.9364353333333</v>
      </c>
      <c r="AZ13" s="64"/>
    </row>
    <row r="14" spans="2:52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V14" s="64"/>
      <c r="AW14" s="19" t="s">
        <v>18</v>
      </c>
      <c r="AX14" s="19">
        <f>AU95</f>
        <v>279415.2</v>
      </c>
      <c r="AY14" s="19">
        <f>AU94</f>
        <v>206.21440333333334</v>
      </c>
      <c r="AZ14" s="64"/>
    </row>
    <row r="15" spans="1:52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V15" s="64"/>
      <c r="AW15" s="19" t="s">
        <v>19</v>
      </c>
      <c r="AX15" s="19">
        <f>AU107</f>
        <v>214832.13333333333</v>
      </c>
      <c r="AY15" s="19">
        <f>AU106</f>
        <v>355.87215946666663</v>
      </c>
      <c r="AZ15" s="64"/>
    </row>
    <row r="16" spans="1:52" ht="13.5">
      <c r="A16" s="62"/>
      <c r="B16" s="2" t="s">
        <v>2</v>
      </c>
      <c r="C16" s="2">
        <v>10</v>
      </c>
      <c r="E16" s="2" t="s">
        <v>2</v>
      </c>
      <c r="F16" s="2">
        <v>10</v>
      </c>
      <c r="H16" s="2" t="s">
        <v>2</v>
      </c>
      <c r="I16" s="2">
        <v>10</v>
      </c>
      <c r="K16" s="2" t="s">
        <v>2</v>
      </c>
      <c r="L16" s="2">
        <v>10</v>
      </c>
      <c r="N16" s="2" t="s">
        <v>2</v>
      </c>
      <c r="O16" s="2">
        <v>10</v>
      </c>
      <c r="Q16" s="2" t="s">
        <v>2</v>
      </c>
      <c r="R16" s="2">
        <v>10</v>
      </c>
      <c r="T16" s="2" t="s">
        <v>2</v>
      </c>
      <c r="U16" s="2">
        <v>10</v>
      </c>
      <c r="W16" s="2" t="s">
        <v>2</v>
      </c>
      <c r="X16" s="2">
        <v>10</v>
      </c>
      <c r="Z16" s="2" t="s">
        <v>2</v>
      </c>
      <c r="AA16" s="2">
        <v>10</v>
      </c>
      <c r="AC16" s="2" t="s">
        <v>2</v>
      </c>
      <c r="AD16" s="2">
        <v>10</v>
      </c>
      <c r="AF16" s="2" t="s">
        <v>2</v>
      </c>
      <c r="AG16" s="2">
        <v>10</v>
      </c>
      <c r="AI16" s="2" t="s">
        <v>2</v>
      </c>
      <c r="AJ16" s="2">
        <v>10</v>
      </c>
      <c r="AL16" s="2" t="s">
        <v>2</v>
      </c>
      <c r="AM16" s="2">
        <v>10</v>
      </c>
      <c r="AO16" s="2" t="s">
        <v>2</v>
      </c>
      <c r="AP16" s="2">
        <v>10</v>
      </c>
      <c r="AR16" s="2" t="s">
        <v>2</v>
      </c>
      <c r="AS16" s="2">
        <v>10</v>
      </c>
      <c r="AU16" s="2">
        <f t="shared" si="0"/>
        <v>10</v>
      </c>
      <c r="AV16" s="64"/>
      <c r="AW16" s="19" t="s">
        <v>20</v>
      </c>
      <c r="AX16" s="19">
        <f>AU119</f>
        <v>663182.7333333333</v>
      </c>
      <c r="AY16" s="19">
        <f>AU118</f>
        <v>16163.540706</v>
      </c>
      <c r="AZ16" s="64"/>
    </row>
    <row r="17" spans="1:52" ht="13.5">
      <c r="A17" s="62"/>
      <c r="B17" s="2" t="s">
        <v>3</v>
      </c>
      <c r="C17" s="2">
        <v>24</v>
      </c>
      <c r="E17" s="2" t="s">
        <v>3</v>
      </c>
      <c r="F17" s="2">
        <v>116</v>
      </c>
      <c r="H17" s="2" t="s">
        <v>3</v>
      </c>
      <c r="I17" s="2">
        <v>165</v>
      </c>
      <c r="K17" s="2" t="s">
        <v>3</v>
      </c>
      <c r="L17" s="2">
        <v>30</v>
      </c>
      <c r="N17" s="2" t="s">
        <v>3</v>
      </c>
      <c r="O17" s="2">
        <v>4</v>
      </c>
      <c r="Q17" s="2" t="s">
        <v>3</v>
      </c>
      <c r="R17" s="2">
        <v>37</v>
      </c>
      <c r="T17" s="2" t="s">
        <v>3</v>
      </c>
      <c r="U17" s="2">
        <v>21</v>
      </c>
      <c r="W17" s="2" t="s">
        <v>3</v>
      </c>
      <c r="X17" s="2">
        <v>121</v>
      </c>
      <c r="Z17" s="2" t="s">
        <v>3</v>
      </c>
      <c r="AA17" s="2">
        <v>12</v>
      </c>
      <c r="AC17" s="2" t="s">
        <v>3</v>
      </c>
      <c r="AD17" s="2">
        <v>2</v>
      </c>
      <c r="AF17" s="2" t="s">
        <v>3</v>
      </c>
      <c r="AG17" s="2">
        <v>20</v>
      </c>
      <c r="AI17" s="2" t="s">
        <v>3</v>
      </c>
      <c r="AJ17" s="2">
        <v>17</v>
      </c>
      <c r="AL17" s="2" t="s">
        <v>3</v>
      </c>
      <c r="AM17" s="2">
        <v>17</v>
      </c>
      <c r="AO17" s="2" t="s">
        <v>3</v>
      </c>
      <c r="AP17" s="2">
        <v>133</v>
      </c>
      <c r="AR17" s="2" t="s">
        <v>3</v>
      </c>
      <c r="AS17" s="2">
        <v>35</v>
      </c>
      <c r="AU17" s="2">
        <f t="shared" si="0"/>
        <v>50.266666666666666</v>
      </c>
      <c r="AV17" s="64" t="s">
        <v>36</v>
      </c>
      <c r="AW17" s="19" t="s">
        <v>21</v>
      </c>
      <c r="AX17" s="19">
        <f>AU131</f>
        <v>531685.8</v>
      </c>
      <c r="AY17" s="19">
        <f>AU130</f>
        <v>7471.771324666666</v>
      </c>
      <c r="AZ17" s="64">
        <f>AVERAGE(AX17:AX21)</f>
        <v>625668.4400000001</v>
      </c>
    </row>
    <row r="18" spans="1:52" ht="13.5">
      <c r="A18" s="62"/>
      <c r="B18" s="2" t="s">
        <v>4</v>
      </c>
      <c r="C18" s="2">
        <v>28721</v>
      </c>
      <c r="E18" s="2" t="s">
        <v>4</v>
      </c>
      <c r="F18" s="2">
        <v>23629</v>
      </c>
      <c r="H18" s="2" t="s">
        <v>4</v>
      </c>
      <c r="I18" s="2">
        <v>28737</v>
      </c>
      <c r="K18" s="2" t="s">
        <v>4</v>
      </c>
      <c r="L18" s="2">
        <v>12330</v>
      </c>
      <c r="N18" s="2" t="s">
        <v>4</v>
      </c>
      <c r="O18" s="2">
        <v>50992</v>
      </c>
      <c r="Q18" s="2" t="s">
        <v>4</v>
      </c>
      <c r="R18" s="2">
        <v>14089</v>
      </c>
      <c r="T18" s="2" t="s">
        <v>4</v>
      </c>
      <c r="U18" s="2">
        <v>4459</v>
      </c>
      <c r="W18" s="2" t="s">
        <v>4</v>
      </c>
      <c r="X18" s="2">
        <v>21253</v>
      </c>
      <c r="Z18" s="2" t="s">
        <v>4</v>
      </c>
      <c r="AA18" s="2">
        <v>6609</v>
      </c>
      <c r="AC18" s="2" t="s">
        <v>4</v>
      </c>
      <c r="AD18" s="2">
        <v>126759</v>
      </c>
      <c r="AF18" s="2" t="s">
        <v>4</v>
      </c>
      <c r="AG18" s="2">
        <v>276302</v>
      </c>
      <c r="AI18" s="2" t="s">
        <v>4</v>
      </c>
      <c r="AJ18" s="2">
        <v>282175</v>
      </c>
      <c r="AL18" s="2" t="s">
        <v>4</v>
      </c>
      <c r="AM18" s="2">
        <v>344011</v>
      </c>
      <c r="AO18" s="2" t="s">
        <v>4</v>
      </c>
      <c r="AP18" s="2">
        <v>203242</v>
      </c>
      <c r="AR18" s="2" t="s">
        <v>4</v>
      </c>
      <c r="AS18" s="2">
        <v>283638</v>
      </c>
      <c r="AU18" s="2">
        <f t="shared" si="0"/>
        <v>113796.4</v>
      </c>
      <c r="AV18" s="64"/>
      <c r="AW18" s="19" t="s">
        <v>22</v>
      </c>
      <c r="AX18" s="19">
        <f>AU143</f>
        <v>650303.6666666666</v>
      </c>
      <c r="AY18" s="19">
        <f>AU142</f>
        <v>16434.842113333336</v>
      </c>
      <c r="AZ18" s="64"/>
    </row>
    <row r="19" spans="1:52" ht="13.5">
      <c r="A19" s="62"/>
      <c r="B19" s="2" t="s">
        <v>3</v>
      </c>
      <c r="C19" s="2">
        <v>6035</v>
      </c>
      <c r="E19" s="2" t="s">
        <v>3</v>
      </c>
      <c r="F19" s="2">
        <v>5924</v>
      </c>
      <c r="H19" s="2" t="s">
        <v>3</v>
      </c>
      <c r="I19" s="2">
        <v>3907</v>
      </c>
      <c r="K19" s="2" t="s">
        <v>3</v>
      </c>
      <c r="L19" s="2">
        <v>4448</v>
      </c>
      <c r="N19" s="2" t="s">
        <v>3</v>
      </c>
      <c r="O19" s="2">
        <v>5593</v>
      </c>
      <c r="Q19" s="2" t="s">
        <v>3</v>
      </c>
      <c r="R19" s="2">
        <v>6327</v>
      </c>
      <c r="T19" s="2" t="s">
        <v>3</v>
      </c>
      <c r="U19" s="2">
        <v>1063</v>
      </c>
      <c r="W19" s="2" t="s">
        <v>3</v>
      </c>
      <c r="X19" s="2">
        <v>5289</v>
      </c>
      <c r="Z19" s="2" t="s">
        <v>3</v>
      </c>
      <c r="AA19" s="2">
        <v>3267</v>
      </c>
      <c r="AC19" s="2" t="s">
        <v>3</v>
      </c>
      <c r="AD19" s="2">
        <v>3492</v>
      </c>
      <c r="AF19" s="2" t="s">
        <v>3</v>
      </c>
      <c r="AG19" s="2">
        <v>639</v>
      </c>
      <c r="AI19" s="2" t="s">
        <v>3</v>
      </c>
      <c r="AJ19" s="2">
        <v>131</v>
      </c>
      <c r="AL19" s="2" t="s">
        <v>3</v>
      </c>
      <c r="AM19" s="2">
        <v>1423</v>
      </c>
      <c r="AO19" s="2" t="s">
        <v>3</v>
      </c>
      <c r="AP19" s="2">
        <v>2577</v>
      </c>
      <c r="AR19" s="2" t="s">
        <v>3</v>
      </c>
      <c r="AS19" s="2">
        <v>958</v>
      </c>
      <c r="AU19" s="2">
        <f t="shared" si="0"/>
        <v>3404.866666666667</v>
      </c>
      <c r="AV19" s="64"/>
      <c r="AW19" s="19" t="s">
        <v>23</v>
      </c>
      <c r="AX19" s="19">
        <f>AU155</f>
        <v>546220.2</v>
      </c>
      <c r="AY19" s="19">
        <f>AU154</f>
        <v>4975.121796</v>
      </c>
      <c r="AZ19" s="64"/>
    </row>
    <row r="20" spans="1:52" ht="13.5">
      <c r="A20" s="62"/>
      <c r="B20" s="2" t="s">
        <v>5</v>
      </c>
      <c r="C20" s="2">
        <v>28711</v>
      </c>
      <c r="E20" s="2" t="s">
        <v>5</v>
      </c>
      <c r="F20" s="2">
        <v>23619</v>
      </c>
      <c r="H20" s="2" t="s">
        <v>5</v>
      </c>
      <c r="I20" s="2">
        <v>28727</v>
      </c>
      <c r="K20" s="2" t="s">
        <v>5</v>
      </c>
      <c r="L20" s="2">
        <v>12320</v>
      </c>
      <c r="N20" s="2" t="s">
        <v>5</v>
      </c>
      <c r="O20" s="2">
        <v>50982</v>
      </c>
      <c r="Q20" s="2" t="s">
        <v>5</v>
      </c>
      <c r="R20" s="2">
        <v>14079</v>
      </c>
      <c r="T20" s="2" t="s">
        <v>5</v>
      </c>
      <c r="U20" s="2">
        <v>4449</v>
      </c>
      <c r="W20" s="2" t="s">
        <v>5</v>
      </c>
      <c r="X20" s="2">
        <v>21243</v>
      </c>
      <c r="Z20" s="2" t="s">
        <v>5</v>
      </c>
      <c r="AA20" s="2">
        <v>6599</v>
      </c>
      <c r="AC20" s="2" t="s">
        <v>5</v>
      </c>
      <c r="AD20" s="2">
        <v>126749</v>
      </c>
      <c r="AF20" s="2" t="s">
        <v>5</v>
      </c>
      <c r="AG20" s="2">
        <v>276292</v>
      </c>
      <c r="AI20" s="2" t="s">
        <v>5</v>
      </c>
      <c r="AJ20" s="2">
        <v>282165</v>
      </c>
      <c r="AL20" s="2" t="s">
        <v>5</v>
      </c>
      <c r="AM20" s="2">
        <v>344001</v>
      </c>
      <c r="AO20" s="2" t="s">
        <v>5</v>
      </c>
      <c r="AP20" s="2">
        <v>203232</v>
      </c>
      <c r="AR20" s="2" t="s">
        <v>5</v>
      </c>
      <c r="AS20" s="2">
        <v>283628</v>
      </c>
      <c r="AU20" s="2">
        <f t="shared" si="0"/>
        <v>113786.4</v>
      </c>
      <c r="AV20" s="64"/>
      <c r="AW20" s="19" t="s">
        <v>24</v>
      </c>
      <c r="AX20" s="19">
        <f>AU167</f>
        <v>735692.0666666667</v>
      </c>
      <c r="AY20" s="19">
        <f>AU166</f>
        <v>18960.740227333332</v>
      </c>
      <c r="AZ20" s="64"/>
    </row>
    <row r="21" spans="1:52" ht="13.5">
      <c r="A21" s="62"/>
      <c r="B21" s="2" t="s">
        <v>6</v>
      </c>
      <c r="C21" s="2">
        <v>163.84477</v>
      </c>
      <c r="E21" s="2" t="s">
        <v>6</v>
      </c>
      <c r="F21" s="2">
        <v>140.64128</v>
      </c>
      <c r="H21" s="2" t="s">
        <v>6</v>
      </c>
      <c r="I21" s="2">
        <v>214.03365</v>
      </c>
      <c r="K21" s="2" t="s">
        <v>6</v>
      </c>
      <c r="L21" s="2">
        <v>146.62402</v>
      </c>
      <c r="N21" s="2" t="s">
        <v>6</v>
      </c>
      <c r="O21" s="2">
        <v>250.74179</v>
      </c>
      <c r="Q21" s="2" t="s">
        <v>6</v>
      </c>
      <c r="R21" s="2">
        <v>169.12285</v>
      </c>
      <c r="T21" s="2" t="s">
        <v>6</v>
      </c>
      <c r="U21" s="2">
        <v>131.0463</v>
      </c>
      <c r="W21" s="2" t="s">
        <v>6</v>
      </c>
      <c r="X21" s="2">
        <v>102.83705</v>
      </c>
      <c r="Z21" s="2" t="s">
        <v>6</v>
      </c>
      <c r="AA21" s="2">
        <v>97.515388</v>
      </c>
      <c r="AC21" s="2" t="s">
        <v>6</v>
      </c>
      <c r="AD21" s="2">
        <v>185.4355</v>
      </c>
      <c r="AF21" s="2" t="s">
        <v>6</v>
      </c>
      <c r="AG21" s="2">
        <v>311.7038</v>
      </c>
      <c r="AI21" s="2" t="s">
        <v>6</v>
      </c>
      <c r="AJ21" s="2">
        <v>299.39163</v>
      </c>
      <c r="AL21" s="2" t="s">
        <v>6</v>
      </c>
      <c r="AM21" s="2">
        <v>392.42474</v>
      </c>
      <c r="AO21" s="2" t="s">
        <v>6</v>
      </c>
      <c r="AP21" s="2">
        <v>352.64682</v>
      </c>
      <c r="AR21" s="2" t="s">
        <v>6</v>
      </c>
      <c r="AS21" s="2">
        <v>612.46051</v>
      </c>
      <c r="AU21" s="2">
        <f t="shared" si="0"/>
        <v>238.03133986666666</v>
      </c>
      <c r="AV21" s="64"/>
      <c r="AW21" s="19" t="s">
        <v>25</v>
      </c>
      <c r="AX21" s="19">
        <f>AU179</f>
        <v>664440.4666666667</v>
      </c>
      <c r="AY21" s="19">
        <f>AU130</f>
        <v>7471.771324666666</v>
      </c>
      <c r="AZ21" s="64"/>
    </row>
    <row r="22" spans="1:52" ht="13.5">
      <c r="A22" s="62"/>
      <c r="B22" s="2" t="s">
        <v>7</v>
      </c>
      <c r="C22" s="2">
        <v>751.06982</v>
      </c>
      <c r="E22" s="2" t="s">
        <v>7</v>
      </c>
      <c r="F22" s="2">
        <v>623.13354</v>
      </c>
      <c r="H22" s="2" t="s">
        <v>7</v>
      </c>
      <c r="I22" s="2">
        <v>1006.9777</v>
      </c>
      <c r="K22" s="2" t="s">
        <v>7</v>
      </c>
      <c r="L22" s="2">
        <v>492.96597</v>
      </c>
      <c r="N22" s="2" t="s">
        <v>7</v>
      </c>
      <c r="O22" s="2">
        <v>1775.2471</v>
      </c>
      <c r="Q22" s="2" t="s">
        <v>7</v>
      </c>
      <c r="R22" s="2">
        <v>556.67572</v>
      </c>
      <c r="T22" s="2" t="s">
        <v>7</v>
      </c>
      <c r="U22" s="2">
        <v>293.81271</v>
      </c>
      <c r="W22" s="2" t="s">
        <v>7</v>
      </c>
      <c r="X22" s="2">
        <v>484.8107</v>
      </c>
      <c r="Z22" s="2" t="s">
        <v>7</v>
      </c>
      <c r="AA22" s="2">
        <v>264.06506</v>
      </c>
      <c r="AC22" s="2" t="s">
        <v>7</v>
      </c>
      <c r="AD22" s="2">
        <v>2669.4177</v>
      </c>
      <c r="AF22" s="2" t="s">
        <v>7</v>
      </c>
      <c r="AG22" s="2">
        <v>6594.2212</v>
      </c>
      <c r="AI22" s="2" t="s">
        <v>7</v>
      </c>
      <c r="AJ22" s="2">
        <v>6641.0879</v>
      </c>
      <c r="AL22" s="2" t="s">
        <v>7</v>
      </c>
      <c r="AM22" s="2">
        <v>8678.5195</v>
      </c>
      <c r="AO22" s="2" t="s">
        <v>7</v>
      </c>
      <c r="AP22" s="2">
        <v>5265.2588</v>
      </c>
      <c r="AR22" s="2" t="s">
        <v>7</v>
      </c>
      <c r="AS22" s="2">
        <v>9065.8076</v>
      </c>
      <c r="AU22" s="2">
        <f t="shared" si="0"/>
        <v>3010.8714013333333</v>
      </c>
      <c r="AV22" s="64" t="s">
        <v>37</v>
      </c>
      <c r="AW22" s="19" t="s">
        <v>26</v>
      </c>
      <c r="AX22" s="19">
        <f>AU191</f>
        <v>836477.6</v>
      </c>
      <c r="AY22" s="19">
        <f>AU190</f>
        <v>26629.781333333332</v>
      </c>
      <c r="AZ22" s="64">
        <f>AVERAGE(AX22:AX26)</f>
        <v>616586.96</v>
      </c>
    </row>
    <row r="23" spans="1:52" ht="13.5">
      <c r="A23" s="62"/>
      <c r="B23" s="2" t="s">
        <v>8</v>
      </c>
      <c r="C23" s="2">
        <v>382086</v>
      </c>
      <c r="E23" s="2" t="s">
        <v>8</v>
      </c>
      <c r="F23" s="2">
        <v>330507</v>
      </c>
      <c r="H23" s="2" t="s">
        <v>8</v>
      </c>
      <c r="I23" s="2">
        <v>343524</v>
      </c>
      <c r="K23" s="2" t="s">
        <v>8</v>
      </c>
      <c r="L23" s="2">
        <v>358789</v>
      </c>
      <c r="N23" s="2" t="s">
        <v>8</v>
      </c>
      <c r="O23" s="2">
        <v>480672</v>
      </c>
      <c r="Q23" s="2" t="s">
        <v>8</v>
      </c>
      <c r="R23" s="2">
        <v>403358</v>
      </c>
      <c r="T23" s="2" t="s">
        <v>8</v>
      </c>
      <c r="U23" s="2">
        <v>328402</v>
      </c>
      <c r="W23" s="2" t="s">
        <v>8</v>
      </c>
      <c r="X23" s="2">
        <v>258121</v>
      </c>
      <c r="Z23" s="2" t="s">
        <v>8</v>
      </c>
      <c r="AA23" s="2">
        <v>237645</v>
      </c>
      <c r="AC23" s="2" t="s">
        <v>8</v>
      </c>
      <c r="AD23" s="2">
        <v>428356</v>
      </c>
      <c r="AF23" s="2" t="s">
        <v>8</v>
      </c>
      <c r="AG23" s="2">
        <v>556703</v>
      </c>
      <c r="AI23" s="2" t="s">
        <v>8</v>
      </c>
      <c r="AJ23" s="2">
        <v>544294</v>
      </c>
      <c r="AL23" s="2" t="s">
        <v>8</v>
      </c>
      <c r="AM23" s="2">
        <v>631019</v>
      </c>
      <c r="AO23" s="2" t="s">
        <v>8</v>
      </c>
      <c r="AP23" s="2">
        <v>551187</v>
      </c>
      <c r="AR23" s="2" t="s">
        <v>8</v>
      </c>
      <c r="AS23" s="2">
        <v>643696</v>
      </c>
      <c r="AU23" s="2">
        <f t="shared" si="0"/>
        <v>431890.6</v>
      </c>
      <c r="AV23" s="64"/>
      <c r="AW23" s="19" t="s">
        <v>27</v>
      </c>
      <c r="AX23" s="19">
        <f>AU203</f>
        <v>315913.6666666667</v>
      </c>
      <c r="AY23" s="19">
        <f>AU202</f>
        <v>1358.5799288</v>
      </c>
      <c r="AZ23" s="64"/>
    </row>
    <row r="24" spans="1:52" ht="13.5">
      <c r="A24" s="62"/>
      <c r="B24" s="2" t="s">
        <v>9</v>
      </c>
      <c r="C24" s="2">
        <v>2332</v>
      </c>
      <c r="E24" s="2" t="s">
        <v>9</v>
      </c>
      <c r="F24" s="2">
        <v>2350</v>
      </c>
      <c r="H24" s="2" t="s">
        <v>9</v>
      </c>
      <c r="I24" s="2">
        <v>1605</v>
      </c>
      <c r="K24" s="2" t="s">
        <v>9</v>
      </c>
      <c r="L24" s="2">
        <v>2447</v>
      </c>
      <c r="N24" s="2" t="s">
        <v>9</v>
      </c>
      <c r="O24" s="2">
        <v>1917</v>
      </c>
      <c r="Q24" s="2" t="s">
        <v>9</v>
      </c>
      <c r="R24" s="2">
        <v>2385</v>
      </c>
      <c r="T24" s="2" t="s">
        <v>9</v>
      </c>
      <c r="U24" s="2">
        <v>2506</v>
      </c>
      <c r="W24" s="2" t="s">
        <v>9</v>
      </c>
      <c r="X24" s="2">
        <v>2510</v>
      </c>
      <c r="Z24" s="2" t="s">
        <v>9</v>
      </c>
      <c r="AA24" s="2">
        <v>2437</v>
      </c>
      <c r="AC24" s="2" t="s">
        <v>9</v>
      </c>
      <c r="AD24" s="2">
        <v>2310</v>
      </c>
      <c r="AF24" s="2" t="s">
        <v>9</v>
      </c>
      <c r="AG24" s="2">
        <v>1786</v>
      </c>
      <c r="AI24" s="2" t="s">
        <v>9</v>
      </c>
      <c r="AJ24" s="2">
        <v>1818</v>
      </c>
      <c r="AL24" s="2" t="s">
        <v>9</v>
      </c>
      <c r="AM24" s="2">
        <v>1608</v>
      </c>
      <c r="AO24" s="2" t="s">
        <v>9</v>
      </c>
      <c r="AP24" s="2">
        <v>1563</v>
      </c>
      <c r="AR24" s="2" t="s">
        <v>9</v>
      </c>
      <c r="AS24" s="2">
        <v>1051</v>
      </c>
      <c r="AT24" s="2">
        <v>2</v>
      </c>
      <c r="AU24" s="2">
        <f t="shared" si="0"/>
        <v>2041.6666666666667</v>
      </c>
      <c r="AV24" s="64"/>
      <c r="AW24" s="19" t="s">
        <v>28</v>
      </c>
      <c r="AX24" s="19">
        <f>AU215</f>
        <v>905984.4</v>
      </c>
      <c r="AY24" s="19">
        <f>AU214</f>
        <v>42613.22521333335</v>
      </c>
      <c r="AZ24" s="64"/>
    </row>
    <row r="25" spans="48:52" ht="13.5">
      <c r="AV25" s="64"/>
      <c r="AW25" s="19" t="s">
        <v>29</v>
      </c>
      <c r="AX25" s="19">
        <f>AU227</f>
        <v>609546</v>
      </c>
      <c r="AY25" s="19">
        <f>AU226</f>
        <v>11290.150920666665</v>
      </c>
      <c r="AZ25" s="64"/>
    </row>
    <row r="26" spans="2:52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  <c r="AV26" s="64"/>
      <c r="AW26" s="19" t="s">
        <v>30</v>
      </c>
      <c r="AX26" s="19">
        <f>AU239</f>
        <v>415013.13333333336</v>
      </c>
      <c r="AY26" s="19">
        <f>AU240</f>
        <v>2740.866666666667</v>
      </c>
      <c r="AZ26" s="64"/>
    </row>
    <row r="27" spans="1:45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</row>
    <row r="28" spans="1:47" ht="13.5">
      <c r="A28" s="62"/>
      <c r="B28" s="2" t="s">
        <v>2</v>
      </c>
      <c r="C28" s="2">
        <v>10</v>
      </c>
      <c r="E28" s="2" t="s">
        <v>2</v>
      </c>
      <c r="F28" s="2">
        <v>10</v>
      </c>
      <c r="H28" s="2" t="s">
        <v>2</v>
      </c>
      <c r="I28" s="2">
        <v>10</v>
      </c>
      <c r="K28" s="2" t="s">
        <v>2</v>
      </c>
      <c r="L28" s="2">
        <v>10</v>
      </c>
      <c r="N28" s="2" t="s">
        <v>2</v>
      </c>
      <c r="O28" s="2">
        <v>10</v>
      </c>
      <c r="Q28" s="2" t="s">
        <v>2</v>
      </c>
      <c r="R28" s="2">
        <v>10</v>
      </c>
      <c r="T28" s="2" t="s">
        <v>2</v>
      </c>
      <c r="U28" s="2">
        <v>10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0"/>
        <v>10</v>
      </c>
    </row>
    <row r="29" spans="1:47" ht="13.5">
      <c r="A29" s="62"/>
      <c r="B29" s="2" t="s">
        <v>3</v>
      </c>
      <c r="C29" s="2">
        <v>50</v>
      </c>
      <c r="E29" s="2" t="s">
        <v>3</v>
      </c>
      <c r="F29" s="2">
        <v>11</v>
      </c>
      <c r="H29" s="2" t="s">
        <v>3</v>
      </c>
      <c r="I29" s="2">
        <v>110</v>
      </c>
      <c r="K29" s="2" t="s">
        <v>3</v>
      </c>
      <c r="L29" s="2">
        <v>51</v>
      </c>
      <c r="N29" s="2" t="s">
        <v>3</v>
      </c>
      <c r="O29" s="2">
        <v>108</v>
      </c>
      <c r="Q29" s="2" t="s">
        <v>3</v>
      </c>
      <c r="R29" s="2">
        <v>64</v>
      </c>
      <c r="T29" s="2" t="s">
        <v>3</v>
      </c>
      <c r="U29" s="2">
        <v>68</v>
      </c>
      <c r="W29" s="2" t="s">
        <v>3</v>
      </c>
      <c r="X29" s="2">
        <v>45</v>
      </c>
      <c r="Z29" s="2" t="s">
        <v>3</v>
      </c>
      <c r="AA29" s="2">
        <v>53</v>
      </c>
      <c r="AC29" s="2" t="s">
        <v>3</v>
      </c>
      <c r="AD29" s="2">
        <v>3</v>
      </c>
      <c r="AF29" s="2" t="s">
        <v>3</v>
      </c>
      <c r="AG29" s="2">
        <v>1</v>
      </c>
      <c r="AI29" s="2" t="s">
        <v>3</v>
      </c>
      <c r="AJ29" s="2">
        <v>82</v>
      </c>
      <c r="AL29" s="2" t="s">
        <v>3</v>
      </c>
      <c r="AM29" s="2">
        <v>16</v>
      </c>
      <c r="AO29" s="2" t="s">
        <v>3</v>
      </c>
      <c r="AP29" s="2">
        <v>45</v>
      </c>
      <c r="AR29" s="2" t="s">
        <v>3</v>
      </c>
      <c r="AS29" s="2">
        <v>15</v>
      </c>
      <c r="AU29" s="2">
        <f t="shared" si="0"/>
        <v>48.13333333333333</v>
      </c>
    </row>
    <row r="30" spans="1:47" ht="13.5">
      <c r="A30" s="62"/>
      <c r="B30" s="2" t="s">
        <v>4</v>
      </c>
      <c r="C30" s="2">
        <v>982009</v>
      </c>
      <c r="E30" s="2" t="s">
        <v>4</v>
      </c>
      <c r="F30" s="2">
        <v>1041566</v>
      </c>
      <c r="H30" s="2" t="s">
        <v>4</v>
      </c>
      <c r="I30" s="2">
        <v>894552</v>
      </c>
      <c r="K30" s="2" t="s">
        <v>4</v>
      </c>
      <c r="L30" s="2">
        <v>846255</v>
      </c>
      <c r="N30" s="2" t="s">
        <v>4</v>
      </c>
      <c r="O30" s="2">
        <v>986289</v>
      </c>
      <c r="Q30" s="2" t="s">
        <v>4</v>
      </c>
      <c r="R30" s="2">
        <v>738194</v>
      </c>
      <c r="T30" s="2" t="s">
        <v>4</v>
      </c>
      <c r="U30" s="2">
        <v>729576</v>
      </c>
      <c r="W30" s="2" t="s">
        <v>4</v>
      </c>
      <c r="X30" s="2">
        <v>523013</v>
      </c>
      <c r="Z30" s="2" t="s">
        <v>4</v>
      </c>
      <c r="AA30" s="2">
        <v>231483</v>
      </c>
      <c r="AC30" s="2" t="s">
        <v>4</v>
      </c>
      <c r="AD30" s="2">
        <v>426255</v>
      </c>
      <c r="AF30" s="2" t="s">
        <v>4</v>
      </c>
      <c r="AG30" s="2">
        <v>738278</v>
      </c>
      <c r="AI30" s="2" t="s">
        <v>4</v>
      </c>
      <c r="AJ30" s="2">
        <v>597192</v>
      </c>
      <c r="AL30" s="2" t="s">
        <v>4</v>
      </c>
      <c r="AM30" s="2">
        <v>574571</v>
      </c>
      <c r="AO30" s="2" t="s">
        <v>4</v>
      </c>
      <c r="AP30" s="2">
        <v>657445</v>
      </c>
      <c r="AR30" s="2" t="s">
        <v>4</v>
      </c>
      <c r="AS30" s="2">
        <v>872542</v>
      </c>
      <c r="AU30" s="2">
        <f t="shared" si="0"/>
        <v>722614.6666666666</v>
      </c>
    </row>
    <row r="31" spans="1:47" ht="13.5">
      <c r="A31" s="62"/>
      <c r="B31" s="2" t="s">
        <v>3</v>
      </c>
      <c r="C31" s="2">
        <v>1</v>
      </c>
      <c r="E31" s="2" t="s">
        <v>3</v>
      </c>
      <c r="F31" s="2">
        <v>8</v>
      </c>
      <c r="H31" s="2" t="s">
        <v>3</v>
      </c>
      <c r="I31" s="2">
        <v>1</v>
      </c>
      <c r="K31" s="2" t="s">
        <v>3</v>
      </c>
      <c r="L31" s="2">
        <v>5</v>
      </c>
      <c r="N31" s="2" t="s">
        <v>3</v>
      </c>
      <c r="O31" s="2">
        <v>4</v>
      </c>
      <c r="Q31" s="2" t="s">
        <v>3</v>
      </c>
      <c r="R31" s="2">
        <v>19</v>
      </c>
      <c r="T31" s="2" t="s">
        <v>3</v>
      </c>
      <c r="U31" s="2">
        <v>12</v>
      </c>
      <c r="W31" s="2" t="s">
        <v>3</v>
      </c>
      <c r="X31" s="2">
        <v>9</v>
      </c>
      <c r="Z31" s="2" t="s">
        <v>3</v>
      </c>
      <c r="AA31" s="2">
        <v>318</v>
      </c>
      <c r="AC31" s="2" t="s">
        <v>3</v>
      </c>
      <c r="AD31" s="2">
        <v>20</v>
      </c>
      <c r="AF31" s="2" t="s">
        <v>3</v>
      </c>
      <c r="AG31" s="2">
        <v>4</v>
      </c>
      <c r="AI31" s="2" t="s">
        <v>3</v>
      </c>
      <c r="AJ31" s="2">
        <v>14</v>
      </c>
      <c r="AL31" s="2" t="s">
        <v>3</v>
      </c>
      <c r="AM31" s="2">
        <v>26</v>
      </c>
      <c r="AO31" s="2" t="s">
        <v>3</v>
      </c>
      <c r="AP31" s="2">
        <v>16</v>
      </c>
      <c r="AR31" s="2" t="s">
        <v>3</v>
      </c>
      <c r="AS31" s="2">
        <v>2</v>
      </c>
      <c r="AU31" s="2">
        <f t="shared" si="0"/>
        <v>30.6</v>
      </c>
    </row>
    <row r="32" spans="1:47" ht="13.5">
      <c r="A32" s="62"/>
      <c r="B32" s="2" t="s">
        <v>5</v>
      </c>
      <c r="C32" s="2">
        <v>981999</v>
      </c>
      <c r="E32" s="2" t="s">
        <v>5</v>
      </c>
      <c r="F32" s="2">
        <v>1041556</v>
      </c>
      <c r="H32" s="2" t="s">
        <v>5</v>
      </c>
      <c r="I32" s="2">
        <v>894542</v>
      </c>
      <c r="K32" s="2" t="s">
        <v>5</v>
      </c>
      <c r="L32" s="2">
        <v>846245</v>
      </c>
      <c r="N32" s="2" t="s">
        <v>5</v>
      </c>
      <c r="O32" s="2">
        <v>986279</v>
      </c>
      <c r="Q32" s="2" t="s">
        <v>5</v>
      </c>
      <c r="R32" s="2">
        <v>738184</v>
      </c>
      <c r="T32" s="2" t="s">
        <v>5</v>
      </c>
      <c r="U32" s="2">
        <v>729566</v>
      </c>
      <c r="W32" s="2" t="s">
        <v>5</v>
      </c>
      <c r="X32" s="2">
        <v>523003</v>
      </c>
      <c r="Z32" s="2" t="s">
        <v>5</v>
      </c>
      <c r="AA32" s="2">
        <v>231473</v>
      </c>
      <c r="AC32" s="2" t="s">
        <v>5</v>
      </c>
      <c r="AD32" s="2">
        <v>426245</v>
      </c>
      <c r="AF32" s="2" t="s">
        <v>5</v>
      </c>
      <c r="AG32" s="2">
        <v>738268</v>
      </c>
      <c r="AI32" s="2" t="s">
        <v>5</v>
      </c>
      <c r="AJ32" s="2">
        <v>597182</v>
      </c>
      <c r="AL32" s="2" t="s">
        <v>5</v>
      </c>
      <c r="AM32" s="2">
        <v>574561</v>
      </c>
      <c r="AO32" s="2" t="s">
        <v>5</v>
      </c>
      <c r="AP32" s="2">
        <v>657435</v>
      </c>
      <c r="AR32" s="2" t="s">
        <v>5</v>
      </c>
      <c r="AS32" s="2">
        <v>872532</v>
      </c>
      <c r="AU32" s="2">
        <f t="shared" si="0"/>
        <v>722604.6666666666</v>
      </c>
    </row>
    <row r="33" spans="1:47" ht="13.5">
      <c r="A33" s="62"/>
      <c r="B33" s="2" t="s">
        <v>6</v>
      </c>
      <c r="C33" s="2">
        <v>3128.6245</v>
      </c>
      <c r="E33" s="2" t="s">
        <v>6</v>
      </c>
      <c r="F33" s="2">
        <v>3056.1885</v>
      </c>
      <c r="H33" s="2" t="s">
        <v>6</v>
      </c>
      <c r="I33" s="2">
        <v>2050.6772</v>
      </c>
      <c r="K33" s="2" t="s">
        <v>6</v>
      </c>
      <c r="L33" s="2">
        <v>1971.3607</v>
      </c>
      <c r="N33" s="2" t="s">
        <v>6</v>
      </c>
      <c r="O33" s="2">
        <v>2626.3264</v>
      </c>
      <c r="Q33" s="2" t="s">
        <v>6</v>
      </c>
      <c r="R33" s="2">
        <v>1063.0879</v>
      </c>
      <c r="T33" s="2" t="s">
        <v>6</v>
      </c>
      <c r="U33" s="2">
        <v>1282.29</v>
      </c>
      <c r="W33" s="2" t="s">
        <v>6</v>
      </c>
      <c r="X33" s="2">
        <v>937.90912</v>
      </c>
      <c r="Z33" s="2" t="s">
        <v>6</v>
      </c>
      <c r="AA33" s="2">
        <v>536.57098</v>
      </c>
      <c r="AC33" s="2" t="s">
        <v>6</v>
      </c>
      <c r="AD33" s="2">
        <v>695.98401</v>
      </c>
      <c r="AF33" s="2" t="s">
        <v>6</v>
      </c>
      <c r="AG33" s="2">
        <v>1253.6617</v>
      </c>
      <c r="AI33" s="2" t="s">
        <v>6</v>
      </c>
      <c r="AJ33" s="2">
        <v>784.59888</v>
      </c>
      <c r="AL33" s="2" t="s">
        <v>6</v>
      </c>
      <c r="AM33" s="2">
        <v>692.47046</v>
      </c>
      <c r="AO33" s="2" t="s">
        <v>6</v>
      </c>
      <c r="AP33" s="2">
        <v>1140.7032</v>
      </c>
      <c r="AR33" s="2" t="s">
        <v>6</v>
      </c>
      <c r="AS33" s="2">
        <v>1898.8938</v>
      </c>
      <c r="AU33" s="2">
        <f t="shared" si="0"/>
        <v>1541.2898233333335</v>
      </c>
    </row>
    <row r="34" spans="1:47" ht="13.5">
      <c r="A34" s="62"/>
      <c r="B34" s="2" t="s">
        <v>7</v>
      </c>
      <c r="C34" s="2">
        <v>55066.34</v>
      </c>
      <c r="E34" s="2" t="s">
        <v>7</v>
      </c>
      <c r="F34" s="2">
        <v>55992.758</v>
      </c>
      <c r="H34" s="2" t="s">
        <v>7</v>
      </c>
      <c r="I34" s="2">
        <v>42309.012</v>
      </c>
      <c r="K34" s="2" t="s">
        <v>7</v>
      </c>
      <c r="L34" s="2">
        <v>40387.625</v>
      </c>
      <c r="N34" s="2" t="s">
        <v>7</v>
      </c>
      <c r="O34" s="2">
        <v>50527.379</v>
      </c>
      <c r="Q34" s="2" t="s">
        <v>7</v>
      </c>
      <c r="R34" s="2">
        <v>27116.477</v>
      </c>
      <c r="T34" s="2" t="s">
        <v>7</v>
      </c>
      <c r="U34" s="2">
        <v>29027.365</v>
      </c>
      <c r="W34" s="2" t="s">
        <v>7</v>
      </c>
      <c r="X34" s="2">
        <v>20194.953</v>
      </c>
      <c r="Z34" s="2" t="s">
        <v>7</v>
      </c>
      <c r="AA34" s="2">
        <v>7657.5425</v>
      </c>
      <c r="AC34" s="2" t="s">
        <v>7</v>
      </c>
      <c r="AD34" s="2">
        <v>15555.627</v>
      </c>
      <c r="AF34" s="2" t="s">
        <v>7</v>
      </c>
      <c r="AG34" s="2">
        <v>29890.406</v>
      </c>
      <c r="AI34" s="2" t="s">
        <v>7</v>
      </c>
      <c r="AJ34" s="2">
        <v>19745.283</v>
      </c>
      <c r="AL34" s="2" t="s">
        <v>7</v>
      </c>
      <c r="AM34" s="2">
        <v>18488.707</v>
      </c>
      <c r="AO34" s="2" t="s">
        <v>7</v>
      </c>
      <c r="AP34" s="2">
        <v>26380.703</v>
      </c>
      <c r="AR34" s="2" t="s">
        <v>7</v>
      </c>
      <c r="AS34" s="2">
        <v>40159.941</v>
      </c>
      <c r="AU34" s="2">
        <f t="shared" si="0"/>
        <v>31900.007899999993</v>
      </c>
    </row>
    <row r="35" spans="1:47" ht="13.5">
      <c r="A35" s="62"/>
      <c r="B35" s="2" t="s">
        <v>8</v>
      </c>
      <c r="C35" s="2">
        <v>991774</v>
      </c>
      <c r="E35" s="2" t="s">
        <v>8</v>
      </c>
      <c r="F35" s="2">
        <v>1054385</v>
      </c>
      <c r="H35" s="2" t="s">
        <v>8</v>
      </c>
      <c r="I35" s="2">
        <v>914602</v>
      </c>
      <c r="K35" s="2" t="s">
        <v>8</v>
      </c>
      <c r="L35" s="2">
        <v>863456</v>
      </c>
      <c r="N35" s="2" t="s">
        <v>8</v>
      </c>
      <c r="O35" s="2">
        <v>998004</v>
      </c>
      <c r="Q35" s="2" t="s">
        <v>8</v>
      </c>
      <c r="R35" s="2">
        <v>786685</v>
      </c>
      <c r="T35" s="2" t="s">
        <v>8</v>
      </c>
      <c r="U35" s="2">
        <v>809125</v>
      </c>
      <c r="W35" s="2" t="s">
        <v>8</v>
      </c>
      <c r="X35" s="2">
        <v>629337</v>
      </c>
      <c r="Z35" s="2" t="s">
        <v>8</v>
      </c>
      <c r="AA35" s="2">
        <v>517791</v>
      </c>
      <c r="AC35" s="2" t="s">
        <v>8</v>
      </c>
      <c r="AD35" s="2">
        <v>522684</v>
      </c>
      <c r="AF35" s="2" t="s">
        <v>8</v>
      </c>
      <c r="AG35" s="2">
        <v>763480</v>
      </c>
      <c r="AI35" s="2" t="s">
        <v>8</v>
      </c>
      <c r="AJ35" s="2">
        <v>717908</v>
      </c>
      <c r="AL35" s="2" t="s">
        <v>8</v>
      </c>
      <c r="AM35" s="2">
        <v>668234</v>
      </c>
      <c r="AO35" s="2" t="s">
        <v>8</v>
      </c>
      <c r="AP35" s="2">
        <v>707236</v>
      </c>
      <c r="AR35" s="2" t="s">
        <v>8</v>
      </c>
      <c r="AS35" s="2">
        <v>894379</v>
      </c>
      <c r="AU35" s="2">
        <f t="shared" si="0"/>
        <v>789272</v>
      </c>
    </row>
    <row r="36" spans="1:47" ht="13.5">
      <c r="A36" s="62"/>
      <c r="B36" s="2" t="s">
        <v>9</v>
      </c>
      <c r="C36" s="2">
        <v>317</v>
      </c>
      <c r="E36" s="2" t="s">
        <v>9</v>
      </c>
      <c r="F36" s="2">
        <v>345</v>
      </c>
      <c r="H36" s="2" t="s">
        <v>9</v>
      </c>
      <c r="I36" s="2">
        <v>446</v>
      </c>
      <c r="K36" s="2" t="s">
        <v>9</v>
      </c>
      <c r="L36" s="2">
        <v>438</v>
      </c>
      <c r="N36" s="2" t="s">
        <v>9</v>
      </c>
      <c r="O36" s="2">
        <v>380</v>
      </c>
      <c r="Q36" s="2" t="s">
        <v>9</v>
      </c>
      <c r="R36" s="2">
        <v>740</v>
      </c>
      <c r="T36" s="2" t="s">
        <v>9</v>
      </c>
      <c r="U36" s="2">
        <v>631</v>
      </c>
      <c r="W36" s="2" t="s">
        <v>9</v>
      </c>
      <c r="X36" s="2">
        <v>671</v>
      </c>
      <c r="Z36" s="2" t="s">
        <v>9</v>
      </c>
      <c r="AA36" s="2">
        <v>965</v>
      </c>
      <c r="AC36" s="2" t="s">
        <v>9</v>
      </c>
      <c r="AD36" s="2">
        <v>751</v>
      </c>
      <c r="AF36" s="2" t="s">
        <v>9</v>
      </c>
      <c r="AG36" s="2">
        <v>609</v>
      </c>
      <c r="AI36" s="2" t="s">
        <v>9</v>
      </c>
      <c r="AJ36" s="2">
        <v>915</v>
      </c>
      <c r="AL36" s="2" t="s">
        <v>9</v>
      </c>
      <c r="AM36" s="2">
        <v>965</v>
      </c>
      <c r="AO36" s="2" t="s">
        <v>9</v>
      </c>
      <c r="AP36" s="2">
        <v>620</v>
      </c>
      <c r="AR36" s="2" t="s">
        <v>9</v>
      </c>
      <c r="AS36" s="2">
        <v>471</v>
      </c>
      <c r="AT36" s="2">
        <v>3</v>
      </c>
      <c r="AU36" s="2">
        <f t="shared" si="0"/>
        <v>617.6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10</v>
      </c>
      <c r="E40" s="2" t="s">
        <v>2</v>
      </c>
      <c r="F40" s="2">
        <v>10</v>
      </c>
      <c r="H40" s="2" t="s">
        <v>2</v>
      </c>
      <c r="I40" s="2">
        <v>10</v>
      </c>
      <c r="K40" s="2" t="s">
        <v>2</v>
      </c>
      <c r="L40" s="2">
        <v>10</v>
      </c>
      <c r="N40" s="2" t="s">
        <v>2</v>
      </c>
      <c r="O40" s="2">
        <v>10</v>
      </c>
      <c r="Q40" s="2" t="s">
        <v>2</v>
      </c>
      <c r="R40" s="2">
        <v>10</v>
      </c>
      <c r="T40" s="2" t="s">
        <v>2</v>
      </c>
      <c r="U40" s="2">
        <v>10</v>
      </c>
      <c r="W40" s="2" t="s">
        <v>2</v>
      </c>
      <c r="X40" s="2">
        <v>10</v>
      </c>
      <c r="Z40" s="2" t="s">
        <v>2</v>
      </c>
      <c r="AA40" s="2">
        <v>10</v>
      </c>
      <c r="AC40" s="2" t="s">
        <v>2</v>
      </c>
      <c r="AD40" s="2">
        <v>10</v>
      </c>
      <c r="AF40" s="2" t="s">
        <v>2</v>
      </c>
      <c r="AG40" s="2">
        <v>10</v>
      </c>
      <c r="AI40" s="2" t="s">
        <v>2</v>
      </c>
      <c r="AJ40" s="2">
        <v>10</v>
      </c>
      <c r="AL40" s="2" t="s">
        <v>2</v>
      </c>
      <c r="AM40" s="2">
        <v>10</v>
      </c>
      <c r="AO40" s="2" t="s">
        <v>2</v>
      </c>
      <c r="AP40" s="2">
        <v>10</v>
      </c>
      <c r="AR40" s="2" t="s">
        <v>2</v>
      </c>
      <c r="AS40" s="2">
        <v>10</v>
      </c>
      <c r="AU40" s="2">
        <f t="shared" si="0"/>
        <v>10</v>
      </c>
    </row>
    <row r="41" spans="1:47" ht="13.5">
      <c r="A41" s="62"/>
      <c r="B41" s="2" t="s">
        <v>3</v>
      </c>
      <c r="C41" s="2">
        <v>21</v>
      </c>
      <c r="E41" s="2" t="s">
        <v>3</v>
      </c>
      <c r="F41" s="2">
        <v>171</v>
      </c>
      <c r="H41" s="2" t="s">
        <v>3</v>
      </c>
      <c r="I41" s="2">
        <v>95</v>
      </c>
      <c r="K41" s="2" t="s">
        <v>3</v>
      </c>
      <c r="L41" s="2">
        <v>59</v>
      </c>
      <c r="N41" s="2" t="s">
        <v>3</v>
      </c>
      <c r="O41" s="2">
        <v>104</v>
      </c>
      <c r="Q41" s="2" t="s">
        <v>3</v>
      </c>
      <c r="R41" s="2">
        <v>18</v>
      </c>
      <c r="T41" s="2" t="s">
        <v>3</v>
      </c>
      <c r="U41" s="2">
        <v>58</v>
      </c>
      <c r="W41" s="2" t="s">
        <v>3</v>
      </c>
      <c r="X41" s="2">
        <v>89</v>
      </c>
      <c r="Z41" s="2" t="s">
        <v>3</v>
      </c>
      <c r="AA41" s="2">
        <v>13</v>
      </c>
      <c r="AC41" s="2" t="s">
        <v>3</v>
      </c>
      <c r="AD41" s="2">
        <v>18</v>
      </c>
      <c r="AF41" s="2" t="s">
        <v>3</v>
      </c>
      <c r="AG41" s="2">
        <v>15</v>
      </c>
      <c r="AI41" s="2" t="s">
        <v>3</v>
      </c>
      <c r="AJ41" s="2">
        <v>25</v>
      </c>
      <c r="AL41" s="2" t="s">
        <v>3</v>
      </c>
      <c r="AM41" s="2">
        <v>55</v>
      </c>
      <c r="AO41" s="2" t="s">
        <v>3</v>
      </c>
      <c r="AP41" s="2">
        <v>127</v>
      </c>
      <c r="AR41" s="2" t="s">
        <v>3</v>
      </c>
      <c r="AS41" s="2">
        <v>59</v>
      </c>
      <c r="AU41" s="2">
        <f t="shared" si="0"/>
        <v>61.8</v>
      </c>
    </row>
    <row r="42" spans="1:47" ht="13.5">
      <c r="A42" s="62"/>
      <c r="B42" s="2" t="s">
        <v>4</v>
      </c>
      <c r="C42" s="2">
        <v>5337</v>
      </c>
      <c r="E42" s="2" t="s">
        <v>4</v>
      </c>
      <c r="F42" s="2">
        <v>4270</v>
      </c>
      <c r="H42" s="2" t="s">
        <v>4</v>
      </c>
      <c r="I42" s="2">
        <v>5546</v>
      </c>
      <c r="K42" s="2" t="s">
        <v>4</v>
      </c>
      <c r="L42" s="2">
        <v>5104</v>
      </c>
      <c r="N42" s="2" t="s">
        <v>4</v>
      </c>
      <c r="O42" s="2">
        <v>9685</v>
      </c>
      <c r="Q42" s="2" t="s">
        <v>4</v>
      </c>
      <c r="R42" s="2">
        <v>8690</v>
      </c>
      <c r="T42" s="2" t="s">
        <v>4</v>
      </c>
      <c r="U42" s="2">
        <v>6213</v>
      </c>
      <c r="W42" s="2" t="s">
        <v>4</v>
      </c>
      <c r="X42" s="2">
        <v>12626</v>
      </c>
      <c r="Z42" s="2" t="s">
        <v>4</v>
      </c>
      <c r="AA42" s="2">
        <v>37149</v>
      </c>
      <c r="AC42" s="2" t="s">
        <v>4</v>
      </c>
      <c r="AD42" s="2">
        <v>94887</v>
      </c>
      <c r="AF42" s="2" t="s">
        <v>4</v>
      </c>
      <c r="AG42" s="2">
        <v>2954</v>
      </c>
      <c r="AI42" s="2" t="s">
        <v>4</v>
      </c>
      <c r="AJ42" s="2">
        <v>15653</v>
      </c>
      <c r="AL42" s="2" t="s">
        <v>4</v>
      </c>
      <c r="AM42" s="2">
        <v>26216</v>
      </c>
      <c r="AO42" s="2" t="s">
        <v>4</v>
      </c>
      <c r="AP42" s="2">
        <v>3802</v>
      </c>
      <c r="AR42" s="2" t="s">
        <v>4</v>
      </c>
      <c r="AS42" s="2">
        <v>70277</v>
      </c>
      <c r="AU42" s="2">
        <f t="shared" si="0"/>
        <v>20560.6</v>
      </c>
    </row>
    <row r="43" spans="1:47" ht="13.5">
      <c r="A43" s="62"/>
      <c r="B43" s="2" t="s">
        <v>3</v>
      </c>
      <c r="C43" s="2">
        <v>3692</v>
      </c>
      <c r="E43" s="2" t="s">
        <v>3</v>
      </c>
      <c r="F43" s="2">
        <v>521</v>
      </c>
      <c r="H43" s="2" t="s">
        <v>3</v>
      </c>
      <c r="I43" s="2">
        <v>5433</v>
      </c>
      <c r="K43" s="2" t="s">
        <v>3</v>
      </c>
      <c r="L43" s="2">
        <v>1</v>
      </c>
      <c r="N43" s="2" t="s">
        <v>3</v>
      </c>
      <c r="O43" s="2">
        <v>100</v>
      </c>
      <c r="Q43" s="2" t="s">
        <v>3</v>
      </c>
      <c r="R43" s="2">
        <v>423</v>
      </c>
      <c r="T43" s="2" t="s">
        <v>3</v>
      </c>
      <c r="U43" s="2">
        <v>9129</v>
      </c>
      <c r="W43" s="2" t="s">
        <v>3</v>
      </c>
      <c r="X43" s="2">
        <v>3342</v>
      </c>
      <c r="Z43" s="2" t="s">
        <v>3</v>
      </c>
      <c r="AA43" s="2">
        <v>1656</v>
      </c>
      <c r="AC43" s="2" t="s">
        <v>3</v>
      </c>
      <c r="AD43" s="2">
        <v>5482</v>
      </c>
      <c r="AF43" s="2" t="s">
        <v>3</v>
      </c>
      <c r="AG43" s="2">
        <v>6701</v>
      </c>
      <c r="AI43" s="2" t="s">
        <v>3</v>
      </c>
      <c r="AJ43" s="2">
        <v>7648</v>
      </c>
      <c r="AL43" s="2" t="s">
        <v>3</v>
      </c>
      <c r="AM43" s="2">
        <v>7764</v>
      </c>
      <c r="AO43" s="2" t="s">
        <v>3</v>
      </c>
      <c r="AP43" s="2">
        <v>8561</v>
      </c>
      <c r="AR43" s="2" t="s">
        <v>3</v>
      </c>
      <c r="AS43" s="2">
        <v>7260</v>
      </c>
      <c r="AU43" s="2">
        <f t="shared" si="0"/>
        <v>4514.2</v>
      </c>
    </row>
    <row r="44" spans="1:47" ht="13.5">
      <c r="A44" s="62"/>
      <c r="B44" s="2" t="s">
        <v>5</v>
      </c>
      <c r="C44" s="2">
        <v>5327</v>
      </c>
      <c r="E44" s="2" t="s">
        <v>5</v>
      </c>
      <c r="F44" s="2">
        <v>4260</v>
      </c>
      <c r="H44" s="2" t="s">
        <v>5</v>
      </c>
      <c r="I44" s="2">
        <v>5536</v>
      </c>
      <c r="K44" s="2" t="s">
        <v>5</v>
      </c>
      <c r="L44" s="2">
        <v>5094</v>
      </c>
      <c r="N44" s="2" t="s">
        <v>5</v>
      </c>
      <c r="O44" s="2">
        <v>9675</v>
      </c>
      <c r="Q44" s="2" t="s">
        <v>5</v>
      </c>
      <c r="R44" s="2">
        <v>8680</v>
      </c>
      <c r="T44" s="2" t="s">
        <v>5</v>
      </c>
      <c r="U44" s="2">
        <v>6203</v>
      </c>
      <c r="W44" s="2" t="s">
        <v>5</v>
      </c>
      <c r="X44" s="2">
        <v>12616</v>
      </c>
      <c r="Z44" s="2" t="s">
        <v>5</v>
      </c>
      <c r="AA44" s="2">
        <v>37139</v>
      </c>
      <c r="AC44" s="2" t="s">
        <v>5</v>
      </c>
      <c r="AD44" s="2">
        <v>94877</v>
      </c>
      <c r="AF44" s="2" t="s">
        <v>5</v>
      </c>
      <c r="AG44" s="2">
        <v>2944</v>
      </c>
      <c r="AI44" s="2" t="s">
        <v>5</v>
      </c>
      <c r="AJ44" s="2">
        <v>15643</v>
      </c>
      <c r="AL44" s="2" t="s">
        <v>5</v>
      </c>
      <c r="AM44" s="2">
        <v>26206</v>
      </c>
      <c r="AO44" s="2" t="s">
        <v>5</v>
      </c>
      <c r="AP44" s="2">
        <v>3792</v>
      </c>
      <c r="AR44" s="2" t="s">
        <v>5</v>
      </c>
      <c r="AS44" s="2">
        <v>70267</v>
      </c>
      <c r="AU44" s="2">
        <f t="shared" si="0"/>
        <v>20550.6</v>
      </c>
    </row>
    <row r="45" spans="1:47" ht="13.5">
      <c r="A45" s="62"/>
      <c r="B45" s="2" t="s">
        <v>6</v>
      </c>
      <c r="C45" s="2">
        <v>63.097828</v>
      </c>
      <c r="E45" s="2" t="s">
        <v>6</v>
      </c>
      <c r="F45" s="2">
        <v>62.256512</v>
      </c>
      <c r="H45" s="2" t="s">
        <v>6</v>
      </c>
      <c r="I45" s="2">
        <v>94.013145</v>
      </c>
      <c r="K45" s="2" t="s">
        <v>6</v>
      </c>
      <c r="L45" s="2">
        <v>116.60317</v>
      </c>
      <c r="N45" s="2" t="s">
        <v>6</v>
      </c>
      <c r="O45" s="2">
        <v>189.28343</v>
      </c>
      <c r="Q45" s="2" t="s">
        <v>6</v>
      </c>
      <c r="R45" s="2">
        <v>131.83459</v>
      </c>
      <c r="T45" s="2" t="s">
        <v>6</v>
      </c>
      <c r="U45" s="2">
        <v>71.824043</v>
      </c>
      <c r="W45" s="2" t="s">
        <v>6</v>
      </c>
      <c r="X45" s="2">
        <v>86.572922</v>
      </c>
      <c r="Z45" s="2" t="s">
        <v>6</v>
      </c>
      <c r="AA45" s="2">
        <v>156.1469</v>
      </c>
      <c r="AC45" s="2" t="s">
        <v>6</v>
      </c>
      <c r="AD45" s="2">
        <v>197.14563</v>
      </c>
      <c r="AF45" s="2" t="s">
        <v>6</v>
      </c>
      <c r="AG45" s="2">
        <v>61.887768</v>
      </c>
      <c r="AI45" s="2" t="s">
        <v>6</v>
      </c>
      <c r="AJ45" s="2">
        <v>72.481956</v>
      </c>
      <c r="AL45" s="2" t="s">
        <v>6</v>
      </c>
      <c r="AM45" s="2">
        <v>150.00891</v>
      </c>
      <c r="AO45" s="2" t="s">
        <v>6</v>
      </c>
      <c r="AP45" s="2">
        <v>67.79657</v>
      </c>
      <c r="AR45" s="2" t="s">
        <v>6</v>
      </c>
      <c r="AS45" s="2">
        <v>125.76902</v>
      </c>
      <c r="AU45" s="2">
        <f t="shared" si="0"/>
        <v>109.78149293333333</v>
      </c>
    </row>
    <row r="46" spans="1:47" ht="13.5">
      <c r="A46" s="62"/>
      <c r="B46" s="2" t="s">
        <v>7</v>
      </c>
      <c r="C46" s="2">
        <v>301.27084</v>
      </c>
      <c r="E46" s="2" t="s">
        <v>7</v>
      </c>
      <c r="F46" s="2">
        <v>219.99413</v>
      </c>
      <c r="H46" s="2" t="s">
        <v>7</v>
      </c>
      <c r="I46" s="2">
        <v>343.47849</v>
      </c>
      <c r="K46" s="2" t="s">
        <v>7</v>
      </c>
      <c r="L46" s="2">
        <v>382.508</v>
      </c>
      <c r="N46" s="2" t="s">
        <v>7</v>
      </c>
      <c r="O46" s="2">
        <v>735.66119</v>
      </c>
      <c r="Q46" s="2" t="s">
        <v>7</v>
      </c>
      <c r="R46" s="2">
        <v>554.32593</v>
      </c>
      <c r="T46" s="2" t="s">
        <v>7</v>
      </c>
      <c r="U46" s="2">
        <v>249.67157</v>
      </c>
      <c r="W46" s="2" t="s">
        <v>7</v>
      </c>
      <c r="X46" s="2">
        <v>581.1969</v>
      </c>
      <c r="Z46" s="2" t="s">
        <v>7</v>
      </c>
      <c r="AA46" s="2">
        <v>1061.2297</v>
      </c>
      <c r="AC46" s="2" t="s">
        <v>7</v>
      </c>
      <c r="AD46" s="2">
        <v>2126.1223</v>
      </c>
      <c r="AF46" s="2" t="s">
        <v>7</v>
      </c>
      <c r="AG46" s="2">
        <v>190.27293</v>
      </c>
      <c r="AI46" s="2" t="s">
        <v>7</v>
      </c>
      <c r="AJ46" s="2">
        <v>417.50793</v>
      </c>
      <c r="AL46" s="2" t="s">
        <v>7</v>
      </c>
      <c r="AM46" s="2">
        <v>928.41052</v>
      </c>
      <c r="AO46" s="2" t="s">
        <v>7</v>
      </c>
      <c r="AP46" s="2">
        <v>191.57111</v>
      </c>
      <c r="AR46" s="2" t="s">
        <v>7</v>
      </c>
      <c r="AS46" s="2">
        <v>1378.3082</v>
      </c>
      <c r="AU46" s="2">
        <f t="shared" si="0"/>
        <v>644.1019826666667</v>
      </c>
    </row>
    <row r="47" spans="1:47" ht="13.5">
      <c r="A47" s="62"/>
      <c r="B47" s="2" t="s">
        <v>8</v>
      </c>
      <c r="C47" s="2">
        <v>69660</v>
      </c>
      <c r="E47" s="2" t="s">
        <v>8</v>
      </c>
      <c r="F47" s="2">
        <v>95626</v>
      </c>
      <c r="H47" s="2" t="s">
        <v>8</v>
      </c>
      <c r="I47" s="2">
        <v>135849</v>
      </c>
      <c r="K47" s="2" t="s">
        <v>8</v>
      </c>
      <c r="L47" s="2">
        <v>36730</v>
      </c>
      <c r="N47" s="2" t="s">
        <v>8</v>
      </c>
      <c r="O47" s="2">
        <v>94831</v>
      </c>
      <c r="Q47" s="2" t="s">
        <v>8</v>
      </c>
      <c r="R47" s="2">
        <v>86879</v>
      </c>
      <c r="T47" s="2" t="s">
        <v>8</v>
      </c>
      <c r="U47" s="2">
        <v>172665</v>
      </c>
      <c r="W47" s="2" t="s">
        <v>8</v>
      </c>
      <c r="X47" s="2">
        <v>148992</v>
      </c>
      <c r="Z47" s="2" t="s">
        <v>8</v>
      </c>
      <c r="AA47" s="2">
        <v>325254</v>
      </c>
      <c r="AC47" s="2" t="s">
        <v>8</v>
      </c>
      <c r="AD47" s="2">
        <v>457575</v>
      </c>
      <c r="AF47" s="2" t="s">
        <v>8</v>
      </c>
      <c r="AG47" s="2">
        <v>116349</v>
      </c>
      <c r="AI47" s="2" t="s">
        <v>8</v>
      </c>
      <c r="AJ47" s="2">
        <v>170695</v>
      </c>
      <c r="AL47" s="2" t="s">
        <v>8</v>
      </c>
      <c r="AM47" s="2">
        <v>370522</v>
      </c>
      <c r="AO47" s="2" t="s">
        <v>8</v>
      </c>
      <c r="AP47" s="2">
        <v>225288</v>
      </c>
      <c r="AR47" s="2" t="s">
        <v>8</v>
      </c>
      <c r="AS47" s="2">
        <v>363724</v>
      </c>
      <c r="AU47" s="2">
        <f t="shared" si="0"/>
        <v>191375.93333333332</v>
      </c>
    </row>
    <row r="48" spans="1:47" ht="13.5">
      <c r="A48" s="62"/>
      <c r="B48" s="2" t="s">
        <v>9</v>
      </c>
      <c r="C48" s="2">
        <v>1104</v>
      </c>
      <c r="E48" s="2" t="s">
        <v>9</v>
      </c>
      <c r="F48" s="2">
        <v>1536</v>
      </c>
      <c r="H48" s="2" t="s">
        <v>9</v>
      </c>
      <c r="I48" s="2">
        <v>1445</v>
      </c>
      <c r="K48" s="2" t="s">
        <v>9</v>
      </c>
      <c r="L48" s="2">
        <v>315</v>
      </c>
      <c r="N48" s="2" t="s">
        <v>9</v>
      </c>
      <c r="O48" s="2">
        <v>501</v>
      </c>
      <c r="Q48" s="2" t="s">
        <v>9</v>
      </c>
      <c r="R48" s="2">
        <v>659</v>
      </c>
      <c r="T48" s="2" t="s">
        <v>9</v>
      </c>
      <c r="U48" s="2">
        <v>2404</v>
      </c>
      <c r="W48" s="2" t="s">
        <v>9</v>
      </c>
      <c r="X48" s="2">
        <v>1721</v>
      </c>
      <c r="Z48" s="2" t="s">
        <v>9</v>
      </c>
      <c r="AA48" s="2">
        <v>2083</v>
      </c>
      <c r="AC48" s="2" t="s">
        <v>9</v>
      </c>
      <c r="AD48" s="2">
        <v>2321</v>
      </c>
      <c r="AF48" s="2" t="s">
        <v>9</v>
      </c>
      <c r="AG48" s="2">
        <v>1880</v>
      </c>
      <c r="AI48" s="2" t="s">
        <v>9</v>
      </c>
      <c r="AJ48" s="2">
        <v>2355</v>
      </c>
      <c r="AL48" s="2" t="s">
        <v>9</v>
      </c>
      <c r="AM48" s="2">
        <v>2470</v>
      </c>
      <c r="AO48" s="2" t="s">
        <v>9</v>
      </c>
      <c r="AP48" s="2">
        <v>3323</v>
      </c>
      <c r="AR48" s="2" t="s">
        <v>9</v>
      </c>
      <c r="AS48" s="2">
        <v>2892</v>
      </c>
      <c r="AT48" s="2">
        <v>4</v>
      </c>
      <c r="AU48" s="2">
        <f t="shared" si="0"/>
        <v>1800.6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10</v>
      </c>
      <c r="E52" s="2" t="s">
        <v>2</v>
      </c>
      <c r="F52" s="2">
        <v>10</v>
      </c>
      <c r="H52" s="2" t="s">
        <v>2</v>
      </c>
      <c r="I52" s="2">
        <v>10</v>
      </c>
      <c r="K52" s="2" t="s">
        <v>2</v>
      </c>
      <c r="L52" s="2">
        <v>10</v>
      </c>
      <c r="N52" s="2" t="s">
        <v>2</v>
      </c>
      <c r="O52" s="2">
        <v>10</v>
      </c>
      <c r="Q52" s="2" t="s">
        <v>2</v>
      </c>
      <c r="R52" s="2">
        <v>10</v>
      </c>
      <c r="T52" s="2" t="s">
        <v>2</v>
      </c>
      <c r="U52" s="2">
        <v>10</v>
      </c>
      <c r="W52" s="2" t="s">
        <v>2</v>
      </c>
      <c r="X52" s="2">
        <v>10</v>
      </c>
      <c r="Z52" s="2" t="s">
        <v>2</v>
      </c>
      <c r="AA52" s="2">
        <v>10</v>
      </c>
      <c r="AC52" s="2" t="s">
        <v>2</v>
      </c>
      <c r="AD52" s="2">
        <v>10</v>
      </c>
      <c r="AF52" s="2" t="s">
        <v>2</v>
      </c>
      <c r="AG52" s="2">
        <v>10</v>
      </c>
      <c r="AI52" s="2" t="s">
        <v>2</v>
      </c>
      <c r="AJ52" s="2">
        <v>10</v>
      </c>
      <c r="AL52" s="2" t="s">
        <v>2</v>
      </c>
      <c r="AM52" s="2">
        <v>10</v>
      </c>
      <c r="AO52" s="2" t="s">
        <v>2</v>
      </c>
      <c r="AP52" s="2">
        <v>10</v>
      </c>
      <c r="AR52" s="2" t="s">
        <v>2</v>
      </c>
      <c r="AS52" s="2">
        <v>10</v>
      </c>
      <c r="AU52" s="2">
        <f t="shared" si="0"/>
        <v>10</v>
      </c>
    </row>
    <row r="53" spans="1:47" ht="13.5">
      <c r="A53" s="62"/>
      <c r="B53" s="2" t="s">
        <v>3</v>
      </c>
      <c r="C53" s="2">
        <v>136</v>
      </c>
      <c r="E53" s="2" t="s">
        <v>3</v>
      </c>
      <c r="F53" s="2">
        <v>139</v>
      </c>
      <c r="H53" s="2" t="s">
        <v>3</v>
      </c>
      <c r="I53" s="2">
        <v>11</v>
      </c>
      <c r="K53" s="2" t="s">
        <v>3</v>
      </c>
      <c r="L53" s="2">
        <v>180</v>
      </c>
      <c r="N53" s="2" t="s">
        <v>3</v>
      </c>
      <c r="O53" s="2">
        <v>74</v>
      </c>
      <c r="Q53" s="2" t="s">
        <v>3</v>
      </c>
      <c r="R53" s="2">
        <v>74</v>
      </c>
      <c r="T53" s="2" t="s">
        <v>3</v>
      </c>
      <c r="U53" s="2">
        <v>9</v>
      </c>
      <c r="W53" s="2" t="s">
        <v>3</v>
      </c>
      <c r="X53" s="2">
        <v>98</v>
      </c>
      <c r="Z53" s="2" t="s">
        <v>3</v>
      </c>
      <c r="AA53" s="2">
        <v>2</v>
      </c>
      <c r="AC53" s="2" t="s">
        <v>3</v>
      </c>
      <c r="AD53" s="2">
        <v>110</v>
      </c>
      <c r="AF53" s="2" t="s">
        <v>3</v>
      </c>
      <c r="AG53" s="2">
        <v>22</v>
      </c>
      <c r="AI53" s="2" t="s">
        <v>3</v>
      </c>
      <c r="AJ53" s="2">
        <v>87</v>
      </c>
      <c r="AL53" s="2" t="s">
        <v>3</v>
      </c>
      <c r="AM53" s="2">
        <v>70</v>
      </c>
      <c r="AO53" s="2" t="s">
        <v>3</v>
      </c>
      <c r="AP53" s="2">
        <v>73</v>
      </c>
      <c r="AR53" s="2" t="s">
        <v>3</v>
      </c>
      <c r="AS53" s="2">
        <v>34</v>
      </c>
      <c r="AU53" s="2">
        <f t="shared" si="0"/>
        <v>74.6</v>
      </c>
    </row>
    <row r="54" spans="1:47" ht="13.5">
      <c r="A54" s="62"/>
      <c r="B54" s="2" t="s">
        <v>4</v>
      </c>
      <c r="C54" s="2">
        <v>357</v>
      </c>
      <c r="E54" s="2" t="s">
        <v>4</v>
      </c>
      <c r="F54" s="2">
        <v>6407</v>
      </c>
      <c r="H54" s="2" t="s">
        <v>4</v>
      </c>
      <c r="I54" s="2">
        <v>187116</v>
      </c>
      <c r="K54" s="2" t="s">
        <v>4</v>
      </c>
      <c r="L54" s="2">
        <v>7457</v>
      </c>
      <c r="N54" s="2" t="s">
        <v>4</v>
      </c>
      <c r="O54" s="2">
        <v>460</v>
      </c>
      <c r="Q54" s="2" t="s">
        <v>4</v>
      </c>
      <c r="R54" s="2">
        <v>5118</v>
      </c>
      <c r="T54" s="2" t="s">
        <v>4</v>
      </c>
      <c r="U54" s="2">
        <v>58133</v>
      </c>
      <c r="W54" s="2" t="s">
        <v>4</v>
      </c>
      <c r="X54" s="2">
        <v>897</v>
      </c>
      <c r="Z54" s="2" t="s">
        <v>4</v>
      </c>
      <c r="AA54" s="2">
        <v>527</v>
      </c>
      <c r="AC54" s="2" t="s">
        <v>4</v>
      </c>
      <c r="AD54" s="2">
        <v>3514</v>
      </c>
      <c r="AF54" s="2" t="s">
        <v>4</v>
      </c>
      <c r="AG54" s="2">
        <v>22361</v>
      </c>
      <c r="AI54" s="2" t="s">
        <v>4</v>
      </c>
      <c r="AJ54" s="2">
        <v>12727</v>
      </c>
      <c r="AL54" s="2" t="s">
        <v>4</v>
      </c>
      <c r="AM54" s="2">
        <v>1650</v>
      </c>
      <c r="AO54" s="2" t="s">
        <v>4</v>
      </c>
      <c r="AP54" s="2">
        <v>12973</v>
      </c>
      <c r="AR54" s="2" t="s">
        <v>4</v>
      </c>
      <c r="AS54" s="2">
        <v>5436</v>
      </c>
      <c r="AU54" s="2">
        <f t="shared" si="0"/>
        <v>21675.533333333333</v>
      </c>
    </row>
    <row r="55" spans="1:47" ht="13.5">
      <c r="A55" s="62"/>
      <c r="B55" s="2" t="s">
        <v>3</v>
      </c>
      <c r="C55" s="2">
        <v>1000</v>
      </c>
      <c r="E55" s="2" t="s">
        <v>3</v>
      </c>
      <c r="F55" s="2">
        <v>172</v>
      </c>
      <c r="H55" s="2" t="s">
        <v>3</v>
      </c>
      <c r="I55" s="2">
        <v>37</v>
      </c>
      <c r="K55" s="2" t="s">
        <v>3</v>
      </c>
      <c r="L55" s="2">
        <v>46</v>
      </c>
      <c r="N55" s="2" t="s">
        <v>3</v>
      </c>
      <c r="O55" s="2">
        <v>2604</v>
      </c>
      <c r="Q55" s="2" t="s">
        <v>3</v>
      </c>
      <c r="R55" s="2">
        <v>8878</v>
      </c>
      <c r="T55" s="2" t="s">
        <v>3</v>
      </c>
      <c r="U55" s="2">
        <v>5386</v>
      </c>
      <c r="W55" s="2" t="s">
        <v>3</v>
      </c>
      <c r="X55" s="2">
        <v>1638</v>
      </c>
      <c r="Z55" s="2" t="s">
        <v>3</v>
      </c>
      <c r="AA55" s="2">
        <v>4048</v>
      </c>
      <c r="AC55" s="2" t="s">
        <v>3</v>
      </c>
      <c r="AD55" s="2">
        <v>5098</v>
      </c>
      <c r="AF55" s="2" t="s">
        <v>3</v>
      </c>
      <c r="AG55" s="2">
        <v>6240</v>
      </c>
      <c r="AI55" s="2" t="s">
        <v>3</v>
      </c>
      <c r="AJ55" s="2">
        <v>5973</v>
      </c>
      <c r="AL55" s="2" t="s">
        <v>3</v>
      </c>
      <c r="AM55" s="2">
        <v>7053</v>
      </c>
      <c r="AO55" s="2" t="s">
        <v>3</v>
      </c>
      <c r="AP55" s="2">
        <v>349</v>
      </c>
      <c r="AR55" s="2" t="s">
        <v>3</v>
      </c>
      <c r="AS55" s="2">
        <v>2632</v>
      </c>
      <c r="AU55" s="2">
        <f t="shared" si="0"/>
        <v>3410.266666666667</v>
      </c>
    </row>
    <row r="56" spans="1:47" ht="13.5">
      <c r="A56" s="62"/>
      <c r="B56" s="2" t="s">
        <v>5</v>
      </c>
      <c r="C56" s="2">
        <v>347</v>
      </c>
      <c r="E56" s="2" t="s">
        <v>5</v>
      </c>
      <c r="F56" s="2">
        <v>6397</v>
      </c>
      <c r="H56" s="2" t="s">
        <v>5</v>
      </c>
      <c r="I56" s="2">
        <v>187106</v>
      </c>
      <c r="K56" s="2" t="s">
        <v>5</v>
      </c>
      <c r="L56" s="2">
        <v>7447</v>
      </c>
      <c r="N56" s="2" t="s">
        <v>5</v>
      </c>
      <c r="O56" s="2">
        <v>450</v>
      </c>
      <c r="Q56" s="2" t="s">
        <v>5</v>
      </c>
      <c r="R56" s="2">
        <v>5108</v>
      </c>
      <c r="T56" s="2" t="s">
        <v>5</v>
      </c>
      <c r="U56" s="2">
        <v>58123</v>
      </c>
      <c r="W56" s="2" t="s">
        <v>5</v>
      </c>
      <c r="X56" s="2">
        <v>887</v>
      </c>
      <c r="Z56" s="2" t="s">
        <v>5</v>
      </c>
      <c r="AA56" s="2">
        <v>517</v>
      </c>
      <c r="AC56" s="2" t="s">
        <v>5</v>
      </c>
      <c r="AD56" s="2">
        <v>3504</v>
      </c>
      <c r="AF56" s="2" t="s">
        <v>5</v>
      </c>
      <c r="AG56" s="2">
        <v>22351</v>
      </c>
      <c r="AI56" s="2" t="s">
        <v>5</v>
      </c>
      <c r="AJ56" s="2">
        <v>12717</v>
      </c>
      <c r="AL56" s="2" t="s">
        <v>5</v>
      </c>
      <c r="AM56" s="2">
        <v>1640</v>
      </c>
      <c r="AO56" s="2" t="s">
        <v>5</v>
      </c>
      <c r="AP56" s="2">
        <v>12963</v>
      </c>
      <c r="AR56" s="2" t="s">
        <v>5</v>
      </c>
      <c r="AS56" s="2">
        <v>5426</v>
      </c>
      <c r="AU56" s="2">
        <f t="shared" si="0"/>
        <v>21665.533333333333</v>
      </c>
    </row>
    <row r="57" spans="1:47" ht="13.5">
      <c r="A57" s="62"/>
      <c r="B57" s="2" t="s">
        <v>6</v>
      </c>
      <c r="C57" s="2">
        <v>26.644316</v>
      </c>
      <c r="E57" s="2" t="s">
        <v>6</v>
      </c>
      <c r="F57" s="2">
        <v>57.995693</v>
      </c>
      <c r="H57" s="2" t="s">
        <v>6</v>
      </c>
      <c r="I57" s="2">
        <v>183.01527</v>
      </c>
      <c r="K57" s="2" t="s">
        <v>6</v>
      </c>
      <c r="L57" s="2">
        <v>103.41042</v>
      </c>
      <c r="N57" s="2" t="s">
        <v>6</v>
      </c>
      <c r="O57" s="2">
        <v>31.658833</v>
      </c>
      <c r="Q57" s="2" t="s">
        <v>6</v>
      </c>
      <c r="R57" s="2">
        <v>48.088497</v>
      </c>
      <c r="T57" s="2" t="s">
        <v>6</v>
      </c>
      <c r="U57" s="2">
        <v>138.77068</v>
      </c>
      <c r="W57" s="2" t="s">
        <v>6</v>
      </c>
      <c r="X57" s="2">
        <v>38.260895</v>
      </c>
      <c r="Z57" s="2" t="s">
        <v>6</v>
      </c>
      <c r="AA57" s="2">
        <v>28.336395</v>
      </c>
      <c r="AC57" s="2" t="s">
        <v>6</v>
      </c>
      <c r="AD57" s="2">
        <v>54.375469</v>
      </c>
      <c r="AF57" s="2" t="s">
        <v>6</v>
      </c>
      <c r="AG57" s="2">
        <v>101.93435</v>
      </c>
      <c r="AI57" s="2" t="s">
        <v>6</v>
      </c>
      <c r="AJ57" s="2">
        <v>109.4132</v>
      </c>
      <c r="AL57" s="2" t="s">
        <v>6</v>
      </c>
      <c r="AM57" s="2">
        <v>59.045979</v>
      </c>
      <c r="AO57" s="2" t="s">
        <v>6</v>
      </c>
      <c r="AP57" s="2">
        <v>102.12442</v>
      </c>
      <c r="AR57" s="2" t="s">
        <v>6</v>
      </c>
      <c r="AS57" s="2">
        <v>83.517632</v>
      </c>
      <c r="AU57" s="2">
        <f t="shared" si="0"/>
        <v>77.77280326666667</v>
      </c>
    </row>
    <row r="58" spans="1:47" ht="13.5">
      <c r="A58" s="62"/>
      <c r="B58" s="2" t="s">
        <v>7</v>
      </c>
      <c r="C58" s="2">
        <v>30.686728</v>
      </c>
      <c r="E58" s="2" t="s">
        <v>7</v>
      </c>
      <c r="F58" s="2">
        <v>198.71132</v>
      </c>
      <c r="H58" s="2" t="s">
        <v>7</v>
      </c>
      <c r="I58" s="2">
        <v>4100.2515</v>
      </c>
      <c r="K58" s="2" t="s">
        <v>7</v>
      </c>
      <c r="L58" s="2">
        <v>344.48602</v>
      </c>
      <c r="N58" s="2" t="s">
        <v>7</v>
      </c>
      <c r="O58" s="2">
        <v>33.64109</v>
      </c>
      <c r="Q58" s="2" t="s">
        <v>7</v>
      </c>
      <c r="R58" s="2">
        <v>137.22905</v>
      </c>
      <c r="T58" s="2" t="s">
        <v>7</v>
      </c>
      <c r="U58" s="2">
        <v>1324.3979</v>
      </c>
      <c r="W58" s="2" t="s">
        <v>7</v>
      </c>
      <c r="X58" s="2">
        <v>57.983196</v>
      </c>
      <c r="Z58" s="2" t="s">
        <v>7</v>
      </c>
      <c r="AA58" s="2">
        <v>32.243378</v>
      </c>
      <c r="AC58" s="2" t="s">
        <v>7</v>
      </c>
      <c r="AD58" s="2">
        <v>146.02609</v>
      </c>
      <c r="AF58" s="2" t="s">
        <v>7</v>
      </c>
      <c r="AG58" s="2">
        <v>637.26819</v>
      </c>
      <c r="AI58" s="2" t="s">
        <v>7</v>
      </c>
      <c r="AJ58" s="2">
        <v>492.43338</v>
      </c>
      <c r="AL58" s="2" t="s">
        <v>7</v>
      </c>
      <c r="AM58" s="2">
        <v>114.88351</v>
      </c>
      <c r="AO58" s="2" t="s">
        <v>7</v>
      </c>
      <c r="AP58" s="2">
        <v>398.89462</v>
      </c>
      <c r="AR58" s="2" t="s">
        <v>7</v>
      </c>
      <c r="AS58" s="2">
        <v>246.94341</v>
      </c>
      <c r="AU58" s="2">
        <f t="shared" si="0"/>
        <v>553.0719588000001</v>
      </c>
    </row>
    <row r="59" spans="1:47" ht="13.5">
      <c r="A59" s="62"/>
      <c r="B59" s="2" t="s">
        <v>8</v>
      </c>
      <c r="C59" s="2">
        <v>9139</v>
      </c>
      <c r="E59" s="2" t="s">
        <v>8</v>
      </c>
      <c r="F59" s="2">
        <v>107698</v>
      </c>
      <c r="H59" s="2" t="s">
        <v>8</v>
      </c>
      <c r="I59" s="2">
        <v>383600</v>
      </c>
      <c r="K59" s="2" t="s">
        <v>8</v>
      </c>
      <c r="L59" s="2">
        <v>283965</v>
      </c>
      <c r="N59" s="2" t="s">
        <v>8</v>
      </c>
      <c r="O59" s="2">
        <v>41758</v>
      </c>
      <c r="Q59" s="2" t="s">
        <v>8</v>
      </c>
      <c r="R59" s="2">
        <v>97812</v>
      </c>
      <c r="T59" s="2" t="s">
        <v>8</v>
      </c>
      <c r="U59" s="2">
        <v>334021</v>
      </c>
      <c r="W59" s="2" t="s">
        <v>8</v>
      </c>
      <c r="X59" s="2">
        <v>61447</v>
      </c>
      <c r="Z59" s="2" t="s">
        <v>8</v>
      </c>
      <c r="AA59" s="2">
        <v>24681</v>
      </c>
      <c r="AC59" s="2" t="s">
        <v>8</v>
      </c>
      <c r="AD59" s="2">
        <v>101519</v>
      </c>
      <c r="AF59" s="2" t="s">
        <v>8</v>
      </c>
      <c r="AG59" s="2">
        <v>248414</v>
      </c>
      <c r="AI59" s="2" t="s">
        <v>8</v>
      </c>
      <c r="AJ59" s="2">
        <v>278566</v>
      </c>
      <c r="AL59" s="2" t="s">
        <v>8</v>
      </c>
      <c r="AM59" s="2">
        <v>128425</v>
      </c>
      <c r="AO59" s="2" t="s">
        <v>8</v>
      </c>
      <c r="AP59" s="2">
        <v>243771</v>
      </c>
      <c r="AR59" s="2" t="s">
        <v>8</v>
      </c>
      <c r="AS59" s="2">
        <v>215559</v>
      </c>
      <c r="AU59" s="2">
        <f t="shared" si="0"/>
        <v>170691.66666666666</v>
      </c>
    </row>
    <row r="60" spans="1:47" ht="13.5">
      <c r="A60" s="62"/>
      <c r="B60" s="2" t="s">
        <v>9</v>
      </c>
      <c r="C60" s="2">
        <v>343</v>
      </c>
      <c r="E60" s="2" t="s">
        <v>9</v>
      </c>
      <c r="F60" s="2">
        <v>1857</v>
      </c>
      <c r="H60" s="2" t="s">
        <v>9</v>
      </c>
      <c r="I60" s="2">
        <v>2096</v>
      </c>
      <c r="K60" s="2" t="s">
        <v>9</v>
      </c>
      <c r="L60" s="2">
        <v>2746</v>
      </c>
      <c r="N60" s="2" t="s">
        <v>9</v>
      </c>
      <c r="O60" s="2">
        <v>1319</v>
      </c>
      <c r="Q60" s="2" t="s">
        <v>9</v>
      </c>
      <c r="R60" s="2">
        <v>2034</v>
      </c>
      <c r="T60" s="2" t="s">
        <v>9</v>
      </c>
      <c r="U60" s="2">
        <v>2407</v>
      </c>
      <c r="W60" s="2" t="s">
        <v>9</v>
      </c>
      <c r="X60" s="2">
        <v>1606</v>
      </c>
      <c r="Z60" s="2" t="s">
        <v>9</v>
      </c>
      <c r="AA60" s="2">
        <v>871</v>
      </c>
      <c r="AC60" s="2" t="s">
        <v>9</v>
      </c>
      <c r="AD60" s="2">
        <v>1867</v>
      </c>
      <c r="AF60" s="2" t="s">
        <v>9</v>
      </c>
      <c r="AG60" s="2">
        <v>2437</v>
      </c>
      <c r="AI60" s="2" t="s">
        <v>9</v>
      </c>
      <c r="AJ60" s="2">
        <v>2546</v>
      </c>
      <c r="AL60" s="2" t="s">
        <v>9</v>
      </c>
      <c r="AM60" s="2">
        <v>2175</v>
      </c>
      <c r="AO60" s="2" t="s">
        <v>9</v>
      </c>
      <c r="AP60" s="2">
        <v>2387</v>
      </c>
      <c r="AR60" s="2" t="s">
        <v>9</v>
      </c>
      <c r="AS60" s="2">
        <v>2581</v>
      </c>
      <c r="AT60" s="2">
        <v>5</v>
      </c>
      <c r="AU60" s="2">
        <f t="shared" si="0"/>
        <v>1951.4666666666667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10</v>
      </c>
      <c r="E64" s="2" t="s">
        <v>2</v>
      </c>
      <c r="F64" s="2">
        <v>10</v>
      </c>
      <c r="H64" s="2" t="s">
        <v>2</v>
      </c>
      <c r="I64" s="2">
        <v>10</v>
      </c>
      <c r="K64" s="2" t="s">
        <v>2</v>
      </c>
      <c r="L64" s="2">
        <v>10</v>
      </c>
      <c r="N64" s="2" t="s">
        <v>2</v>
      </c>
      <c r="O64" s="2">
        <v>10</v>
      </c>
      <c r="Q64" s="2" t="s">
        <v>2</v>
      </c>
      <c r="R64" s="2">
        <v>10</v>
      </c>
      <c r="T64" s="2" t="s">
        <v>2</v>
      </c>
      <c r="U64" s="2">
        <v>10</v>
      </c>
      <c r="W64" s="2" t="s">
        <v>2</v>
      </c>
      <c r="X64" s="2">
        <v>10</v>
      </c>
      <c r="Z64" s="2" t="s">
        <v>2</v>
      </c>
      <c r="AA64" s="2">
        <v>10</v>
      </c>
      <c r="AC64" s="2" t="s">
        <v>2</v>
      </c>
      <c r="AD64" s="2">
        <v>10</v>
      </c>
      <c r="AF64" s="2" t="s">
        <v>2</v>
      </c>
      <c r="AG64" s="2">
        <v>10</v>
      </c>
      <c r="AI64" s="2" t="s">
        <v>2</v>
      </c>
      <c r="AJ64" s="2">
        <v>10</v>
      </c>
      <c r="AL64" s="2" t="s">
        <v>2</v>
      </c>
      <c r="AM64" s="2">
        <v>10</v>
      </c>
      <c r="AO64" s="2" t="s">
        <v>2</v>
      </c>
      <c r="AP64" s="2">
        <v>10</v>
      </c>
      <c r="AR64" s="2" t="s">
        <v>2</v>
      </c>
      <c r="AS64" s="2">
        <v>10</v>
      </c>
      <c r="AU64" s="2">
        <f t="shared" si="0"/>
        <v>10</v>
      </c>
    </row>
    <row r="65" spans="1:47" ht="13.5">
      <c r="A65" s="62"/>
      <c r="B65" s="2" t="s">
        <v>3</v>
      </c>
      <c r="C65" s="2">
        <v>7</v>
      </c>
      <c r="E65" s="2" t="s">
        <v>3</v>
      </c>
      <c r="F65" s="2">
        <v>61</v>
      </c>
      <c r="H65" s="2" t="s">
        <v>3</v>
      </c>
      <c r="I65" s="2">
        <v>48</v>
      </c>
      <c r="K65" s="2" t="s">
        <v>3</v>
      </c>
      <c r="L65" s="2">
        <v>25</v>
      </c>
      <c r="N65" s="2" t="s">
        <v>3</v>
      </c>
      <c r="O65" s="2">
        <v>3</v>
      </c>
      <c r="Q65" s="2" t="s">
        <v>3</v>
      </c>
      <c r="R65" s="2">
        <v>34</v>
      </c>
      <c r="T65" s="2" t="s">
        <v>3</v>
      </c>
      <c r="U65" s="2">
        <v>12</v>
      </c>
      <c r="W65" s="2" t="s">
        <v>3</v>
      </c>
      <c r="X65" s="2">
        <v>14</v>
      </c>
      <c r="Z65" s="2" t="s">
        <v>3</v>
      </c>
      <c r="AA65" s="2">
        <v>8</v>
      </c>
      <c r="AC65" s="2" t="s">
        <v>3</v>
      </c>
      <c r="AD65" s="2">
        <v>13</v>
      </c>
      <c r="AF65" s="2" t="s">
        <v>3</v>
      </c>
      <c r="AG65" s="2">
        <v>69</v>
      </c>
      <c r="AI65" s="2" t="s">
        <v>3</v>
      </c>
      <c r="AJ65" s="2">
        <v>47</v>
      </c>
      <c r="AL65" s="2" t="s">
        <v>3</v>
      </c>
      <c r="AM65" s="2">
        <v>178</v>
      </c>
      <c r="AO65" s="2" t="s">
        <v>3</v>
      </c>
      <c r="AP65" s="2">
        <v>29</v>
      </c>
      <c r="AR65" s="2" t="s">
        <v>3</v>
      </c>
      <c r="AS65" s="2">
        <v>89</v>
      </c>
      <c r="AU65" s="2">
        <f t="shared" si="0"/>
        <v>42.46666666666667</v>
      </c>
    </row>
    <row r="66" spans="1:47" ht="13.5">
      <c r="A66" s="62"/>
      <c r="B66" s="2" t="s">
        <v>4</v>
      </c>
      <c r="C66" s="2">
        <v>30778</v>
      </c>
      <c r="E66" s="2" t="s">
        <v>4</v>
      </c>
      <c r="F66" s="2">
        <v>81678</v>
      </c>
      <c r="H66" s="2" t="s">
        <v>4</v>
      </c>
      <c r="I66" s="2">
        <v>332323</v>
      </c>
      <c r="K66" s="2" t="s">
        <v>4</v>
      </c>
      <c r="L66" s="2">
        <v>474881</v>
      </c>
      <c r="N66" s="2" t="s">
        <v>4</v>
      </c>
      <c r="O66" s="2">
        <v>420561</v>
      </c>
      <c r="Q66" s="2" t="s">
        <v>4</v>
      </c>
      <c r="R66" s="2">
        <v>256444</v>
      </c>
      <c r="T66" s="2" t="s">
        <v>4</v>
      </c>
      <c r="U66" s="2">
        <v>95250</v>
      </c>
      <c r="W66" s="2" t="s">
        <v>4</v>
      </c>
      <c r="X66" s="2">
        <v>210356</v>
      </c>
      <c r="Z66" s="2" t="s">
        <v>4</v>
      </c>
      <c r="AA66" s="2">
        <v>138402</v>
      </c>
      <c r="AC66" s="2" t="s">
        <v>4</v>
      </c>
      <c r="AD66" s="2">
        <v>12049</v>
      </c>
      <c r="AF66" s="2" t="s">
        <v>4</v>
      </c>
      <c r="AG66" s="2">
        <v>144997</v>
      </c>
      <c r="AI66" s="2" t="s">
        <v>4</v>
      </c>
      <c r="AJ66" s="2">
        <v>283891</v>
      </c>
      <c r="AL66" s="2" t="s">
        <v>4</v>
      </c>
      <c r="AM66" s="2">
        <v>572234</v>
      </c>
      <c r="AO66" s="2" t="s">
        <v>4</v>
      </c>
      <c r="AP66" s="2">
        <v>810439</v>
      </c>
      <c r="AR66" s="2" t="s">
        <v>4</v>
      </c>
      <c r="AS66" s="2">
        <v>539903</v>
      </c>
      <c r="AU66" s="2">
        <f t="shared" si="0"/>
        <v>293612.4</v>
      </c>
    </row>
    <row r="67" spans="1:47" ht="13.5">
      <c r="A67" s="62"/>
      <c r="B67" s="2" t="s">
        <v>3</v>
      </c>
      <c r="C67" s="2">
        <v>6207</v>
      </c>
      <c r="E67" s="2" t="s">
        <v>3</v>
      </c>
      <c r="F67" s="2">
        <v>3476</v>
      </c>
      <c r="H67" s="2" t="s">
        <v>3</v>
      </c>
      <c r="I67" s="2">
        <v>764</v>
      </c>
      <c r="K67" s="2" t="s">
        <v>3</v>
      </c>
      <c r="L67" s="2">
        <v>14</v>
      </c>
      <c r="N67" s="2" t="s">
        <v>3</v>
      </c>
      <c r="O67" s="2">
        <v>13</v>
      </c>
      <c r="Q67" s="2" t="s">
        <v>3</v>
      </c>
      <c r="R67" s="2">
        <v>41</v>
      </c>
      <c r="T67" s="2" t="s">
        <v>3</v>
      </c>
      <c r="U67" s="2">
        <v>6317</v>
      </c>
      <c r="W67" s="2" t="s">
        <v>3</v>
      </c>
      <c r="X67" s="2">
        <v>3127</v>
      </c>
      <c r="Z67" s="2" t="s">
        <v>3</v>
      </c>
      <c r="AA67" s="2">
        <v>1454</v>
      </c>
      <c r="AC67" s="2" t="s">
        <v>3</v>
      </c>
      <c r="AD67" s="2">
        <v>7598</v>
      </c>
      <c r="AF67" s="2" t="s">
        <v>3</v>
      </c>
      <c r="AG67" s="2">
        <v>1935</v>
      </c>
      <c r="AI67" s="2" t="s">
        <v>3</v>
      </c>
      <c r="AJ67" s="2">
        <v>40</v>
      </c>
      <c r="AL67" s="2" t="s">
        <v>3</v>
      </c>
      <c r="AM67" s="2">
        <v>9</v>
      </c>
      <c r="AO67" s="2" t="s">
        <v>3</v>
      </c>
      <c r="AP67" s="2">
        <v>15</v>
      </c>
      <c r="AR67" s="2" t="s">
        <v>3</v>
      </c>
      <c r="AS67" s="2">
        <v>3</v>
      </c>
      <c r="AU67" s="2">
        <f t="shared" si="0"/>
        <v>2067.5333333333333</v>
      </c>
    </row>
    <row r="68" spans="1:47" ht="13.5">
      <c r="A68" s="62"/>
      <c r="B68" s="2" t="s">
        <v>5</v>
      </c>
      <c r="C68" s="2">
        <v>30768</v>
      </c>
      <c r="E68" s="2" t="s">
        <v>5</v>
      </c>
      <c r="F68" s="2">
        <v>81668</v>
      </c>
      <c r="H68" s="2" t="s">
        <v>5</v>
      </c>
      <c r="I68" s="2">
        <v>332313</v>
      </c>
      <c r="K68" s="2" t="s">
        <v>5</v>
      </c>
      <c r="L68" s="2">
        <v>474871</v>
      </c>
      <c r="N68" s="2" t="s">
        <v>5</v>
      </c>
      <c r="O68" s="2">
        <v>420551</v>
      </c>
      <c r="Q68" s="2" t="s">
        <v>5</v>
      </c>
      <c r="R68" s="2">
        <v>256434</v>
      </c>
      <c r="T68" s="2" t="s">
        <v>5</v>
      </c>
      <c r="U68" s="2">
        <v>95240</v>
      </c>
      <c r="W68" s="2" t="s">
        <v>5</v>
      </c>
      <c r="X68" s="2">
        <v>210346</v>
      </c>
      <c r="Z68" s="2" t="s">
        <v>5</v>
      </c>
      <c r="AA68" s="2">
        <v>138392</v>
      </c>
      <c r="AC68" s="2" t="s">
        <v>5</v>
      </c>
      <c r="AD68" s="2">
        <v>12039</v>
      </c>
      <c r="AF68" s="2" t="s">
        <v>5</v>
      </c>
      <c r="AG68" s="2">
        <v>144987</v>
      </c>
      <c r="AI68" s="2" t="s">
        <v>5</v>
      </c>
      <c r="AJ68" s="2">
        <v>283881</v>
      </c>
      <c r="AL68" s="2" t="s">
        <v>5</v>
      </c>
      <c r="AM68" s="2">
        <v>572224</v>
      </c>
      <c r="AO68" s="2" t="s">
        <v>5</v>
      </c>
      <c r="AP68" s="2">
        <v>810429</v>
      </c>
      <c r="AR68" s="2" t="s">
        <v>5</v>
      </c>
      <c r="AS68" s="2">
        <v>539893</v>
      </c>
      <c r="AU68" s="2">
        <f t="shared" si="0"/>
        <v>293602.4</v>
      </c>
    </row>
    <row r="69" spans="1:47" ht="13.5">
      <c r="A69" s="62"/>
      <c r="B69" s="2" t="s">
        <v>6</v>
      </c>
      <c r="C69" s="2">
        <v>162.45029</v>
      </c>
      <c r="E69" s="2" t="s">
        <v>6</v>
      </c>
      <c r="F69" s="2">
        <v>294.35703</v>
      </c>
      <c r="H69" s="2" t="s">
        <v>6</v>
      </c>
      <c r="I69" s="2">
        <v>478.42355</v>
      </c>
      <c r="K69" s="2" t="s">
        <v>6</v>
      </c>
      <c r="L69" s="2">
        <v>595.44031</v>
      </c>
      <c r="N69" s="2" t="s">
        <v>6</v>
      </c>
      <c r="O69" s="2">
        <v>423.64777</v>
      </c>
      <c r="Q69" s="2" t="s">
        <v>6</v>
      </c>
      <c r="R69" s="2">
        <v>452.78369</v>
      </c>
      <c r="T69" s="2" t="s">
        <v>6</v>
      </c>
      <c r="U69" s="2">
        <v>240.2914</v>
      </c>
      <c r="W69" s="2" t="s">
        <v>6</v>
      </c>
      <c r="X69" s="2">
        <v>304.7785</v>
      </c>
      <c r="Z69" s="2" t="s">
        <v>6</v>
      </c>
      <c r="AA69" s="2">
        <v>211.55363</v>
      </c>
      <c r="AC69" s="2" t="s">
        <v>6</v>
      </c>
      <c r="AD69" s="2">
        <v>165.81662</v>
      </c>
      <c r="AF69" s="2" t="s">
        <v>6</v>
      </c>
      <c r="AG69" s="2">
        <v>406.98639</v>
      </c>
      <c r="AI69" s="2" t="s">
        <v>6</v>
      </c>
      <c r="AJ69" s="2">
        <v>511.19611</v>
      </c>
      <c r="AL69" s="2" t="s">
        <v>6</v>
      </c>
      <c r="AM69" s="2">
        <v>773.64819</v>
      </c>
      <c r="AO69" s="2" t="s">
        <v>6</v>
      </c>
      <c r="AP69" s="2">
        <v>1300.4523</v>
      </c>
      <c r="AR69" s="2" t="s">
        <v>6</v>
      </c>
      <c r="AS69" s="2">
        <v>679.284</v>
      </c>
      <c r="AU69" s="2">
        <f t="shared" si="0"/>
        <v>466.740652</v>
      </c>
    </row>
    <row r="70" spans="1:47" ht="13.5">
      <c r="A70" s="62"/>
      <c r="B70" s="2" t="s">
        <v>7</v>
      </c>
      <c r="C70" s="2">
        <v>895.96606</v>
      </c>
      <c r="E70" s="2" t="s">
        <v>7</v>
      </c>
      <c r="F70" s="2">
        <v>2609.5703</v>
      </c>
      <c r="H70" s="2" t="s">
        <v>7</v>
      </c>
      <c r="I70" s="2">
        <v>9683.7598</v>
      </c>
      <c r="K70" s="2" t="s">
        <v>7</v>
      </c>
      <c r="L70" s="2">
        <v>14528.102</v>
      </c>
      <c r="N70" s="2" t="s">
        <v>7</v>
      </c>
      <c r="O70" s="2">
        <v>11493.675</v>
      </c>
      <c r="Q70" s="2" t="s">
        <v>7</v>
      </c>
      <c r="R70" s="2">
        <v>7494.5874</v>
      </c>
      <c r="T70" s="2" t="s">
        <v>7</v>
      </c>
      <c r="U70" s="2">
        <v>2762.2661</v>
      </c>
      <c r="W70" s="2" t="s">
        <v>7</v>
      </c>
      <c r="X70" s="2">
        <v>5159.2622</v>
      </c>
      <c r="Z70" s="2" t="s">
        <v>7</v>
      </c>
      <c r="AA70" s="2">
        <v>3088.7971</v>
      </c>
      <c r="AC70" s="2" t="s">
        <v>7</v>
      </c>
      <c r="AD70" s="2">
        <v>596.49536</v>
      </c>
      <c r="AF70" s="2" t="s">
        <v>7</v>
      </c>
      <c r="AG70" s="2">
        <v>4778.6973</v>
      </c>
      <c r="AI70" s="2" t="s">
        <v>7</v>
      </c>
      <c r="AJ70" s="2">
        <v>8566.4707</v>
      </c>
      <c r="AL70" s="2" t="s">
        <v>7</v>
      </c>
      <c r="AM70" s="2">
        <v>19076.316</v>
      </c>
      <c r="AO70" s="2" t="s">
        <v>7</v>
      </c>
      <c r="AP70" s="2">
        <v>31762.035</v>
      </c>
      <c r="AR70" s="2" t="s">
        <v>7</v>
      </c>
      <c r="AS70" s="2">
        <v>17201.232</v>
      </c>
      <c r="AU70" s="2">
        <f aca="true" t="shared" si="1" ref="AU70:AU132">AVERAGE(C70,F70,I70,L70,O70,R70,U70,X70,AA70,AD70,AG70,AJ70,AM70,AP70,AS70)</f>
        <v>9313.148821333334</v>
      </c>
    </row>
    <row r="71" spans="1:47" ht="13.5">
      <c r="A71" s="62"/>
      <c r="B71" s="2" t="s">
        <v>8</v>
      </c>
      <c r="C71" s="2">
        <v>426432</v>
      </c>
      <c r="E71" s="2" t="s">
        <v>8</v>
      </c>
      <c r="F71" s="2">
        <v>497169</v>
      </c>
      <c r="H71" s="2" t="s">
        <v>8</v>
      </c>
      <c r="I71" s="2">
        <v>572673</v>
      </c>
      <c r="K71" s="2" t="s">
        <v>8</v>
      </c>
      <c r="L71" s="2">
        <v>638312</v>
      </c>
      <c r="N71" s="2" t="s">
        <v>8</v>
      </c>
      <c r="O71" s="2">
        <v>567688</v>
      </c>
      <c r="Q71" s="2" t="s">
        <v>8</v>
      </c>
      <c r="R71" s="2">
        <v>571413</v>
      </c>
      <c r="T71" s="2" t="s">
        <v>8</v>
      </c>
      <c r="U71" s="2">
        <v>477459</v>
      </c>
      <c r="W71" s="2" t="s">
        <v>8</v>
      </c>
      <c r="X71" s="2">
        <v>524219</v>
      </c>
      <c r="Z71" s="2" t="s">
        <v>8</v>
      </c>
      <c r="AA71" s="2">
        <v>463514</v>
      </c>
      <c r="AC71" s="2" t="s">
        <v>8</v>
      </c>
      <c r="AD71" s="2">
        <v>377067</v>
      </c>
      <c r="AF71" s="2" t="s">
        <v>8</v>
      </c>
      <c r="AG71" s="2">
        <v>538443</v>
      </c>
      <c r="AI71" s="2" t="s">
        <v>8</v>
      </c>
      <c r="AJ71" s="2">
        <v>604745</v>
      </c>
      <c r="AL71" s="2" t="s">
        <v>8</v>
      </c>
      <c r="AM71" s="2">
        <v>697057</v>
      </c>
      <c r="AO71" s="2" t="s">
        <v>8</v>
      </c>
      <c r="AP71" s="2">
        <v>845294</v>
      </c>
      <c r="AR71" s="2" t="s">
        <v>8</v>
      </c>
      <c r="AS71" s="2">
        <v>674529</v>
      </c>
      <c r="AU71" s="2">
        <f t="shared" si="1"/>
        <v>565067.6</v>
      </c>
    </row>
    <row r="72" spans="1:47" ht="13.5">
      <c r="A72" s="62"/>
      <c r="B72" s="2" t="s">
        <v>9</v>
      </c>
      <c r="C72" s="2">
        <v>2625</v>
      </c>
      <c r="E72" s="2" t="s">
        <v>9</v>
      </c>
      <c r="F72" s="2">
        <v>1689</v>
      </c>
      <c r="H72" s="2" t="s">
        <v>9</v>
      </c>
      <c r="I72" s="2">
        <v>1197</v>
      </c>
      <c r="K72" s="2" t="s">
        <v>9</v>
      </c>
      <c r="L72" s="2">
        <v>1072</v>
      </c>
      <c r="N72" s="2" t="s">
        <v>9</v>
      </c>
      <c r="O72" s="2">
        <v>1340</v>
      </c>
      <c r="Q72" s="2" t="s">
        <v>9</v>
      </c>
      <c r="R72" s="2">
        <v>1262</v>
      </c>
      <c r="T72" s="2" t="s">
        <v>9</v>
      </c>
      <c r="U72" s="2">
        <v>1987</v>
      </c>
      <c r="W72" s="2" t="s">
        <v>9</v>
      </c>
      <c r="X72" s="2">
        <v>1720</v>
      </c>
      <c r="Z72" s="2" t="s">
        <v>9</v>
      </c>
      <c r="AA72" s="2">
        <v>2191</v>
      </c>
      <c r="AC72" s="2" t="s">
        <v>9</v>
      </c>
      <c r="AD72" s="2">
        <v>2274</v>
      </c>
      <c r="AF72" s="2" t="s">
        <v>9</v>
      </c>
      <c r="AG72" s="2">
        <v>1323</v>
      </c>
      <c r="AI72" s="2" t="s">
        <v>9</v>
      </c>
      <c r="AJ72" s="2">
        <v>1183</v>
      </c>
      <c r="AL72" s="2" t="s">
        <v>9</v>
      </c>
      <c r="AM72" s="2">
        <v>901</v>
      </c>
      <c r="AO72" s="2" t="s">
        <v>9</v>
      </c>
      <c r="AP72" s="2">
        <v>650</v>
      </c>
      <c r="AR72" s="2" t="s">
        <v>9</v>
      </c>
      <c r="AS72" s="2">
        <v>993</v>
      </c>
      <c r="AT72" s="2">
        <v>6</v>
      </c>
      <c r="AU72" s="2">
        <f t="shared" si="1"/>
        <v>1493.8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10</v>
      </c>
      <c r="E76" s="2" t="s">
        <v>2</v>
      </c>
      <c r="F76" s="2">
        <v>10</v>
      </c>
      <c r="H76" s="2" t="s">
        <v>2</v>
      </c>
      <c r="I76" s="2">
        <v>10</v>
      </c>
      <c r="K76" s="2" t="s">
        <v>2</v>
      </c>
      <c r="L76" s="2">
        <v>10</v>
      </c>
      <c r="N76" s="2" t="s">
        <v>2</v>
      </c>
      <c r="O76" s="2">
        <v>10</v>
      </c>
      <c r="Q76" s="2" t="s">
        <v>2</v>
      </c>
      <c r="R76" s="2">
        <v>10</v>
      </c>
      <c r="T76" s="2" t="s">
        <v>2</v>
      </c>
      <c r="U76" s="2">
        <v>10</v>
      </c>
      <c r="W76" s="2" t="s">
        <v>2</v>
      </c>
      <c r="X76" s="2">
        <v>10</v>
      </c>
      <c r="Z76" s="2" t="s">
        <v>2</v>
      </c>
      <c r="AA76" s="2">
        <v>2.5</v>
      </c>
      <c r="AC76" s="2" t="s">
        <v>2</v>
      </c>
      <c r="AD76" s="2">
        <v>10</v>
      </c>
      <c r="AF76" s="2" t="s">
        <v>2</v>
      </c>
      <c r="AG76" s="2">
        <v>10</v>
      </c>
      <c r="AI76" s="2" t="s">
        <v>2</v>
      </c>
      <c r="AJ76" s="2">
        <v>10</v>
      </c>
      <c r="AL76" s="2" t="s">
        <v>2</v>
      </c>
      <c r="AM76" s="2">
        <v>10</v>
      </c>
      <c r="AO76" s="2" t="s">
        <v>2</v>
      </c>
      <c r="AP76" s="2">
        <v>10</v>
      </c>
      <c r="AR76" s="2" t="s">
        <v>2</v>
      </c>
      <c r="AS76" s="2">
        <v>10</v>
      </c>
      <c r="AU76" s="2">
        <f t="shared" si="1"/>
        <v>9.5</v>
      </c>
    </row>
    <row r="77" spans="1:47" ht="13.5">
      <c r="A77" s="62"/>
      <c r="B77" s="2" t="s">
        <v>3</v>
      </c>
      <c r="C77" s="2">
        <v>15</v>
      </c>
      <c r="E77" s="2" t="s">
        <v>3</v>
      </c>
      <c r="F77" s="2">
        <v>34</v>
      </c>
      <c r="H77" s="2" t="s">
        <v>3</v>
      </c>
      <c r="I77" s="2">
        <v>2</v>
      </c>
      <c r="K77" s="2" t="s">
        <v>3</v>
      </c>
      <c r="L77" s="2">
        <v>17</v>
      </c>
      <c r="N77" s="2" t="s">
        <v>3</v>
      </c>
      <c r="O77" s="2">
        <v>17</v>
      </c>
      <c r="Q77" s="2" t="s">
        <v>3</v>
      </c>
      <c r="R77" s="2">
        <v>19</v>
      </c>
      <c r="T77" s="2" t="s">
        <v>3</v>
      </c>
      <c r="U77" s="2">
        <v>103</v>
      </c>
      <c r="W77" s="2" t="s">
        <v>3</v>
      </c>
      <c r="X77" s="2">
        <v>22</v>
      </c>
      <c r="Z77" s="2" t="s">
        <v>3</v>
      </c>
      <c r="AA77" s="2">
        <v>5</v>
      </c>
      <c r="AC77" s="2" t="s">
        <v>3</v>
      </c>
      <c r="AD77" s="2">
        <v>162</v>
      </c>
      <c r="AF77" s="2" t="s">
        <v>3</v>
      </c>
      <c r="AG77" s="2">
        <v>38</v>
      </c>
      <c r="AI77" s="2" t="s">
        <v>3</v>
      </c>
      <c r="AJ77" s="2">
        <v>38</v>
      </c>
      <c r="AL77" s="2" t="s">
        <v>3</v>
      </c>
      <c r="AM77" s="2">
        <v>39</v>
      </c>
      <c r="AO77" s="2" t="s">
        <v>3</v>
      </c>
      <c r="AP77" s="2">
        <v>22</v>
      </c>
      <c r="AR77" s="2" t="s">
        <v>3</v>
      </c>
      <c r="AS77" s="2">
        <v>230</v>
      </c>
      <c r="AU77" s="2">
        <f t="shared" si="1"/>
        <v>50.86666666666667</v>
      </c>
    </row>
    <row r="78" spans="1:47" ht="13.5">
      <c r="A78" s="62"/>
      <c r="B78" s="2" t="s">
        <v>4</v>
      </c>
      <c r="C78" s="2">
        <v>3776</v>
      </c>
      <c r="E78" s="2" t="s">
        <v>4</v>
      </c>
      <c r="F78" s="2">
        <v>4850</v>
      </c>
      <c r="H78" s="2" t="s">
        <v>4</v>
      </c>
      <c r="I78" s="2">
        <v>16413</v>
      </c>
      <c r="K78" s="2" t="s">
        <v>4</v>
      </c>
      <c r="L78" s="2">
        <v>24943</v>
      </c>
      <c r="N78" s="2" t="s">
        <v>4</v>
      </c>
      <c r="O78" s="2">
        <v>5488</v>
      </c>
      <c r="Q78" s="2" t="s">
        <v>4</v>
      </c>
      <c r="R78" s="2">
        <v>23770</v>
      </c>
      <c r="T78" s="2" t="s">
        <v>4</v>
      </c>
      <c r="U78" s="2">
        <v>18329</v>
      </c>
      <c r="W78" s="2" t="s">
        <v>4</v>
      </c>
      <c r="X78" s="2">
        <v>6875</v>
      </c>
      <c r="Z78" s="2" t="s">
        <v>4</v>
      </c>
      <c r="AA78" s="2">
        <v>5389.25</v>
      </c>
      <c r="AC78" s="2" t="s">
        <v>4</v>
      </c>
      <c r="AD78" s="2">
        <v>80072</v>
      </c>
      <c r="AF78" s="2" t="s">
        <v>4</v>
      </c>
      <c r="AG78" s="2">
        <v>29055</v>
      </c>
      <c r="AI78" s="2" t="s">
        <v>4</v>
      </c>
      <c r="AJ78" s="2">
        <v>275267</v>
      </c>
      <c r="AL78" s="2" t="s">
        <v>4</v>
      </c>
      <c r="AM78" s="2">
        <v>34138</v>
      </c>
      <c r="AO78" s="2" t="s">
        <v>4</v>
      </c>
      <c r="AP78" s="2">
        <v>34068</v>
      </c>
      <c r="AR78" s="2" t="s">
        <v>4</v>
      </c>
      <c r="AS78" s="2">
        <v>13159</v>
      </c>
      <c r="AU78" s="2">
        <f t="shared" si="1"/>
        <v>38372.816666666666</v>
      </c>
    </row>
    <row r="79" spans="1:47" ht="13.5">
      <c r="A79" s="62"/>
      <c r="B79" s="2" t="s">
        <v>3</v>
      </c>
      <c r="C79" s="2">
        <v>3429</v>
      </c>
      <c r="E79" s="2" t="s">
        <v>3</v>
      </c>
      <c r="F79" s="2">
        <v>4977</v>
      </c>
      <c r="H79" s="2" t="s">
        <v>3</v>
      </c>
      <c r="I79" s="2">
        <v>7395</v>
      </c>
      <c r="K79" s="2" t="s">
        <v>3</v>
      </c>
      <c r="L79" s="2">
        <v>7089</v>
      </c>
      <c r="N79" s="2" t="s">
        <v>3</v>
      </c>
      <c r="O79" s="2">
        <v>7592</v>
      </c>
      <c r="Q79" s="2" t="s">
        <v>3</v>
      </c>
      <c r="R79" s="2">
        <v>7165</v>
      </c>
      <c r="T79" s="2" t="s">
        <v>3</v>
      </c>
      <c r="U79" s="2">
        <v>6180</v>
      </c>
      <c r="W79" s="2" t="s">
        <v>3</v>
      </c>
      <c r="X79" s="2">
        <v>6872</v>
      </c>
      <c r="Z79" s="2" t="s">
        <v>3</v>
      </c>
      <c r="AA79" s="2">
        <v>8330</v>
      </c>
      <c r="AC79" s="2" t="s">
        <v>3</v>
      </c>
      <c r="AD79" s="2">
        <v>6503</v>
      </c>
      <c r="AF79" s="2" t="s">
        <v>3</v>
      </c>
      <c r="AG79" s="2">
        <v>8628</v>
      </c>
      <c r="AI79" s="2" t="s">
        <v>3</v>
      </c>
      <c r="AJ79" s="2">
        <v>68</v>
      </c>
      <c r="AL79" s="2" t="s">
        <v>3</v>
      </c>
      <c r="AM79" s="2">
        <v>6468</v>
      </c>
      <c r="AO79" s="2" t="s">
        <v>3</v>
      </c>
      <c r="AP79" s="2">
        <v>6090</v>
      </c>
      <c r="AR79" s="2" t="s">
        <v>3</v>
      </c>
      <c r="AS79" s="2">
        <v>6977</v>
      </c>
      <c r="AU79" s="2">
        <f t="shared" si="1"/>
        <v>6250.866666666667</v>
      </c>
    </row>
    <row r="80" spans="1:47" ht="13.5">
      <c r="A80" s="62"/>
      <c r="B80" s="2" t="s">
        <v>5</v>
      </c>
      <c r="C80" s="2">
        <v>3766</v>
      </c>
      <c r="E80" s="2" t="s">
        <v>5</v>
      </c>
      <c r="F80" s="2">
        <v>4840</v>
      </c>
      <c r="H80" s="2" t="s">
        <v>5</v>
      </c>
      <c r="I80" s="2">
        <v>16403</v>
      </c>
      <c r="K80" s="2" t="s">
        <v>5</v>
      </c>
      <c r="L80" s="2">
        <v>24933</v>
      </c>
      <c r="N80" s="2" t="s">
        <v>5</v>
      </c>
      <c r="O80" s="2">
        <v>5478</v>
      </c>
      <c r="Q80" s="2" t="s">
        <v>5</v>
      </c>
      <c r="R80" s="2">
        <v>23760</v>
      </c>
      <c r="T80" s="2" t="s">
        <v>5</v>
      </c>
      <c r="U80" s="2">
        <v>18319</v>
      </c>
      <c r="W80" s="2" t="s">
        <v>5</v>
      </c>
      <c r="X80" s="2">
        <v>6865</v>
      </c>
      <c r="Z80" s="2" t="s">
        <v>5</v>
      </c>
      <c r="AA80" s="2">
        <v>5386.75</v>
      </c>
      <c r="AC80" s="2" t="s">
        <v>5</v>
      </c>
      <c r="AD80" s="2">
        <v>80062</v>
      </c>
      <c r="AF80" s="2" t="s">
        <v>5</v>
      </c>
      <c r="AG80" s="2">
        <v>29045</v>
      </c>
      <c r="AI80" s="2" t="s">
        <v>5</v>
      </c>
      <c r="AJ80" s="2">
        <v>275257</v>
      </c>
      <c r="AL80" s="2" t="s">
        <v>5</v>
      </c>
      <c r="AM80" s="2">
        <v>34128</v>
      </c>
      <c r="AO80" s="2" t="s">
        <v>5</v>
      </c>
      <c r="AP80" s="2">
        <v>34058</v>
      </c>
      <c r="AR80" s="2" t="s">
        <v>5</v>
      </c>
      <c r="AS80" s="2">
        <v>13149</v>
      </c>
      <c r="AU80" s="2">
        <f t="shared" si="1"/>
        <v>38363.316666666666</v>
      </c>
    </row>
    <row r="81" spans="1:47" ht="13.5">
      <c r="A81" s="62"/>
      <c r="B81" s="2" t="s">
        <v>6</v>
      </c>
      <c r="C81" s="2">
        <v>77.096069</v>
      </c>
      <c r="E81" s="2" t="s">
        <v>6</v>
      </c>
      <c r="F81" s="2">
        <v>95.428452</v>
      </c>
      <c r="H81" s="2" t="s">
        <v>6</v>
      </c>
      <c r="I81" s="2">
        <v>82.159332</v>
      </c>
      <c r="K81" s="2" t="s">
        <v>6</v>
      </c>
      <c r="L81" s="2">
        <v>113.42965</v>
      </c>
      <c r="N81" s="2" t="s">
        <v>6</v>
      </c>
      <c r="O81" s="2">
        <v>63.952995</v>
      </c>
      <c r="Q81" s="2" t="s">
        <v>6</v>
      </c>
      <c r="R81" s="2">
        <v>124.3802</v>
      </c>
      <c r="T81" s="2" t="s">
        <v>6</v>
      </c>
      <c r="U81" s="2">
        <v>99.77774</v>
      </c>
      <c r="W81" s="2" t="s">
        <v>6</v>
      </c>
      <c r="X81" s="2">
        <v>94.490021</v>
      </c>
      <c r="Z81" s="2" t="s">
        <v>6</v>
      </c>
      <c r="AA81" s="2">
        <v>27.978109</v>
      </c>
      <c r="AC81" s="2" t="s">
        <v>6</v>
      </c>
      <c r="AD81" s="2">
        <v>199.25021</v>
      </c>
      <c r="AF81" s="2" t="s">
        <v>6</v>
      </c>
      <c r="AG81" s="2">
        <v>189.29088</v>
      </c>
      <c r="AI81" s="2" t="s">
        <v>6</v>
      </c>
      <c r="AJ81" s="2">
        <v>336.50369</v>
      </c>
      <c r="AL81" s="2" t="s">
        <v>6</v>
      </c>
      <c r="AM81" s="2">
        <v>220.88376</v>
      </c>
      <c r="AO81" s="2" t="s">
        <v>6</v>
      </c>
      <c r="AP81" s="2">
        <v>149.81725</v>
      </c>
      <c r="AR81" s="2" t="s">
        <v>6</v>
      </c>
      <c r="AS81" s="2">
        <v>94.290184</v>
      </c>
      <c r="AU81" s="2">
        <f t="shared" si="1"/>
        <v>131.24856946666665</v>
      </c>
    </row>
    <row r="82" spans="1:47" ht="13.5">
      <c r="A82" s="62"/>
      <c r="B82" s="2" t="s">
        <v>7</v>
      </c>
      <c r="C82" s="2">
        <v>202.42523</v>
      </c>
      <c r="E82" s="2" t="s">
        <v>7</v>
      </c>
      <c r="F82" s="2">
        <v>200.64308</v>
      </c>
      <c r="H82" s="2" t="s">
        <v>7</v>
      </c>
      <c r="I82" s="2">
        <v>368.27316</v>
      </c>
      <c r="K82" s="2" t="s">
        <v>7</v>
      </c>
      <c r="L82" s="2">
        <v>649.21393</v>
      </c>
      <c r="N82" s="2" t="s">
        <v>7</v>
      </c>
      <c r="O82" s="2">
        <v>182.95677</v>
      </c>
      <c r="Q82" s="2" t="s">
        <v>7</v>
      </c>
      <c r="R82" s="2">
        <v>705.67004</v>
      </c>
      <c r="T82" s="2" t="s">
        <v>7</v>
      </c>
      <c r="U82" s="2">
        <v>476.85342</v>
      </c>
      <c r="W82" s="2" t="s">
        <v>7</v>
      </c>
      <c r="X82" s="2">
        <v>306.65744</v>
      </c>
      <c r="Z82" s="2" t="s">
        <v>7</v>
      </c>
      <c r="AA82" s="2">
        <v>159.7377</v>
      </c>
      <c r="AC82" s="2" t="s">
        <v>7</v>
      </c>
      <c r="AD82" s="2">
        <v>2026.641</v>
      </c>
      <c r="AF82" s="2" t="s">
        <v>7</v>
      </c>
      <c r="AG82" s="2">
        <v>1134.3667</v>
      </c>
      <c r="AI82" s="2" t="s">
        <v>7</v>
      </c>
      <c r="AJ82" s="2">
        <v>6695.0288</v>
      </c>
      <c r="AL82" s="2" t="s">
        <v>7</v>
      </c>
      <c r="AM82" s="2">
        <v>1199.6724</v>
      </c>
      <c r="AO82" s="2" t="s">
        <v>7</v>
      </c>
      <c r="AP82" s="2">
        <v>906.74786</v>
      </c>
      <c r="AR82" s="2" t="s">
        <v>7</v>
      </c>
      <c r="AS82" s="2">
        <v>354.159</v>
      </c>
      <c r="AU82" s="2">
        <f t="shared" si="1"/>
        <v>1037.9364353333333</v>
      </c>
    </row>
    <row r="83" spans="1:47" ht="13.5">
      <c r="A83" s="62"/>
      <c r="B83" s="2" t="s">
        <v>8</v>
      </c>
      <c r="C83" s="2">
        <v>225506</v>
      </c>
      <c r="E83" s="2" t="s">
        <v>8</v>
      </c>
      <c r="F83" s="2">
        <v>222062</v>
      </c>
      <c r="H83" s="2" t="s">
        <v>8</v>
      </c>
      <c r="I83" s="2">
        <v>246478</v>
      </c>
      <c r="K83" s="2" t="s">
        <v>8</v>
      </c>
      <c r="L83" s="2">
        <v>330534</v>
      </c>
      <c r="N83" s="2" t="s">
        <v>8</v>
      </c>
      <c r="O83" s="2">
        <v>217696</v>
      </c>
      <c r="Q83" s="2" t="s">
        <v>8</v>
      </c>
      <c r="R83" s="2">
        <v>364434</v>
      </c>
      <c r="T83" s="2" t="s">
        <v>8</v>
      </c>
      <c r="U83" s="2">
        <v>301229</v>
      </c>
      <c r="W83" s="2" t="s">
        <v>8</v>
      </c>
      <c r="X83" s="2">
        <v>298305</v>
      </c>
      <c r="Z83" s="2" t="s">
        <v>8</v>
      </c>
      <c r="AA83" s="2">
        <v>90425.25</v>
      </c>
      <c r="AC83" s="2" t="s">
        <v>8</v>
      </c>
      <c r="AD83" s="2">
        <v>469035</v>
      </c>
      <c r="AF83" s="2" t="s">
        <v>8</v>
      </c>
      <c r="AG83" s="2">
        <v>471145</v>
      </c>
      <c r="AI83" s="2" t="s">
        <v>8</v>
      </c>
      <c r="AJ83" s="2">
        <v>592583</v>
      </c>
      <c r="AL83" s="2" t="s">
        <v>8</v>
      </c>
      <c r="AM83" s="2">
        <v>482631</v>
      </c>
      <c r="AO83" s="2" t="s">
        <v>8</v>
      </c>
      <c r="AP83" s="2">
        <v>361509</v>
      </c>
      <c r="AR83" s="2" t="s">
        <v>8</v>
      </c>
      <c r="AS83" s="2">
        <v>292111</v>
      </c>
      <c r="AU83" s="2">
        <f t="shared" si="1"/>
        <v>331045.55</v>
      </c>
    </row>
    <row r="84" spans="1:47" ht="13.5">
      <c r="A84" s="62"/>
      <c r="B84" s="2" t="s">
        <v>9</v>
      </c>
      <c r="C84" s="2">
        <v>2925</v>
      </c>
      <c r="E84" s="2" t="s">
        <v>9</v>
      </c>
      <c r="F84" s="2">
        <v>2327</v>
      </c>
      <c r="H84" s="2" t="s">
        <v>9</v>
      </c>
      <c r="I84" s="2">
        <v>3000</v>
      </c>
      <c r="K84" s="2" t="s">
        <v>9</v>
      </c>
      <c r="L84" s="2">
        <v>2914</v>
      </c>
      <c r="N84" s="2" t="s">
        <v>9</v>
      </c>
      <c r="O84" s="2">
        <v>3404</v>
      </c>
      <c r="Q84" s="2" t="s">
        <v>9</v>
      </c>
      <c r="R84" s="2">
        <v>2930</v>
      </c>
      <c r="T84" s="2" t="s">
        <v>9</v>
      </c>
      <c r="U84" s="2">
        <v>3019</v>
      </c>
      <c r="W84" s="2" t="s">
        <v>9</v>
      </c>
      <c r="X84" s="2">
        <v>3157</v>
      </c>
      <c r="Z84" s="2" t="s">
        <v>9</v>
      </c>
      <c r="AA84" s="2">
        <v>3232</v>
      </c>
      <c r="AC84" s="2" t="s">
        <v>9</v>
      </c>
      <c r="AD84" s="2">
        <v>2354</v>
      </c>
      <c r="AF84" s="2" t="s">
        <v>9</v>
      </c>
      <c r="AG84" s="2">
        <v>2489</v>
      </c>
      <c r="AI84" s="2" t="s">
        <v>9</v>
      </c>
      <c r="AJ84" s="2">
        <v>1761</v>
      </c>
      <c r="AL84" s="2" t="s">
        <v>9</v>
      </c>
      <c r="AM84" s="2">
        <v>2185</v>
      </c>
      <c r="AO84" s="2" t="s">
        <v>9</v>
      </c>
      <c r="AP84" s="2">
        <v>2413</v>
      </c>
      <c r="AR84" s="2" t="s">
        <v>9</v>
      </c>
      <c r="AS84" s="2">
        <v>3098</v>
      </c>
      <c r="AT84" s="2">
        <v>7</v>
      </c>
      <c r="AU84" s="2">
        <f t="shared" si="1"/>
        <v>2747.2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2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10</v>
      </c>
      <c r="E88" s="2" t="s">
        <v>2</v>
      </c>
      <c r="F88" s="2">
        <v>10</v>
      </c>
      <c r="H88" s="2" t="s">
        <v>2</v>
      </c>
      <c r="I88" s="2">
        <v>10</v>
      </c>
      <c r="K88" s="2" t="s">
        <v>2</v>
      </c>
      <c r="L88" s="2">
        <v>10</v>
      </c>
      <c r="N88" s="2" t="s">
        <v>2</v>
      </c>
      <c r="O88" s="2">
        <v>10</v>
      </c>
      <c r="Q88" s="2" t="s">
        <v>2</v>
      </c>
      <c r="R88" s="2">
        <v>10</v>
      </c>
      <c r="T88" s="2" t="s">
        <v>2</v>
      </c>
      <c r="U88" s="2">
        <v>10</v>
      </c>
      <c r="W88" s="2" t="s">
        <v>2</v>
      </c>
      <c r="X88" s="2">
        <v>10</v>
      </c>
      <c r="Z88" s="2" t="s">
        <v>2</v>
      </c>
      <c r="AA88" s="2">
        <v>10</v>
      </c>
      <c r="AC88" s="2" t="s">
        <v>2</v>
      </c>
      <c r="AD88" s="2">
        <v>10</v>
      </c>
      <c r="AF88" s="2" t="s">
        <v>2</v>
      </c>
      <c r="AG88" s="2">
        <v>10</v>
      </c>
      <c r="AI88" s="2" t="s">
        <v>2</v>
      </c>
      <c r="AJ88" s="2">
        <v>10</v>
      </c>
      <c r="AL88" s="2" t="s">
        <v>2</v>
      </c>
      <c r="AM88" s="2">
        <v>10</v>
      </c>
      <c r="AO88" s="2" t="s">
        <v>2</v>
      </c>
      <c r="AP88" s="2">
        <v>10</v>
      </c>
      <c r="AR88" s="2" t="s">
        <v>2</v>
      </c>
      <c r="AS88" s="2">
        <v>10</v>
      </c>
      <c r="AU88" s="2">
        <f t="shared" si="1"/>
        <v>10</v>
      </c>
    </row>
    <row r="89" spans="1:47" ht="13.5">
      <c r="A89" s="62"/>
      <c r="B89" s="2" t="s">
        <v>3</v>
      </c>
      <c r="C89" s="2">
        <v>6</v>
      </c>
      <c r="E89" s="2" t="s">
        <v>3</v>
      </c>
      <c r="F89" s="2">
        <v>21</v>
      </c>
      <c r="H89" s="2" t="s">
        <v>3</v>
      </c>
      <c r="I89" s="2">
        <v>3</v>
      </c>
      <c r="K89" s="2" t="s">
        <v>3</v>
      </c>
      <c r="L89" s="2">
        <v>68</v>
      </c>
      <c r="N89" s="2" t="s">
        <v>3</v>
      </c>
      <c r="O89" s="2">
        <v>13</v>
      </c>
      <c r="Q89" s="2" t="s">
        <v>3</v>
      </c>
      <c r="R89" s="2">
        <v>72</v>
      </c>
      <c r="T89" s="2" t="s">
        <v>3</v>
      </c>
      <c r="U89" s="2">
        <v>61</v>
      </c>
      <c r="W89" s="2" t="s">
        <v>3</v>
      </c>
      <c r="X89" s="2">
        <v>116</v>
      </c>
      <c r="Z89" s="2" t="s">
        <v>3</v>
      </c>
      <c r="AA89" s="2">
        <v>22</v>
      </c>
      <c r="AC89" s="2" t="s">
        <v>3</v>
      </c>
      <c r="AD89" s="2">
        <v>58</v>
      </c>
      <c r="AF89" s="2" t="s">
        <v>3</v>
      </c>
      <c r="AG89" s="2">
        <v>8</v>
      </c>
      <c r="AI89" s="2" t="s">
        <v>3</v>
      </c>
      <c r="AJ89" s="2">
        <v>24</v>
      </c>
      <c r="AL89" s="2" t="s">
        <v>3</v>
      </c>
      <c r="AM89" s="2">
        <v>46</v>
      </c>
      <c r="AO89" s="2" t="s">
        <v>3</v>
      </c>
      <c r="AP89" s="2">
        <v>12</v>
      </c>
      <c r="AR89" s="2" t="s">
        <v>3</v>
      </c>
      <c r="AS89" s="2">
        <v>41</v>
      </c>
      <c r="AU89" s="2">
        <f t="shared" si="1"/>
        <v>38.06666666666667</v>
      </c>
    </row>
    <row r="90" spans="1:47" ht="13.5">
      <c r="A90" s="62"/>
      <c r="B90" s="2" t="s">
        <v>4</v>
      </c>
      <c r="C90" s="2">
        <v>1200</v>
      </c>
      <c r="E90" s="2" t="s">
        <v>4</v>
      </c>
      <c r="F90" s="2">
        <v>825</v>
      </c>
      <c r="H90" s="2" t="s">
        <v>4</v>
      </c>
      <c r="I90" s="2">
        <v>878</v>
      </c>
      <c r="K90" s="2" t="s">
        <v>4</v>
      </c>
      <c r="L90" s="2">
        <v>1610</v>
      </c>
      <c r="N90" s="2" t="s">
        <v>4</v>
      </c>
      <c r="O90" s="2">
        <v>1642</v>
      </c>
      <c r="Q90" s="2" t="s">
        <v>4</v>
      </c>
      <c r="R90" s="2">
        <v>2151</v>
      </c>
      <c r="T90" s="2" t="s">
        <v>4</v>
      </c>
      <c r="U90" s="2">
        <v>762</v>
      </c>
      <c r="W90" s="2" t="s">
        <v>4</v>
      </c>
      <c r="X90" s="2">
        <v>1758</v>
      </c>
      <c r="Z90" s="2" t="s">
        <v>4</v>
      </c>
      <c r="AA90" s="2">
        <v>11896</v>
      </c>
      <c r="AC90" s="2" t="s">
        <v>4</v>
      </c>
      <c r="AD90" s="2">
        <v>1910</v>
      </c>
      <c r="AF90" s="2" t="s">
        <v>4</v>
      </c>
      <c r="AG90" s="2">
        <v>11214</v>
      </c>
      <c r="AI90" s="2" t="s">
        <v>4</v>
      </c>
      <c r="AJ90" s="2">
        <v>36323</v>
      </c>
      <c r="AL90" s="2" t="s">
        <v>4</v>
      </c>
      <c r="AM90" s="2">
        <v>17659</v>
      </c>
      <c r="AO90" s="2" t="s">
        <v>4</v>
      </c>
      <c r="AP90" s="2">
        <v>17384</v>
      </c>
      <c r="AR90" s="2" t="s">
        <v>4</v>
      </c>
      <c r="AS90" s="2">
        <v>15780</v>
      </c>
      <c r="AU90" s="2">
        <f t="shared" si="1"/>
        <v>8199.466666666667</v>
      </c>
    </row>
    <row r="91" spans="1:47" ht="13.5">
      <c r="A91" s="62"/>
      <c r="B91" s="2" t="s">
        <v>3</v>
      </c>
      <c r="C91" s="2">
        <v>9143</v>
      </c>
      <c r="E91" s="2" t="s">
        <v>3</v>
      </c>
      <c r="F91" s="2">
        <v>12374</v>
      </c>
      <c r="H91" s="2" t="s">
        <v>3</v>
      </c>
      <c r="I91" s="2">
        <v>15476</v>
      </c>
      <c r="K91" s="2" t="s">
        <v>3</v>
      </c>
      <c r="L91" s="2">
        <v>1298</v>
      </c>
      <c r="N91" s="2" t="s">
        <v>3</v>
      </c>
      <c r="O91" s="2">
        <v>12286</v>
      </c>
      <c r="Q91" s="2" t="s">
        <v>3</v>
      </c>
      <c r="R91" s="2">
        <v>10926</v>
      </c>
      <c r="T91" s="2" t="s">
        <v>3</v>
      </c>
      <c r="U91" s="2">
        <v>4408</v>
      </c>
      <c r="W91" s="2" t="s">
        <v>3</v>
      </c>
      <c r="X91" s="2">
        <v>18195</v>
      </c>
      <c r="Z91" s="2" t="s">
        <v>3</v>
      </c>
      <c r="AA91" s="2">
        <v>12408</v>
      </c>
      <c r="AC91" s="2" t="s">
        <v>3</v>
      </c>
      <c r="AD91" s="2">
        <v>24934</v>
      </c>
      <c r="AF91" s="2" t="s">
        <v>3</v>
      </c>
      <c r="AG91" s="2">
        <v>19640</v>
      </c>
      <c r="AI91" s="2" t="s">
        <v>3</v>
      </c>
      <c r="AJ91" s="2">
        <v>12508</v>
      </c>
      <c r="AL91" s="2" t="s">
        <v>3</v>
      </c>
      <c r="AM91" s="2">
        <v>15475</v>
      </c>
      <c r="AO91" s="2" t="s">
        <v>3</v>
      </c>
      <c r="AP91" s="2">
        <v>12136</v>
      </c>
      <c r="AR91" s="2" t="s">
        <v>3</v>
      </c>
      <c r="AS91" s="2">
        <v>13639</v>
      </c>
      <c r="AU91" s="2">
        <f t="shared" si="1"/>
        <v>12989.733333333334</v>
      </c>
    </row>
    <row r="92" spans="1:47" ht="13.5">
      <c r="A92" s="62"/>
      <c r="B92" s="2" t="s">
        <v>5</v>
      </c>
      <c r="C92" s="2">
        <v>1190</v>
      </c>
      <c r="E92" s="2" t="s">
        <v>5</v>
      </c>
      <c r="F92" s="2">
        <v>815</v>
      </c>
      <c r="H92" s="2" t="s">
        <v>5</v>
      </c>
      <c r="I92" s="2">
        <v>868</v>
      </c>
      <c r="K92" s="2" t="s">
        <v>5</v>
      </c>
      <c r="L92" s="2">
        <v>1600</v>
      </c>
      <c r="N92" s="2" t="s">
        <v>5</v>
      </c>
      <c r="O92" s="2">
        <v>1632</v>
      </c>
      <c r="Q92" s="2" t="s">
        <v>5</v>
      </c>
      <c r="R92" s="2">
        <v>2141</v>
      </c>
      <c r="T92" s="2" t="s">
        <v>5</v>
      </c>
      <c r="U92" s="2">
        <v>752</v>
      </c>
      <c r="W92" s="2" t="s">
        <v>5</v>
      </c>
      <c r="X92" s="2">
        <v>1748</v>
      </c>
      <c r="Z92" s="2" t="s">
        <v>5</v>
      </c>
      <c r="AA92" s="2">
        <v>11886</v>
      </c>
      <c r="AC92" s="2" t="s">
        <v>5</v>
      </c>
      <c r="AD92" s="2">
        <v>1900</v>
      </c>
      <c r="AF92" s="2" t="s">
        <v>5</v>
      </c>
      <c r="AG92" s="2">
        <v>11204</v>
      </c>
      <c r="AI92" s="2" t="s">
        <v>5</v>
      </c>
      <c r="AJ92" s="2">
        <v>36313</v>
      </c>
      <c r="AL92" s="2" t="s">
        <v>5</v>
      </c>
      <c r="AM92" s="2">
        <v>17649</v>
      </c>
      <c r="AO92" s="2" t="s">
        <v>5</v>
      </c>
      <c r="AP92" s="2">
        <v>17374</v>
      </c>
      <c r="AR92" s="2" t="s">
        <v>5</v>
      </c>
      <c r="AS92" s="2">
        <v>15770</v>
      </c>
      <c r="AU92" s="2">
        <f t="shared" si="1"/>
        <v>8189.466666666666</v>
      </c>
    </row>
    <row r="93" spans="1:47" ht="13.5">
      <c r="A93" s="62"/>
      <c r="B93" s="2" t="s">
        <v>6</v>
      </c>
      <c r="C93" s="2">
        <v>47.75243</v>
      </c>
      <c r="E93" s="2" t="s">
        <v>6</v>
      </c>
      <c r="F93" s="2">
        <v>41.555374</v>
      </c>
      <c r="H93" s="2" t="s">
        <v>6</v>
      </c>
      <c r="I93" s="2">
        <v>36.657471</v>
      </c>
      <c r="K93" s="2" t="s">
        <v>6</v>
      </c>
      <c r="L93" s="2">
        <v>40.213959</v>
      </c>
      <c r="N93" s="2" t="s">
        <v>6</v>
      </c>
      <c r="O93" s="2">
        <v>50.088474</v>
      </c>
      <c r="Q93" s="2" t="s">
        <v>6</v>
      </c>
      <c r="R93" s="2">
        <v>45.178158</v>
      </c>
      <c r="T93" s="2" t="s">
        <v>6</v>
      </c>
      <c r="U93" s="2">
        <v>35.080555</v>
      </c>
      <c r="W93" s="2" t="s">
        <v>6</v>
      </c>
      <c r="X93" s="2">
        <v>44.374176</v>
      </c>
      <c r="Z93" s="2" t="s">
        <v>6</v>
      </c>
      <c r="AA93" s="2">
        <v>91.451813</v>
      </c>
      <c r="AC93" s="2" t="s">
        <v>6</v>
      </c>
      <c r="AD93" s="2">
        <v>38.954742</v>
      </c>
      <c r="AF93" s="2" t="s">
        <v>6</v>
      </c>
      <c r="AG93" s="2">
        <v>60.173557</v>
      </c>
      <c r="AI93" s="2" t="s">
        <v>6</v>
      </c>
      <c r="AJ93" s="2">
        <v>89.935997</v>
      </c>
      <c r="AL93" s="2" t="s">
        <v>6</v>
      </c>
      <c r="AM93" s="2">
        <v>83.069054</v>
      </c>
      <c r="AO93" s="2" t="s">
        <v>6</v>
      </c>
      <c r="AP93" s="2">
        <v>101.64063</v>
      </c>
      <c r="AR93" s="2" t="s">
        <v>6</v>
      </c>
      <c r="AS93" s="2">
        <v>99.691727</v>
      </c>
      <c r="AU93" s="2">
        <f t="shared" si="1"/>
        <v>60.387874466666666</v>
      </c>
    </row>
    <row r="94" spans="1:47" ht="13.5">
      <c r="A94" s="62"/>
      <c r="B94" s="2" t="s">
        <v>7</v>
      </c>
      <c r="C94" s="2">
        <v>69.465721</v>
      </c>
      <c r="E94" s="2" t="s">
        <v>7</v>
      </c>
      <c r="F94" s="2">
        <v>53.854141</v>
      </c>
      <c r="H94" s="2" t="s">
        <v>7</v>
      </c>
      <c r="I94" s="2">
        <v>51.434052</v>
      </c>
      <c r="K94" s="2" t="s">
        <v>7</v>
      </c>
      <c r="L94" s="2">
        <v>59.792618</v>
      </c>
      <c r="N94" s="2" t="s">
        <v>7</v>
      </c>
      <c r="O94" s="2">
        <v>84.880554</v>
      </c>
      <c r="Q94" s="2" t="s">
        <v>7</v>
      </c>
      <c r="R94" s="2">
        <v>78.390564</v>
      </c>
      <c r="T94" s="2" t="s">
        <v>7</v>
      </c>
      <c r="U94" s="2">
        <v>48.941357</v>
      </c>
      <c r="W94" s="2" t="s">
        <v>7</v>
      </c>
      <c r="X94" s="2">
        <v>77.4589</v>
      </c>
      <c r="Z94" s="2" t="s">
        <v>7</v>
      </c>
      <c r="AA94" s="2">
        <v>389.55112</v>
      </c>
      <c r="AC94" s="2" t="s">
        <v>7</v>
      </c>
      <c r="AD94" s="2">
        <v>66.579353</v>
      </c>
      <c r="AF94" s="2" t="s">
        <v>7</v>
      </c>
      <c r="AG94" s="2">
        <v>246.28186</v>
      </c>
      <c r="AI94" s="2" t="s">
        <v>7</v>
      </c>
      <c r="AJ94" s="2">
        <v>581.72888</v>
      </c>
      <c r="AL94" s="2" t="s">
        <v>7</v>
      </c>
      <c r="AM94" s="2">
        <v>393.2717</v>
      </c>
      <c r="AO94" s="2" t="s">
        <v>7</v>
      </c>
      <c r="AP94" s="2">
        <v>480.93661</v>
      </c>
      <c r="AR94" s="2" t="s">
        <v>7</v>
      </c>
      <c r="AS94" s="2">
        <v>410.64862</v>
      </c>
      <c r="AU94" s="2">
        <f t="shared" si="1"/>
        <v>206.21440333333334</v>
      </c>
    </row>
    <row r="95" spans="1:47" ht="13.5">
      <c r="A95" s="62"/>
      <c r="B95" s="2" t="s">
        <v>8</v>
      </c>
      <c r="C95" s="2">
        <v>221046</v>
      </c>
      <c r="E95" s="2" t="s">
        <v>8</v>
      </c>
      <c r="F95" s="2">
        <v>176361</v>
      </c>
      <c r="H95" s="2" t="s">
        <v>8</v>
      </c>
      <c r="I95" s="2">
        <v>143514</v>
      </c>
      <c r="K95" s="2" t="s">
        <v>8</v>
      </c>
      <c r="L95" s="2">
        <v>166526</v>
      </c>
      <c r="N95" s="2" t="s">
        <v>8</v>
      </c>
      <c r="O95" s="2">
        <v>229856</v>
      </c>
      <c r="Q95" s="2" t="s">
        <v>8</v>
      </c>
      <c r="R95" s="2">
        <v>199823</v>
      </c>
      <c r="T95" s="2" t="s">
        <v>8</v>
      </c>
      <c r="U95" s="2">
        <v>144146</v>
      </c>
      <c r="W95" s="2" t="s">
        <v>8</v>
      </c>
      <c r="X95" s="2">
        <v>242283</v>
      </c>
      <c r="Z95" s="2" t="s">
        <v>8</v>
      </c>
      <c r="AA95" s="2">
        <v>408058</v>
      </c>
      <c r="AC95" s="2" t="s">
        <v>8</v>
      </c>
      <c r="AD95" s="2">
        <v>222938</v>
      </c>
      <c r="AF95" s="2" t="s">
        <v>8</v>
      </c>
      <c r="AG95" s="2">
        <v>317235</v>
      </c>
      <c r="AI95" s="2" t="s">
        <v>8</v>
      </c>
      <c r="AJ95" s="2">
        <v>436999</v>
      </c>
      <c r="AL95" s="2" t="s">
        <v>8</v>
      </c>
      <c r="AM95" s="2">
        <v>380124</v>
      </c>
      <c r="AO95" s="2" t="s">
        <v>8</v>
      </c>
      <c r="AP95" s="2">
        <v>452809</v>
      </c>
      <c r="AR95" s="2" t="s">
        <v>8</v>
      </c>
      <c r="AS95" s="2">
        <v>449510</v>
      </c>
      <c r="AU95" s="2">
        <f t="shared" si="1"/>
        <v>279415.2</v>
      </c>
    </row>
    <row r="96" spans="1:47" ht="13.5">
      <c r="A96" s="62"/>
      <c r="B96" s="2" t="s">
        <v>9</v>
      </c>
      <c r="C96" s="2">
        <v>4629</v>
      </c>
      <c r="E96" s="2" t="s">
        <v>9</v>
      </c>
      <c r="F96" s="2">
        <v>4244</v>
      </c>
      <c r="H96" s="2" t="s">
        <v>9</v>
      </c>
      <c r="I96" s="2">
        <v>3915</v>
      </c>
      <c r="K96" s="2" t="s">
        <v>9</v>
      </c>
      <c r="L96" s="2">
        <v>4141</v>
      </c>
      <c r="N96" s="2" t="s">
        <v>9</v>
      </c>
      <c r="O96" s="2">
        <v>4589</v>
      </c>
      <c r="Q96" s="2" t="s">
        <v>9</v>
      </c>
      <c r="R96" s="2">
        <v>4423</v>
      </c>
      <c r="T96" s="2" t="s">
        <v>9</v>
      </c>
      <c r="U96" s="2">
        <v>4109</v>
      </c>
      <c r="W96" s="2" t="s">
        <v>9</v>
      </c>
      <c r="X96" s="2">
        <v>5460</v>
      </c>
      <c r="Z96" s="2" t="s">
        <v>9</v>
      </c>
      <c r="AA96" s="2">
        <v>4462</v>
      </c>
      <c r="AC96" s="2" t="s">
        <v>9</v>
      </c>
      <c r="AD96" s="2">
        <v>5723</v>
      </c>
      <c r="AF96" s="2" t="s">
        <v>9</v>
      </c>
      <c r="AG96" s="2">
        <v>5272</v>
      </c>
      <c r="AI96" s="2" t="s">
        <v>9</v>
      </c>
      <c r="AJ96" s="2">
        <v>4859</v>
      </c>
      <c r="AL96" s="2" t="s">
        <v>9</v>
      </c>
      <c r="AM96" s="2">
        <v>4576</v>
      </c>
      <c r="AO96" s="2" t="s">
        <v>9</v>
      </c>
      <c r="AP96" s="2">
        <v>4455</v>
      </c>
      <c r="AR96" s="2" t="s">
        <v>9</v>
      </c>
      <c r="AS96" s="2">
        <v>4509</v>
      </c>
      <c r="AT96" s="2">
        <v>8</v>
      </c>
      <c r="AU96" s="2">
        <f t="shared" si="1"/>
        <v>4624.4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10</v>
      </c>
      <c r="E100" s="2" t="s">
        <v>2</v>
      </c>
      <c r="F100" s="2">
        <v>10</v>
      </c>
      <c r="H100" s="2" t="s">
        <v>2</v>
      </c>
      <c r="I100" s="2">
        <v>10</v>
      </c>
      <c r="K100" s="2" t="s">
        <v>2</v>
      </c>
      <c r="L100" s="2">
        <v>10</v>
      </c>
      <c r="N100" s="2" t="s">
        <v>2</v>
      </c>
      <c r="O100" s="2">
        <v>10</v>
      </c>
      <c r="Q100" s="2" t="s">
        <v>2</v>
      </c>
      <c r="R100" s="2">
        <v>10</v>
      </c>
      <c r="T100" s="2" t="s">
        <v>2</v>
      </c>
      <c r="U100" s="2">
        <v>10</v>
      </c>
      <c r="W100" s="2" t="s">
        <v>2</v>
      </c>
      <c r="X100" s="2">
        <v>10</v>
      </c>
      <c r="Z100" s="2" t="s">
        <v>2</v>
      </c>
      <c r="AA100" s="2">
        <v>10</v>
      </c>
      <c r="AC100" s="2" t="s">
        <v>2</v>
      </c>
      <c r="AD100" s="2">
        <v>10</v>
      </c>
      <c r="AF100" s="2" t="s">
        <v>2</v>
      </c>
      <c r="AG100" s="2">
        <v>10</v>
      </c>
      <c r="AI100" s="2" t="s">
        <v>2</v>
      </c>
      <c r="AJ100" s="2">
        <v>10</v>
      </c>
      <c r="AL100" s="2" t="s">
        <v>2</v>
      </c>
      <c r="AM100" s="2">
        <v>10</v>
      </c>
      <c r="AO100" s="2" t="s">
        <v>2</v>
      </c>
      <c r="AP100" s="2">
        <v>10</v>
      </c>
      <c r="AR100" s="2" t="s">
        <v>2</v>
      </c>
      <c r="AS100" s="2">
        <v>10</v>
      </c>
      <c r="AU100" s="2">
        <f t="shared" si="1"/>
        <v>10</v>
      </c>
    </row>
    <row r="101" spans="1:47" ht="13.5">
      <c r="A101" s="62"/>
      <c r="B101" s="2" t="s">
        <v>3</v>
      </c>
      <c r="C101" s="2">
        <v>12</v>
      </c>
      <c r="E101" s="2" t="s">
        <v>3</v>
      </c>
      <c r="F101" s="2">
        <v>66</v>
      </c>
      <c r="H101" s="2" t="s">
        <v>3</v>
      </c>
      <c r="I101" s="2">
        <v>30</v>
      </c>
      <c r="K101" s="2" t="s">
        <v>3</v>
      </c>
      <c r="L101" s="2">
        <v>61</v>
      </c>
      <c r="N101" s="2" t="s">
        <v>3</v>
      </c>
      <c r="O101" s="2">
        <v>104</v>
      </c>
      <c r="Q101" s="2" t="s">
        <v>3</v>
      </c>
      <c r="R101" s="2">
        <v>139</v>
      </c>
      <c r="T101" s="2" t="s">
        <v>3</v>
      </c>
      <c r="U101" s="2">
        <v>27</v>
      </c>
      <c r="W101" s="2" t="s">
        <v>3</v>
      </c>
      <c r="X101" s="2">
        <v>18</v>
      </c>
      <c r="Z101" s="2" t="s">
        <v>3</v>
      </c>
      <c r="AA101" s="2">
        <v>18</v>
      </c>
      <c r="AC101" s="2" t="s">
        <v>3</v>
      </c>
      <c r="AD101" s="2">
        <v>118</v>
      </c>
      <c r="AF101" s="2" t="s">
        <v>3</v>
      </c>
      <c r="AG101" s="2">
        <v>173</v>
      </c>
      <c r="AI101" s="2" t="s">
        <v>3</v>
      </c>
      <c r="AJ101" s="2">
        <v>196</v>
      </c>
      <c r="AL101" s="2" t="s">
        <v>3</v>
      </c>
      <c r="AM101" s="2">
        <v>3</v>
      </c>
      <c r="AO101" s="2" t="s">
        <v>3</v>
      </c>
      <c r="AP101" s="2">
        <v>14</v>
      </c>
      <c r="AR101" s="2" t="s">
        <v>3</v>
      </c>
      <c r="AS101" s="2">
        <v>61</v>
      </c>
      <c r="AU101" s="2">
        <f t="shared" si="1"/>
        <v>69.33333333333333</v>
      </c>
    </row>
    <row r="102" spans="1:47" ht="13.5">
      <c r="A102" s="62"/>
      <c r="B102" s="2" t="s">
        <v>4</v>
      </c>
      <c r="C102" s="2">
        <v>1610</v>
      </c>
      <c r="E102" s="2" t="s">
        <v>4</v>
      </c>
      <c r="F102" s="2">
        <v>22768</v>
      </c>
      <c r="H102" s="2" t="s">
        <v>4</v>
      </c>
      <c r="I102" s="2">
        <v>1590</v>
      </c>
      <c r="K102" s="2" t="s">
        <v>4</v>
      </c>
      <c r="L102" s="2">
        <v>112387</v>
      </c>
      <c r="N102" s="2" t="s">
        <v>4</v>
      </c>
      <c r="O102" s="2">
        <v>5032</v>
      </c>
      <c r="Q102" s="2" t="s">
        <v>4</v>
      </c>
      <c r="R102" s="2">
        <v>10116</v>
      </c>
      <c r="T102" s="2" t="s">
        <v>4</v>
      </c>
      <c r="U102" s="2">
        <v>18268</v>
      </c>
      <c r="W102" s="2" t="s">
        <v>4</v>
      </c>
      <c r="X102" s="2">
        <v>615</v>
      </c>
      <c r="Z102" s="2" t="s">
        <v>4</v>
      </c>
      <c r="AA102" s="2">
        <v>1695</v>
      </c>
      <c r="AC102" s="2" t="s">
        <v>4</v>
      </c>
      <c r="AD102" s="2">
        <v>378</v>
      </c>
      <c r="AF102" s="2" t="s">
        <v>4</v>
      </c>
      <c r="AG102" s="2">
        <v>376</v>
      </c>
      <c r="AI102" s="2" t="s">
        <v>4</v>
      </c>
      <c r="AJ102" s="2">
        <v>1852</v>
      </c>
      <c r="AL102" s="2" t="s">
        <v>4</v>
      </c>
      <c r="AM102" s="2">
        <v>1253</v>
      </c>
      <c r="AO102" s="2" t="s">
        <v>4</v>
      </c>
      <c r="AP102" s="2">
        <v>8192</v>
      </c>
      <c r="AR102" s="2" t="s">
        <v>4</v>
      </c>
      <c r="AS102" s="2">
        <v>2756</v>
      </c>
      <c r="AU102" s="2">
        <f t="shared" si="1"/>
        <v>12592.533333333333</v>
      </c>
    </row>
    <row r="103" spans="1:47" ht="13.5">
      <c r="A103" s="62"/>
      <c r="B103" s="2" t="s">
        <v>3</v>
      </c>
      <c r="C103" s="2">
        <v>28</v>
      </c>
      <c r="E103" s="2" t="s">
        <v>3</v>
      </c>
      <c r="F103" s="2">
        <v>7386</v>
      </c>
      <c r="H103" s="2" t="s">
        <v>3</v>
      </c>
      <c r="I103" s="2">
        <v>6595</v>
      </c>
      <c r="K103" s="2" t="s">
        <v>3</v>
      </c>
      <c r="L103" s="2">
        <v>685</v>
      </c>
      <c r="N103" s="2" t="s">
        <v>3</v>
      </c>
      <c r="O103" s="2">
        <v>7313</v>
      </c>
      <c r="Q103" s="2" t="s">
        <v>3</v>
      </c>
      <c r="R103" s="2">
        <v>5911</v>
      </c>
      <c r="T103" s="2" t="s">
        <v>3</v>
      </c>
      <c r="U103" s="2">
        <v>6865</v>
      </c>
      <c r="W103" s="2" t="s">
        <v>3</v>
      </c>
      <c r="X103" s="2">
        <v>1033</v>
      </c>
      <c r="Z103" s="2" t="s">
        <v>3</v>
      </c>
      <c r="AA103" s="2">
        <v>10002</v>
      </c>
      <c r="AC103" s="2" t="s">
        <v>3</v>
      </c>
      <c r="AD103" s="2">
        <v>9773</v>
      </c>
      <c r="AF103" s="2" t="s">
        <v>3</v>
      </c>
      <c r="AG103" s="2">
        <v>15570</v>
      </c>
      <c r="AI103" s="2" t="s">
        <v>3</v>
      </c>
      <c r="AJ103" s="2">
        <v>6259</v>
      </c>
      <c r="AL103" s="2" t="s">
        <v>3</v>
      </c>
      <c r="AM103" s="2">
        <v>14239</v>
      </c>
      <c r="AO103" s="2" t="s">
        <v>3</v>
      </c>
      <c r="AP103" s="2">
        <v>9416</v>
      </c>
      <c r="AR103" s="2" t="s">
        <v>3</v>
      </c>
      <c r="AS103" s="2">
        <v>14544</v>
      </c>
      <c r="AU103" s="2">
        <f t="shared" si="1"/>
        <v>7707.933333333333</v>
      </c>
    </row>
    <row r="104" spans="1:47" ht="13.5">
      <c r="A104" s="62"/>
      <c r="B104" s="2" t="s">
        <v>5</v>
      </c>
      <c r="C104" s="2">
        <v>1600</v>
      </c>
      <c r="E104" s="2" t="s">
        <v>5</v>
      </c>
      <c r="F104" s="2">
        <v>22758</v>
      </c>
      <c r="H104" s="2" t="s">
        <v>5</v>
      </c>
      <c r="I104" s="2">
        <v>1580</v>
      </c>
      <c r="K104" s="2" t="s">
        <v>5</v>
      </c>
      <c r="L104" s="2">
        <v>112377</v>
      </c>
      <c r="N104" s="2" t="s">
        <v>5</v>
      </c>
      <c r="O104" s="2">
        <v>5022</v>
      </c>
      <c r="Q104" s="2" t="s">
        <v>5</v>
      </c>
      <c r="R104" s="2">
        <v>10106</v>
      </c>
      <c r="T104" s="2" t="s">
        <v>5</v>
      </c>
      <c r="U104" s="2">
        <v>18258</v>
      </c>
      <c r="W104" s="2" t="s">
        <v>5</v>
      </c>
      <c r="X104" s="2">
        <v>605</v>
      </c>
      <c r="Z104" s="2" t="s">
        <v>5</v>
      </c>
      <c r="AA104" s="2">
        <v>1685</v>
      </c>
      <c r="AC104" s="2" t="s">
        <v>5</v>
      </c>
      <c r="AD104" s="2">
        <v>368</v>
      </c>
      <c r="AF104" s="2" t="s">
        <v>5</v>
      </c>
      <c r="AG104" s="2">
        <v>366</v>
      </c>
      <c r="AI104" s="2" t="s">
        <v>5</v>
      </c>
      <c r="AJ104" s="2">
        <v>1842</v>
      </c>
      <c r="AL104" s="2" t="s">
        <v>5</v>
      </c>
      <c r="AM104" s="2">
        <v>1243</v>
      </c>
      <c r="AO104" s="2" t="s">
        <v>5</v>
      </c>
      <c r="AP104" s="2">
        <v>8182</v>
      </c>
      <c r="AR104" s="2" t="s">
        <v>5</v>
      </c>
      <c r="AS104" s="2">
        <v>2746</v>
      </c>
      <c r="AU104" s="2">
        <f t="shared" si="1"/>
        <v>12582.533333333333</v>
      </c>
    </row>
    <row r="105" spans="1:47" ht="13.5">
      <c r="A105" s="62"/>
      <c r="B105" s="2" t="s">
        <v>6</v>
      </c>
      <c r="C105" s="2">
        <v>68.046616</v>
      </c>
      <c r="E105" s="2" t="s">
        <v>6</v>
      </c>
      <c r="F105" s="2">
        <v>162.04797</v>
      </c>
      <c r="H105" s="2" t="s">
        <v>6</v>
      </c>
      <c r="I105" s="2">
        <v>65.587914</v>
      </c>
      <c r="K105" s="2" t="s">
        <v>6</v>
      </c>
      <c r="L105" s="2">
        <v>224.94415</v>
      </c>
      <c r="N105" s="2" t="s">
        <v>6</v>
      </c>
      <c r="O105" s="2">
        <v>92.160706</v>
      </c>
      <c r="Q105" s="2" t="s">
        <v>6</v>
      </c>
      <c r="R105" s="2">
        <v>103.32732</v>
      </c>
      <c r="T105" s="2" t="s">
        <v>6</v>
      </c>
      <c r="U105" s="2">
        <v>86.644447</v>
      </c>
      <c r="W105" s="2" t="s">
        <v>6</v>
      </c>
      <c r="X105" s="2">
        <v>23.541561</v>
      </c>
      <c r="Z105" s="2" t="s">
        <v>6</v>
      </c>
      <c r="AA105" s="2">
        <v>37.82489</v>
      </c>
      <c r="AC105" s="2" t="s">
        <v>6</v>
      </c>
      <c r="AD105" s="2">
        <v>27.574396</v>
      </c>
      <c r="AF105" s="2" t="s">
        <v>6</v>
      </c>
      <c r="AG105" s="2">
        <v>26.824085</v>
      </c>
      <c r="AI105" s="2" t="s">
        <v>6</v>
      </c>
      <c r="AJ105" s="2">
        <v>39.624046</v>
      </c>
      <c r="AL105" s="2" t="s">
        <v>6</v>
      </c>
      <c r="AM105" s="2">
        <v>46.668255</v>
      </c>
      <c r="AO105" s="2" t="s">
        <v>6</v>
      </c>
      <c r="AP105" s="2">
        <v>56.406376</v>
      </c>
      <c r="AR105" s="2" t="s">
        <v>6</v>
      </c>
      <c r="AS105" s="2">
        <v>61.442295</v>
      </c>
      <c r="AU105" s="2">
        <f t="shared" si="1"/>
        <v>74.84433513333333</v>
      </c>
    </row>
    <row r="106" spans="1:47" ht="13.5">
      <c r="A106" s="62"/>
      <c r="B106" s="2" t="s">
        <v>7</v>
      </c>
      <c r="C106" s="2">
        <v>105.90703</v>
      </c>
      <c r="E106" s="2" t="s">
        <v>7</v>
      </c>
      <c r="F106" s="2">
        <v>795.0412</v>
      </c>
      <c r="H106" s="2" t="s">
        <v>7</v>
      </c>
      <c r="I106" s="2">
        <v>102.582</v>
      </c>
      <c r="K106" s="2" t="s">
        <v>7</v>
      </c>
      <c r="L106" s="2">
        <v>2709.5442</v>
      </c>
      <c r="N106" s="2" t="s">
        <v>7</v>
      </c>
      <c r="O106" s="2">
        <v>210.5127</v>
      </c>
      <c r="Q106" s="2" t="s">
        <v>7</v>
      </c>
      <c r="R106" s="2">
        <v>361.17941</v>
      </c>
      <c r="T106" s="2" t="s">
        <v>7</v>
      </c>
      <c r="U106" s="2">
        <v>454.15308</v>
      </c>
      <c r="W106" s="2" t="s">
        <v>7</v>
      </c>
      <c r="X106" s="2">
        <v>28.846127</v>
      </c>
      <c r="Z106" s="2" t="s">
        <v>7</v>
      </c>
      <c r="AA106" s="2">
        <v>70.416115</v>
      </c>
      <c r="AC106" s="2" t="s">
        <v>7</v>
      </c>
      <c r="AD106" s="2">
        <v>29.485476</v>
      </c>
      <c r="AF106" s="2" t="s">
        <v>7</v>
      </c>
      <c r="AG106" s="2">
        <v>29.68191</v>
      </c>
      <c r="AI106" s="2" t="s">
        <v>7</v>
      </c>
      <c r="AJ106" s="2">
        <v>73.714211</v>
      </c>
      <c r="AL106" s="2" t="s">
        <v>7</v>
      </c>
      <c r="AM106" s="2">
        <v>70.253723</v>
      </c>
      <c r="AO106" s="2" t="s">
        <v>7</v>
      </c>
      <c r="AP106" s="2">
        <v>164.58871</v>
      </c>
      <c r="AR106" s="2" t="s">
        <v>7</v>
      </c>
      <c r="AS106" s="2">
        <v>132.1765</v>
      </c>
      <c r="AU106" s="2">
        <f t="shared" si="1"/>
        <v>355.87215946666663</v>
      </c>
    </row>
    <row r="107" spans="1:47" ht="13.5">
      <c r="A107" s="62"/>
      <c r="B107" s="2" t="s">
        <v>8</v>
      </c>
      <c r="C107" s="2">
        <v>183930</v>
      </c>
      <c r="E107" s="2" t="s">
        <v>8</v>
      </c>
      <c r="F107" s="2">
        <v>422297</v>
      </c>
      <c r="H107" s="2" t="s">
        <v>8</v>
      </c>
      <c r="I107" s="2">
        <v>156296</v>
      </c>
      <c r="K107" s="2" t="s">
        <v>8</v>
      </c>
      <c r="L107" s="2">
        <v>430993</v>
      </c>
      <c r="N107" s="2" t="s">
        <v>8</v>
      </c>
      <c r="O107" s="2">
        <v>267819</v>
      </c>
      <c r="Q107" s="2" t="s">
        <v>8</v>
      </c>
      <c r="R107" s="2">
        <v>297996</v>
      </c>
      <c r="T107" s="2" t="s">
        <v>8</v>
      </c>
      <c r="U107" s="2">
        <v>241738</v>
      </c>
      <c r="W107" s="2" t="s">
        <v>8</v>
      </c>
      <c r="X107" s="2">
        <v>55511</v>
      </c>
      <c r="Z107" s="2" t="s">
        <v>8</v>
      </c>
      <c r="AA107" s="2">
        <v>144075</v>
      </c>
      <c r="AC107" s="2" t="s">
        <v>8</v>
      </c>
      <c r="AD107" s="2">
        <v>90251</v>
      </c>
      <c r="AF107" s="2" t="s">
        <v>8</v>
      </c>
      <c r="AG107" s="2">
        <v>82189</v>
      </c>
      <c r="AI107" s="2" t="s">
        <v>8</v>
      </c>
      <c r="AJ107" s="2">
        <v>150611</v>
      </c>
      <c r="AL107" s="2" t="s">
        <v>8</v>
      </c>
      <c r="AM107" s="2">
        <v>205527</v>
      </c>
      <c r="AO107" s="2" t="s">
        <v>8</v>
      </c>
      <c r="AP107" s="2">
        <v>226528</v>
      </c>
      <c r="AR107" s="2" t="s">
        <v>8</v>
      </c>
      <c r="AS107" s="2">
        <v>266721</v>
      </c>
      <c r="AU107" s="2">
        <f t="shared" si="1"/>
        <v>214832.13333333333</v>
      </c>
    </row>
    <row r="108" spans="1:47" ht="13.5">
      <c r="A108" s="62"/>
      <c r="B108" s="2" t="s">
        <v>9</v>
      </c>
      <c r="C108" s="2">
        <v>2703</v>
      </c>
      <c r="E108" s="2" t="s">
        <v>9</v>
      </c>
      <c r="F108" s="2">
        <v>2606</v>
      </c>
      <c r="H108" s="2" t="s">
        <v>9</v>
      </c>
      <c r="I108" s="2">
        <v>2383</v>
      </c>
      <c r="K108" s="2" t="s">
        <v>9</v>
      </c>
      <c r="L108" s="2">
        <v>1916</v>
      </c>
      <c r="N108" s="2" t="s">
        <v>9</v>
      </c>
      <c r="O108" s="2">
        <v>2906</v>
      </c>
      <c r="Q108" s="2" t="s">
        <v>9</v>
      </c>
      <c r="R108" s="2">
        <v>2884</v>
      </c>
      <c r="T108" s="2" t="s">
        <v>9</v>
      </c>
      <c r="U108" s="2">
        <v>2790</v>
      </c>
      <c r="W108" s="2" t="s">
        <v>9</v>
      </c>
      <c r="X108" s="2">
        <v>2358</v>
      </c>
      <c r="Z108" s="2" t="s">
        <v>9</v>
      </c>
      <c r="AA108" s="2">
        <v>3809</v>
      </c>
      <c r="AC108" s="2" t="s">
        <v>9</v>
      </c>
      <c r="AD108" s="2">
        <v>3273</v>
      </c>
      <c r="AF108" s="2" t="s">
        <v>9</v>
      </c>
      <c r="AG108" s="2">
        <v>3064</v>
      </c>
      <c r="AI108" s="2" t="s">
        <v>9</v>
      </c>
      <c r="AJ108" s="2">
        <v>3801</v>
      </c>
      <c r="AL108" s="2" t="s">
        <v>9</v>
      </c>
      <c r="AM108" s="2">
        <v>4404</v>
      </c>
      <c r="AO108" s="2" t="s">
        <v>9</v>
      </c>
      <c r="AP108" s="2">
        <v>4016</v>
      </c>
      <c r="AR108" s="2" t="s">
        <v>9</v>
      </c>
      <c r="AS108" s="2">
        <v>4341</v>
      </c>
      <c r="AT108" s="2">
        <v>9</v>
      </c>
      <c r="AU108" s="2">
        <f t="shared" si="1"/>
        <v>3150.266666666667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T111" s="2" t="s">
        <v>0</v>
      </c>
      <c r="U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10</v>
      </c>
      <c r="E112" s="2" t="s">
        <v>2</v>
      </c>
      <c r="F112" s="2">
        <v>10</v>
      </c>
      <c r="H112" s="2" t="s">
        <v>2</v>
      </c>
      <c r="I112" s="2">
        <v>10</v>
      </c>
      <c r="K112" s="2" t="s">
        <v>2</v>
      </c>
      <c r="L112" s="2">
        <v>10</v>
      </c>
      <c r="N112" s="2" t="s">
        <v>2</v>
      </c>
      <c r="O112" s="2">
        <v>10</v>
      </c>
      <c r="Q112" s="2" t="s">
        <v>2</v>
      </c>
      <c r="R112" s="2">
        <v>10</v>
      </c>
      <c r="T112" s="2" t="s">
        <v>2</v>
      </c>
      <c r="U112" s="2">
        <v>10</v>
      </c>
      <c r="W112" s="2" t="s">
        <v>2</v>
      </c>
      <c r="X112" s="2">
        <v>10</v>
      </c>
      <c r="Z112" s="2" t="s">
        <v>2</v>
      </c>
      <c r="AA112" s="2">
        <v>10</v>
      </c>
      <c r="AC112" s="2" t="s">
        <v>2</v>
      </c>
      <c r="AD112" s="2">
        <v>10</v>
      </c>
      <c r="AF112" s="2" t="s">
        <v>2</v>
      </c>
      <c r="AG112" s="2">
        <v>10</v>
      </c>
      <c r="AI112" s="2" t="s">
        <v>2</v>
      </c>
      <c r="AJ112" s="2">
        <v>10</v>
      </c>
      <c r="AL112" s="2" t="s">
        <v>2</v>
      </c>
      <c r="AM112" s="2">
        <v>10</v>
      </c>
      <c r="AO112" s="2" t="s">
        <v>2</v>
      </c>
      <c r="AP112" s="2">
        <v>10</v>
      </c>
      <c r="AR112" s="2" t="s">
        <v>2</v>
      </c>
      <c r="AS112" s="2">
        <v>10</v>
      </c>
      <c r="AU112" s="2">
        <f t="shared" si="1"/>
        <v>10</v>
      </c>
    </row>
    <row r="113" spans="1:47" ht="13.5">
      <c r="A113" s="62"/>
      <c r="B113" s="2" t="s">
        <v>3</v>
      </c>
      <c r="C113" s="2">
        <v>5</v>
      </c>
      <c r="E113" s="2" t="s">
        <v>3</v>
      </c>
      <c r="F113" s="2">
        <v>15</v>
      </c>
      <c r="H113" s="2" t="s">
        <v>3</v>
      </c>
      <c r="I113" s="2">
        <v>54</v>
      </c>
      <c r="K113" s="2" t="s">
        <v>3</v>
      </c>
      <c r="L113" s="2">
        <v>40</v>
      </c>
      <c r="N113" s="2" t="s">
        <v>3</v>
      </c>
      <c r="O113" s="2">
        <v>40</v>
      </c>
      <c r="Q113" s="2" t="s">
        <v>3</v>
      </c>
      <c r="R113" s="2">
        <v>1</v>
      </c>
      <c r="T113" s="2" t="s">
        <v>3</v>
      </c>
      <c r="U113" s="2">
        <v>65</v>
      </c>
      <c r="W113" s="2" t="s">
        <v>3</v>
      </c>
      <c r="X113" s="2">
        <v>63</v>
      </c>
      <c r="Z113" s="2" t="s">
        <v>3</v>
      </c>
      <c r="AA113" s="2">
        <v>88</v>
      </c>
      <c r="AC113" s="2" t="s">
        <v>3</v>
      </c>
      <c r="AD113" s="2">
        <v>2</v>
      </c>
      <c r="AF113" s="2" t="s">
        <v>3</v>
      </c>
      <c r="AG113" s="2">
        <v>17</v>
      </c>
      <c r="AI113" s="2" t="s">
        <v>3</v>
      </c>
      <c r="AJ113" s="2">
        <v>51</v>
      </c>
      <c r="AL113" s="2" t="s">
        <v>3</v>
      </c>
      <c r="AM113" s="2">
        <v>1</v>
      </c>
      <c r="AO113" s="2" t="s">
        <v>3</v>
      </c>
      <c r="AP113" s="2">
        <v>19</v>
      </c>
      <c r="AR113" s="2" t="s">
        <v>3</v>
      </c>
      <c r="AS113" s="2">
        <v>98</v>
      </c>
      <c r="AU113" s="2">
        <f t="shared" si="1"/>
        <v>37.266666666666666</v>
      </c>
    </row>
    <row r="114" spans="1:47" ht="13.5">
      <c r="A114" s="62"/>
      <c r="B114" s="2" t="s">
        <v>4</v>
      </c>
      <c r="C114" s="2">
        <v>10526</v>
      </c>
      <c r="E114" s="2" t="s">
        <v>4</v>
      </c>
      <c r="F114" s="2">
        <v>3082</v>
      </c>
      <c r="H114" s="2" t="s">
        <v>4</v>
      </c>
      <c r="I114" s="2">
        <v>79253</v>
      </c>
      <c r="K114" s="2" t="s">
        <v>4</v>
      </c>
      <c r="L114" s="2">
        <v>635001</v>
      </c>
      <c r="N114" s="2" t="s">
        <v>4</v>
      </c>
      <c r="O114" s="2">
        <v>586706</v>
      </c>
      <c r="Q114" s="2" t="s">
        <v>4</v>
      </c>
      <c r="R114" s="2">
        <v>347846</v>
      </c>
      <c r="T114" s="2" t="s">
        <v>4</v>
      </c>
      <c r="U114" s="2">
        <v>264757</v>
      </c>
      <c r="W114" s="2" t="s">
        <v>4</v>
      </c>
      <c r="X114" s="2">
        <v>942823</v>
      </c>
      <c r="Z114" s="2" t="s">
        <v>4</v>
      </c>
      <c r="AA114" s="2">
        <v>864267</v>
      </c>
      <c r="AC114" s="2" t="s">
        <v>4</v>
      </c>
      <c r="AD114" s="2">
        <v>371073</v>
      </c>
      <c r="AF114" s="2" t="s">
        <v>4</v>
      </c>
      <c r="AG114" s="2">
        <v>322660</v>
      </c>
      <c r="AI114" s="2" t="s">
        <v>4</v>
      </c>
      <c r="AJ114" s="2">
        <v>815216</v>
      </c>
      <c r="AL114" s="2" t="s">
        <v>4</v>
      </c>
      <c r="AM114" s="2">
        <v>569465</v>
      </c>
      <c r="AO114" s="2" t="s">
        <v>4</v>
      </c>
      <c r="AP114" s="2">
        <v>484324</v>
      </c>
      <c r="AR114" s="2" t="s">
        <v>4</v>
      </c>
      <c r="AS114" s="2">
        <v>392045</v>
      </c>
      <c r="AU114" s="2">
        <f t="shared" si="1"/>
        <v>445936.26666666666</v>
      </c>
    </row>
    <row r="115" spans="1:47" ht="13.5">
      <c r="A115" s="62"/>
      <c r="B115" s="2" t="s">
        <v>3</v>
      </c>
      <c r="C115" s="2">
        <v>8464</v>
      </c>
      <c r="E115" s="2" t="s">
        <v>3</v>
      </c>
      <c r="F115" s="2">
        <v>9771</v>
      </c>
      <c r="H115" s="2" t="s">
        <v>3</v>
      </c>
      <c r="I115" s="2">
        <v>5753</v>
      </c>
      <c r="K115" s="2" t="s">
        <v>3</v>
      </c>
      <c r="L115" s="2">
        <v>3</v>
      </c>
      <c r="N115" s="2" t="s">
        <v>3</v>
      </c>
      <c r="O115" s="2">
        <v>27</v>
      </c>
      <c r="Q115" s="2" t="s">
        <v>3</v>
      </c>
      <c r="R115" s="2">
        <v>1043</v>
      </c>
      <c r="T115" s="2" t="s">
        <v>3</v>
      </c>
      <c r="U115" s="2">
        <v>3729</v>
      </c>
      <c r="W115" s="2" t="s">
        <v>3</v>
      </c>
      <c r="X115" s="2">
        <v>26</v>
      </c>
      <c r="Z115" s="2" t="s">
        <v>3</v>
      </c>
      <c r="AA115" s="2">
        <v>3</v>
      </c>
      <c r="AC115" s="2" t="s">
        <v>3</v>
      </c>
      <c r="AD115" s="2">
        <v>24</v>
      </c>
      <c r="AF115" s="2" t="s">
        <v>3</v>
      </c>
      <c r="AG115" s="2">
        <v>29</v>
      </c>
      <c r="AI115" s="2" t="s">
        <v>3</v>
      </c>
      <c r="AJ115" s="2">
        <v>2</v>
      </c>
      <c r="AL115" s="2" t="s">
        <v>3</v>
      </c>
      <c r="AM115" s="2">
        <v>56</v>
      </c>
      <c r="AO115" s="2" t="s">
        <v>3</v>
      </c>
      <c r="AP115" s="2">
        <v>1250</v>
      </c>
      <c r="AR115" s="2" t="s">
        <v>3</v>
      </c>
      <c r="AS115" s="2">
        <v>27</v>
      </c>
      <c r="AU115" s="2">
        <f t="shared" si="1"/>
        <v>2013.8</v>
      </c>
    </row>
    <row r="116" spans="1:47" ht="13.5">
      <c r="A116" s="62"/>
      <c r="B116" s="2" t="s">
        <v>5</v>
      </c>
      <c r="C116" s="2">
        <v>10516</v>
      </c>
      <c r="E116" s="2" t="s">
        <v>5</v>
      </c>
      <c r="F116" s="2">
        <v>3072</v>
      </c>
      <c r="H116" s="2" t="s">
        <v>5</v>
      </c>
      <c r="I116" s="2">
        <v>79243</v>
      </c>
      <c r="K116" s="2" t="s">
        <v>5</v>
      </c>
      <c r="L116" s="2">
        <v>634991</v>
      </c>
      <c r="N116" s="2" t="s">
        <v>5</v>
      </c>
      <c r="O116" s="2">
        <v>586696</v>
      </c>
      <c r="Q116" s="2" t="s">
        <v>5</v>
      </c>
      <c r="R116" s="2">
        <v>347836</v>
      </c>
      <c r="T116" s="2" t="s">
        <v>5</v>
      </c>
      <c r="U116" s="2">
        <v>264747</v>
      </c>
      <c r="W116" s="2" t="s">
        <v>5</v>
      </c>
      <c r="X116" s="2">
        <v>942813</v>
      </c>
      <c r="Z116" s="2" t="s">
        <v>5</v>
      </c>
      <c r="AA116" s="2">
        <v>864257</v>
      </c>
      <c r="AC116" s="2" t="s">
        <v>5</v>
      </c>
      <c r="AD116" s="2">
        <v>371063</v>
      </c>
      <c r="AF116" s="2" t="s">
        <v>5</v>
      </c>
      <c r="AG116" s="2">
        <v>322650</v>
      </c>
      <c r="AI116" s="2" t="s">
        <v>5</v>
      </c>
      <c r="AJ116" s="2">
        <v>815206</v>
      </c>
      <c r="AL116" s="2" t="s">
        <v>5</v>
      </c>
      <c r="AM116" s="2">
        <v>569455</v>
      </c>
      <c r="AO116" s="2" t="s">
        <v>5</v>
      </c>
      <c r="AP116" s="2">
        <v>484314</v>
      </c>
      <c r="AR116" s="2" t="s">
        <v>5</v>
      </c>
      <c r="AS116" s="2">
        <v>392035</v>
      </c>
      <c r="AU116" s="2">
        <f t="shared" si="1"/>
        <v>445926.26666666666</v>
      </c>
    </row>
    <row r="117" spans="1:47" ht="13.5">
      <c r="A117" s="62"/>
      <c r="B117" s="2" t="s">
        <v>6</v>
      </c>
      <c r="C117" s="2">
        <v>133.07939</v>
      </c>
      <c r="E117" s="2" t="s">
        <v>6</v>
      </c>
      <c r="F117" s="2">
        <v>68.744873</v>
      </c>
      <c r="H117" s="2" t="s">
        <v>6</v>
      </c>
      <c r="I117" s="2">
        <v>263.66904</v>
      </c>
      <c r="K117" s="2" t="s">
        <v>6</v>
      </c>
      <c r="L117" s="2">
        <v>1089.7426</v>
      </c>
      <c r="N117" s="2" t="s">
        <v>6</v>
      </c>
      <c r="O117" s="2">
        <v>915.68964</v>
      </c>
      <c r="Q117" s="2" t="s">
        <v>6</v>
      </c>
      <c r="R117" s="2">
        <v>528.789</v>
      </c>
      <c r="T117" s="2" t="s">
        <v>6</v>
      </c>
      <c r="U117" s="2">
        <v>333.8566</v>
      </c>
      <c r="W117" s="2" t="s">
        <v>6</v>
      </c>
      <c r="X117" s="2">
        <v>2221.4568</v>
      </c>
      <c r="Z117" s="2" t="s">
        <v>6</v>
      </c>
      <c r="AA117" s="2">
        <v>1789.7358</v>
      </c>
      <c r="AC117" s="2" t="s">
        <v>6</v>
      </c>
      <c r="AD117" s="2">
        <v>531.05811</v>
      </c>
      <c r="AF117" s="2" t="s">
        <v>6</v>
      </c>
      <c r="AG117" s="2">
        <v>519.57166</v>
      </c>
      <c r="AI117" s="2" t="s">
        <v>6</v>
      </c>
      <c r="AJ117" s="2">
        <v>1372.7351</v>
      </c>
      <c r="AL117" s="2" t="s">
        <v>6</v>
      </c>
      <c r="AM117" s="2">
        <v>612.03931</v>
      </c>
      <c r="AO117" s="2" t="s">
        <v>6</v>
      </c>
      <c r="AP117" s="2">
        <v>474.82162</v>
      </c>
      <c r="AR117" s="2" t="s">
        <v>6</v>
      </c>
      <c r="AS117" s="2">
        <v>593.86163</v>
      </c>
      <c r="AU117" s="2">
        <f t="shared" si="1"/>
        <v>763.2567448666666</v>
      </c>
    </row>
    <row r="118" spans="1:47" ht="13.5">
      <c r="A118" s="62"/>
      <c r="B118" s="2" t="s">
        <v>7</v>
      </c>
      <c r="C118" s="2">
        <v>407.29584</v>
      </c>
      <c r="E118" s="2" t="s">
        <v>7</v>
      </c>
      <c r="F118" s="2">
        <v>134.74165</v>
      </c>
      <c r="H118" s="2" t="s">
        <v>7</v>
      </c>
      <c r="I118" s="2">
        <v>2500.7424</v>
      </c>
      <c r="K118" s="2" t="s">
        <v>7</v>
      </c>
      <c r="L118" s="2">
        <v>23943.484</v>
      </c>
      <c r="N118" s="2" t="s">
        <v>7</v>
      </c>
      <c r="O118" s="2">
        <v>20760.6</v>
      </c>
      <c r="Q118" s="2" t="s">
        <v>7</v>
      </c>
      <c r="R118" s="2">
        <v>9930.9834</v>
      </c>
      <c r="T118" s="2" t="s">
        <v>7</v>
      </c>
      <c r="U118" s="2">
        <v>6367.3354</v>
      </c>
      <c r="W118" s="2" t="s">
        <v>7</v>
      </c>
      <c r="X118" s="2">
        <v>44894.645</v>
      </c>
      <c r="Z118" s="2" t="s">
        <v>7</v>
      </c>
      <c r="AA118" s="2">
        <v>38765.719</v>
      </c>
      <c r="AC118" s="2" t="s">
        <v>7</v>
      </c>
      <c r="AD118" s="2">
        <v>10754.282</v>
      </c>
      <c r="AF118" s="2" t="s">
        <v>7</v>
      </c>
      <c r="AG118" s="2">
        <v>9435.2969</v>
      </c>
      <c r="AI118" s="2" t="s">
        <v>7</v>
      </c>
      <c r="AJ118" s="2">
        <v>32738.32</v>
      </c>
      <c r="AL118" s="2" t="s">
        <v>7</v>
      </c>
      <c r="AM118" s="2">
        <v>16637.453</v>
      </c>
      <c r="AO118" s="2" t="s">
        <v>7</v>
      </c>
      <c r="AP118" s="2">
        <v>12963.586</v>
      </c>
      <c r="AR118" s="2" t="s">
        <v>7</v>
      </c>
      <c r="AS118" s="2">
        <v>12218.626</v>
      </c>
      <c r="AU118" s="2">
        <f t="shared" si="1"/>
        <v>16163.540706</v>
      </c>
    </row>
    <row r="119" spans="1:47" ht="13.5">
      <c r="A119" s="62"/>
      <c r="B119" s="2" t="s">
        <v>8</v>
      </c>
      <c r="C119" s="2">
        <v>365436</v>
      </c>
      <c r="E119" s="2" t="s">
        <v>8</v>
      </c>
      <c r="F119" s="2">
        <v>224452</v>
      </c>
      <c r="H119" s="2" t="s">
        <v>8</v>
      </c>
      <c r="I119" s="2">
        <v>519428</v>
      </c>
      <c r="K119" s="2" t="s">
        <v>8</v>
      </c>
      <c r="L119" s="2">
        <v>766089</v>
      </c>
      <c r="N119" s="2" t="s">
        <v>8</v>
      </c>
      <c r="O119" s="2">
        <v>731636</v>
      </c>
      <c r="Q119" s="2" t="s">
        <v>8</v>
      </c>
      <c r="R119" s="2">
        <v>684253</v>
      </c>
      <c r="T119" s="2" t="s">
        <v>8</v>
      </c>
      <c r="U119" s="2">
        <v>609956</v>
      </c>
      <c r="W119" s="2" t="s">
        <v>8</v>
      </c>
      <c r="X119" s="2">
        <v>977441</v>
      </c>
      <c r="Z119" s="2" t="s">
        <v>8</v>
      </c>
      <c r="AA119" s="2">
        <v>887709</v>
      </c>
      <c r="AC119" s="2" t="s">
        <v>8</v>
      </c>
      <c r="AD119" s="2">
        <v>639925</v>
      </c>
      <c r="AF119" s="2" t="s">
        <v>8</v>
      </c>
      <c r="AG119" s="2">
        <v>612575</v>
      </c>
      <c r="AI119" s="2" t="s">
        <v>8</v>
      </c>
      <c r="AJ119" s="2">
        <v>849723</v>
      </c>
      <c r="AL119" s="2" t="s">
        <v>8</v>
      </c>
      <c r="AM119" s="2">
        <v>716698</v>
      </c>
      <c r="AO119" s="2" t="s">
        <v>8</v>
      </c>
      <c r="AP119" s="2">
        <v>662851</v>
      </c>
      <c r="AR119" s="2" t="s">
        <v>8</v>
      </c>
      <c r="AS119" s="2">
        <v>699569</v>
      </c>
      <c r="AU119" s="2">
        <f t="shared" si="1"/>
        <v>663182.7333333333</v>
      </c>
    </row>
    <row r="120" spans="1:47" ht="13.5">
      <c r="A120" s="62"/>
      <c r="B120" s="2" t="s">
        <v>9</v>
      </c>
      <c r="C120" s="2">
        <v>2746</v>
      </c>
      <c r="E120" s="2" t="s">
        <v>9</v>
      </c>
      <c r="F120" s="2">
        <v>3265</v>
      </c>
      <c r="H120" s="2" t="s">
        <v>9</v>
      </c>
      <c r="I120" s="2">
        <v>1970</v>
      </c>
      <c r="K120" s="2" t="s">
        <v>9</v>
      </c>
      <c r="L120" s="2">
        <v>703</v>
      </c>
      <c r="N120" s="2" t="s">
        <v>9</v>
      </c>
      <c r="O120" s="2">
        <v>799</v>
      </c>
      <c r="Q120" s="2" t="s">
        <v>9</v>
      </c>
      <c r="R120" s="2">
        <v>1294</v>
      </c>
      <c r="T120" s="2" t="s">
        <v>9</v>
      </c>
      <c r="U120" s="2">
        <v>1827</v>
      </c>
      <c r="W120" s="2" t="s">
        <v>9</v>
      </c>
      <c r="X120" s="2">
        <v>440</v>
      </c>
      <c r="Z120" s="2" t="s">
        <v>9</v>
      </c>
      <c r="AA120" s="2">
        <v>496</v>
      </c>
      <c r="AC120" s="2" t="s">
        <v>9</v>
      </c>
      <c r="AD120" s="2">
        <v>1205</v>
      </c>
      <c r="AF120" s="2" t="s">
        <v>9</v>
      </c>
      <c r="AG120" s="2">
        <v>1179</v>
      </c>
      <c r="AI120" s="2" t="s">
        <v>9</v>
      </c>
      <c r="AJ120" s="2">
        <v>619</v>
      </c>
      <c r="AL120" s="2" t="s">
        <v>9</v>
      </c>
      <c r="AM120" s="2">
        <v>1171</v>
      </c>
      <c r="AO120" s="2" t="s">
        <v>9</v>
      </c>
      <c r="AP120" s="2">
        <v>1396</v>
      </c>
      <c r="AR120" s="2" t="s">
        <v>9</v>
      </c>
      <c r="AS120" s="2">
        <v>1178</v>
      </c>
      <c r="AT120" s="2">
        <v>10</v>
      </c>
      <c r="AU120" s="2">
        <f t="shared" si="1"/>
        <v>1352.5333333333333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10</v>
      </c>
      <c r="E124" s="2" t="s">
        <v>2</v>
      </c>
      <c r="F124" s="2">
        <v>10</v>
      </c>
      <c r="H124" s="2" t="s">
        <v>2</v>
      </c>
      <c r="I124" s="2">
        <v>10</v>
      </c>
      <c r="K124" s="2" t="s">
        <v>2</v>
      </c>
      <c r="L124" s="2">
        <v>10</v>
      </c>
      <c r="N124" s="2" t="s">
        <v>2</v>
      </c>
      <c r="O124" s="2">
        <v>10</v>
      </c>
      <c r="Q124" s="2" t="s">
        <v>2</v>
      </c>
      <c r="R124" s="2">
        <v>10</v>
      </c>
      <c r="T124" s="2" t="s">
        <v>2</v>
      </c>
      <c r="U124" s="2">
        <v>10</v>
      </c>
      <c r="W124" s="2" t="s">
        <v>2</v>
      </c>
      <c r="X124" s="2">
        <v>10</v>
      </c>
      <c r="Z124" s="2" t="s">
        <v>2</v>
      </c>
      <c r="AA124" s="2">
        <v>10</v>
      </c>
      <c r="AC124" s="2" t="s">
        <v>2</v>
      </c>
      <c r="AD124" s="2">
        <v>10</v>
      </c>
      <c r="AF124" s="2" t="s">
        <v>2</v>
      </c>
      <c r="AG124" s="2">
        <v>10</v>
      </c>
      <c r="AI124" s="2" t="s">
        <v>2</v>
      </c>
      <c r="AJ124" s="2">
        <v>10</v>
      </c>
      <c r="AL124" s="2" t="s">
        <v>2</v>
      </c>
      <c r="AM124" s="2">
        <v>10</v>
      </c>
      <c r="AO124" s="2" t="s">
        <v>2</v>
      </c>
      <c r="AP124" s="2">
        <v>10</v>
      </c>
      <c r="AR124" s="2" t="s">
        <v>2</v>
      </c>
      <c r="AS124" s="2">
        <v>10</v>
      </c>
      <c r="AU124" s="2">
        <f t="shared" si="1"/>
        <v>10</v>
      </c>
    </row>
    <row r="125" spans="1:47" ht="13.5">
      <c r="A125" s="62"/>
      <c r="B125" s="2" t="s">
        <v>3</v>
      </c>
      <c r="C125" s="2">
        <v>127</v>
      </c>
      <c r="E125" s="2" t="s">
        <v>3</v>
      </c>
      <c r="F125" s="2">
        <v>40</v>
      </c>
      <c r="H125" s="2" t="s">
        <v>3</v>
      </c>
      <c r="I125" s="2">
        <v>7</v>
      </c>
      <c r="K125" s="2" t="s">
        <v>3</v>
      </c>
      <c r="L125" s="2">
        <v>17</v>
      </c>
      <c r="N125" s="2" t="s">
        <v>3</v>
      </c>
      <c r="O125" s="2">
        <v>15</v>
      </c>
      <c r="Q125" s="2" t="s">
        <v>3</v>
      </c>
      <c r="R125" s="2">
        <v>1</v>
      </c>
      <c r="T125" s="2" t="s">
        <v>3</v>
      </c>
      <c r="U125" s="2">
        <v>126</v>
      </c>
      <c r="W125" s="2" t="s">
        <v>3</v>
      </c>
      <c r="X125" s="2">
        <v>28</v>
      </c>
      <c r="Z125" s="2" t="s">
        <v>3</v>
      </c>
      <c r="AA125" s="2">
        <v>121</v>
      </c>
      <c r="AC125" s="2" t="s">
        <v>3</v>
      </c>
      <c r="AD125" s="2">
        <v>7</v>
      </c>
      <c r="AF125" s="2" t="s">
        <v>3</v>
      </c>
      <c r="AG125" s="2">
        <v>52</v>
      </c>
      <c r="AI125" s="2" t="s">
        <v>3</v>
      </c>
      <c r="AJ125" s="2">
        <v>28</v>
      </c>
      <c r="AL125" s="2" t="s">
        <v>3</v>
      </c>
      <c r="AM125" s="2">
        <v>66</v>
      </c>
      <c r="AO125" s="2" t="s">
        <v>3</v>
      </c>
      <c r="AP125" s="2">
        <v>16</v>
      </c>
      <c r="AR125" s="2" t="s">
        <v>3</v>
      </c>
      <c r="AS125" s="2">
        <v>44</v>
      </c>
      <c r="AU125" s="2">
        <f t="shared" si="1"/>
        <v>46.333333333333336</v>
      </c>
    </row>
    <row r="126" spans="1:47" ht="13.5">
      <c r="A126" s="62"/>
      <c r="B126" s="2" t="s">
        <v>4</v>
      </c>
      <c r="C126" s="2">
        <v>744152</v>
      </c>
      <c r="E126" s="2" t="s">
        <v>4</v>
      </c>
      <c r="F126" s="2">
        <v>503571</v>
      </c>
      <c r="H126" s="2" t="s">
        <v>4</v>
      </c>
      <c r="I126" s="2">
        <v>212780</v>
      </c>
      <c r="K126" s="2" t="s">
        <v>4</v>
      </c>
      <c r="L126" s="2">
        <v>647882</v>
      </c>
      <c r="N126" s="2" t="s">
        <v>4</v>
      </c>
      <c r="O126" s="2">
        <v>391379</v>
      </c>
      <c r="Q126" s="2" t="s">
        <v>4</v>
      </c>
      <c r="R126" s="2">
        <v>619449</v>
      </c>
      <c r="T126" s="2" t="s">
        <v>4</v>
      </c>
      <c r="U126" s="2">
        <v>14352</v>
      </c>
      <c r="W126" s="2" t="s">
        <v>4</v>
      </c>
      <c r="X126" s="2">
        <v>32988</v>
      </c>
      <c r="Z126" s="2" t="s">
        <v>4</v>
      </c>
      <c r="AA126" s="2">
        <v>6175</v>
      </c>
      <c r="AC126" s="2" t="s">
        <v>4</v>
      </c>
      <c r="AD126" s="2">
        <v>12270</v>
      </c>
      <c r="AF126" s="2" t="s">
        <v>4</v>
      </c>
      <c r="AG126" s="2">
        <v>73564</v>
      </c>
      <c r="AI126" s="2" t="s">
        <v>4</v>
      </c>
      <c r="AJ126" s="2">
        <v>253277</v>
      </c>
      <c r="AL126" s="2" t="s">
        <v>4</v>
      </c>
      <c r="AM126" s="2">
        <v>7829</v>
      </c>
      <c r="AO126" s="2" t="s">
        <v>4</v>
      </c>
      <c r="AP126" s="2">
        <v>231892</v>
      </c>
      <c r="AR126" s="2" t="s">
        <v>4</v>
      </c>
      <c r="AS126" s="2">
        <v>48812</v>
      </c>
      <c r="AU126" s="2">
        <f t="shared" si="1"/>
        <v>253358.13333333333</v>
      </c>
    </row>
    <row r="127" spans="1:47" ht="13.5">
      <c r="A127" s="62"/>
      <c r="B127" s="2" t="s">
        <v>3</v>
      </c>
      <c r="C127" s="2">
        <v>9</v>
      </c>
      <c r="E127" s="2" t="s">
        <v>3</v>
      </c>
      <c r="F127" s="2">
        <v>3</v>
      </c>
      <c r="H127" s="2" t="s">
        <v>3</v>
      </c>
      <c r="I127" s="2">
        <v>2967</v>
      </c>
      <c r="K127" s="2" t="s">
        <v>3</v>
      </c>
      <c r="L127" s="2">
        <v>7</v>
      </c>
      <c r="N127" s="2" t="s">
        <v>3</v>
      </c>
      <c r="O127" s="2">
        <v>41</v>
      </c>
      <c r="Q127" s="2" t="s">
        <v>3</v>
      </c>
      <c r="R127" s="2">
        <v>12</v>
      </c>
      <c r="T127" s="2" t="s">
        <v>3</v>
      </c>
      <c r="U127" s="2">
        <v>7774</v>
      </c>
      <c r="W127" s="2" t="s">
        <v>3</v>
      </c>
      <c r="X127" s="2">
        <v>6942</v>
      </c>
      <c r="Z127" s="2" t="s">
        <v>3</v>
      </c>
      <c r="AA127" s="2">
        <v>9645</v>
      </c>
      <c r="AC127" s="2" t="s">
        <v>3</v>
      </c>
      <c r="AD127" s="2">
        <v>6975</v>
      </c>
      <c r="AF127" s="2" t="s">
        <v>3</v>
      </c>
      <c r="AG127" s="2">
        <v>5419</v>
      </c>
      <c r="AI127" s="2" t="s">
        <v>3</v>
      </c>
      <c r="AJ127" s="2">
        <v>52</v>
      </c>
      <c r="AL127" s="2" t="s">
        <v>3</v>
      </c>
      <c r="AM127" s="2">
        <v>8402</v>
      </c>
      <c r="AO127" s="2" t="s">
        <v>3</v>
      </c>
      <c r="AP127" s="2">
        <v>2338</v>
      </c>
      <c r="AR127" s="2" t="s">
        <v>3</v>
      </c>
      <c r="AS127" s="2">
        <v>7840</v>
      </c>
      <c r="AU127" s="2">
        <f t="shared" si="1"/>
        <v>3895.0666666666666</v>
      </c>
    </row>
    <row r="128" spans="1:47" ht="13.5">
      <c r="A128" s="62"/>
      <c r="B128" s="2" t="s">
        <v>5</v>
      </c>
      <c r="C128" s="2">
        <v>744142</v>
      </c>
      <c r="E128" s="2" t="s">
        <v>5</v>
      </c>
      <c r="F128" s="2">
        <v>503561</v>
      </c>
      <c r="H128" s="2" t="s">
        <v>5</v>
      </c>
      <c r="I128" s="2">
        <v>212770</v>
      </c>
      <c r="K128" s="2" t="s">
        <v>5</v>
      </c>
      <c r="L128" s="2">
        <v>647872</v>
      </c>
      <c r="N128" s="2" t="s">
        <v>5</v>
      </c>
      <c r="O128" s="2">
        <v>391369</v>
      </c>
      <c r="Q128" s="2" t="s">
        <v>5</v>
      </c>
      <c r="R128" s="2">
        <v>619439</v>
      </c>
      <c r="T128" s="2" t="s">
        <v>5</v>
      </c>
      <c r="U128" s="2">
        <v>14342</v>
      </c>
      <c r="W128" s="2" t="s">
        <v>5</v>
      </c>
      <c r="X128" s="2">
        <v>32978</v>
      </c>
      <c r="Z128" s="2" t="s">
        <v>5</v>
      </c>
      <c r="AA128" s="2">
        <v>6165</v>
      </c>
      <c r="AC128" s="2" t="s">
        <v>5</v>
      </c>
      <c r="AD128" s="2">
        <v>12260</v>
      </c>
      <c r="AF128" s="2" t="s">
        <v>5</v>
      </c>
      <c r="AG128" s="2">
        <v>73554</v>
      </c>
      <c r="AI128" s="2" t="s">
        <v>5</v>
      </c>
      <c r="AJ128" s="2">
        <v>253267</v>
      </c>
      <c r="AL128" s="2" t="s">
        <v>5</v>
      </c>
      <c r="AM128" s="2">
        <v>7819</v>
      </c>
      <c r="AO128" s="2" t="s">
        <v>5</v>
      </c>
      <c r="AP128" s="2">
        <v>231882</v>
      </c>
      <c r="AR128" s="2" t="s">
        <v>5</v>
      </c>
      <c r="AS128" s="2">
        <v>48802</v>
      </c>
      <c r="AU128" s="2">
        <f t="shared" si="1"/>
        <v>253348.13333333333</v>
      </c>
    </row>
    <row r="129" spans="1:47" ht="13.5">
      <c r="A129" s="62"/>
      <c r="B129" s="2" t="s">
        <v>6</v>
      </c>
      <c r="C129" s="2">
        <v>1033.8175</v>
      </c>
      <c r="E129" s="2" t="s">
        <v>6</v>
      </c>
      <c r="F129" s="2">
        <v>412.96704</v>
      </c>
      <c r="H129" s="2" t="s">
        <v>6</v>
      </c>
      <c r="I129" s="2">
        <v>240.2836</v>
      </c>
      <c r="K129" s="2" t="s">
        <v>6</v>
      </c>
      <c r="L129" s="2">
        <v>689.35669</v>
      </c>
      <c r="N129" s="2" t="s">
        <v>6</v>
      </c>
      <c r="O129" s="2">
        <v>478.5972</v>
      </c>
      <c r="Q129" s="2" t="s">
        <v>6</v>
      </c>
      <c r="R129" s="2">
        <v>697.16602</v>
      </c>
      <c r="T129" s="2" t="s">
        <v>6</v>
      </c>
      <c r="U129" s="2">
        <v>155.49821</v>
      </c>
      <c r="W129" s="2" t="s">
        <v>6</v>
      </c>
      <c r="X129" s="2">
        <v>166.78189</v>
      </c>
      <c r="Z129" s="2" t="s">
        <v>6</v>
      </c>
      <c r="AA129" s="2">
        <v>86.910065</v>
      </c>
      <c r="AC129" s="2" t="s">
        <v>6</v>
      </c>
      <c r="AD129" s="2">
        <v>125.43625</v>
      </c>
      <c r="AF129" s="2" t="s">
        <v>6</v>
      </c>
      <c r="AG129" s="2">
        <v>217.9263</v>
      </c>
      <c r="AI129" s="2" t="s">
        <v>6</v>
      </c>
      <c r="AJ129" s="2">
        <v>311.63223</v>
      </c>
      <c r="AL129" s="2" t="s">
        <v>6</v>
      </c>
      <c r="AM129" s="2">
        <v>104.19863</v>
      </c>
      <c r="AO129" s="2" t="s">
        <v>6</v>
      </c>
      <c r="AP129" s="2">
        <v>299.8251</v>
      </c>
      <c r="AR129" s="2" t="s">
        <v>6</v>
      </c>
      <c r="AS129" s="2">
        <v>155.03148</v>
      </c>
      <c r="AU129" s="2">
        <f t="shared" si="1"/>
        <v>345.028547</v>
      </c>
    </row>
    <row r="130" spans="1:47" ht="13.5">
      <c r="A130" s="62"/>
      <c r="B130" s="2" t="s">
        <v>7</v>
      </c>
      <c r="C130" s="2">
        <v>26850.791</v>
      </c>
      <c r="E130" s="2" t="s">
        <v>7</v>
      </c>
      <c r="F130" s="2">
        <v>12566.773</v>
      </c>
      <c r="H130" s="2" t="s">
        <v>7</v>
      </c>
      <c r="I130" s="2">
        <v>4518.2378</v>
      </c>
      <c r="K130" s="2" t="s">
        <v>7</v>
      </c>
      <c r="L130" s="2">
        <v>20050.506</v>
      </c>
      <c r="N130" s="2" t="s">
        <v>7</v>
      </c>
      <c r="O130" s="2">
        <v>11302.489</v>
      </c>
      <c r="Q130" s="2" t="s">
        <v>7</v>
      </c>
      <c r="R130" s="2">
        <v>19583.182</v>
      </c>
      <c r="T130" s="2" t="s">
        <v>7</v>
      </c>
      <c r="U130" s="2">
        <v>645.29846</v>
      </c>
      <c r="W130" s="2" t="s">
        <v>7</v>
      </c>
      <c r="X130" s="2">
        <v>998.67584</v>
      </c>
      <c r="Z130" s="2" t="s">
        <v>7</v>
      </c>
      <c r="AA130" s="2">
        <v>199.81749</v>
      </c>
      <c r="AC130" s="2" t="s">
        <v>7</v>
      </c>
      <c r="AD130" s="2">
        <v>450.27502</v>
      </c>
      <c r="AF130" s="2" t="s">
        <v>7</v>
      </c>
      <c r="AG130" s="2">
        <v>1823.2723</v>
      </c>
      <c r="AI130" s="2" t="s">
        <v>7</v>
      </c>
      <c r="AJ130" s="2">
        <v>6079.3706</v>
      </c>
      <c r="AL130" s="2" t="s">
        <v>7</v>
      </c>
      <c r="AM130" s="2">
        <v>327.03616</v>
      </c>
      <c r="AO130" s="2" t="s">
        <v>7</v>
      </c>
      <c r="AP130" s="2">
        <v>5571.4463</v>
      </c>
      <c r="AR130" s="2" t="s">
        <v>7</v>
      </c>
      <c r="AS130" s="2">
        <v>1109.3989</v>
      </c>
      <c r="AU130" s="2">
        <f t="shared" si="1"/>
        <v>7471.771324666666</v>
      </c>
    </row>
    <row r="131" spans="1:47" ht="13.5">
      <c r="A131" s="62"/>
      <c r="B131" s="2" t="s">
        <v>8</v>
      </c>
      <c r="C131" s="2">
        <v>792938</v>
      </c>
      <c r="E131" s="2" t="s">
        <v>8</v>
      </c>
      <c r="F131" s="2">
        <v>664051</v>
      </c>
      <c r="H131" s="2" t="s">
        <v>8</v>
      </c>
      <c r="I131" s="2">
        <v>566829</v>
      </c>
      <c r="K131" s="2" t="s">
        <v>8</v>
      </c>
      <c r="L131" s="2">
        <v>718999</v>
      </c>
      <c r="N131" s="2" t="s">
        <v>8</v>
      </c>
      <c r="O131" s="2">
        <v>615476</v>
      </c>
      <c r="Q131" s="2" t="s">
        <v>8</v>
      </c>
      <c r="R131" s="2">
        <v>697166</v>
      </c>
      <c r="T131" s="2" t="s">
        <v>8</v>
      </c>
      <c r="U131" s="2">
        <v>392633</v>
      </c>
      <c r="W131" s="2" t="s">
        <v>8</v>
      </c>
      <c r="X131" s="2">
        <v>451145</v>
      </c>
      <c r="Z131" s="2" t="s">
        <v>8</v>
      </c>
      <c r="AA131" s="2">
        <v>307314</v>
      </c>
      <c r="AC131" s="2" t="s">
        <v>8</v>
      </c>
      <c r="AD131" s="2">
        <v>389605</v>
      </c>
      <c r="AF131" s="2" t="s">
        <v>8</v>
      </c>
      <c r="AG131" s="2">
        <v>479002</v>
      </c>
      <c r="AI131" s="2" t="s">
        <v>8</v>
      </c>
      <c r="AJ131" s="2">
        <v>555017</v>
      </c>
      <c r="AL131" s="2" t="s">
        <v>8</v>
      </c>
      <c r="AM131" s="2">
        <v>349899</v>
      </c>
      <c r="AO131" s="2" t="s">
        <v>8</v>
      </c>
      <c r="AP131" s="2">
        <v>551978</v>
      </c>
      <c r="AR131" s="2" t="s">
        <v>8</v>
      </c>
      <c r="AS131" s="2">
        <v>443235</v>
      </c>
      <c r="AU131" s="2">
        <f t="shared" si="1"/>
        <v>531685.8</v>
      </c>
    </row>
    <row r="132" spans="1:47" ht="13.5">
      <c r="A132" s="62"/>
      <c r="B132" s="2" t="s">
        <v>9</v>
      </c>
      <c r="C132" s="2">
        <v>767</v>
      </c>
      <c r="E132" s="2" t="s">
        <v>9</v>
      </c>
      <c r="F132" s="2">
        <v>1608</v>
      </c>
      <c r="H132" s="2" t="s">
        <v>9</v>
      </c>
      <c r="I132" s="2">
        <v>2359</v>
      </c>
      <c r="K132" s="2" t="s">
        <v>9</v>
      </c>
      <c r="L132" s="2">
        <v>1043</v>
      </c>
      <c r="N132" s="2" t="s">
        <v>9</v>
      </c>
      <c r="O132" s="2">
        <v>1286</v>
      </c>
      <c r="Q132" s="2" t="s">
        <v>9</v>
      </c>
      <c r="R132" s="2">
        <v>1000</v>
      </c>
      <c r="T132" s="2" t="s">
        <v>9</v>
      </c>
      <c r="U132" s="2">
        <v>2525</v>
      </c>
      <c r="W132" s="2" t="s">
        <v>9</v>
      </c>
      <c r="X132" s="2">
        <v>2705</v>
      </c>
      <c r="Z132" s="2" t="s">
        <v>9</v>
      </c>
      <c r="AA132" s="2">
        <v>3536</v>
      </c>
      <c r="AC132" s="2" t="s">
        <v>9</v>
      </c>
      <c r="AD132" s="2">
        <v>3106</v>
      </c>
      <c r="AF132" s="2" t="s">
        <v>9</v>
      </c>
      <c r="AG132" s="2">
        <v>2198</v>
      </c>
      <c r="AI132" s="2" t="s">
        <v>9</v>
      </c>
      <c r="AJ132" s="2">
        <v>1781</v>
      </c>
      <c r="AL132" s="2" t="s">
        <v>9</v>
      </c>
      <c r="AM132" s="2">
        <v>3358</v>
      </c>
      <c r="AO132" s="2" t="s">
        <v>9</v>
      </c>
      <c r="AP132" s="2">
        <v>1841</v>
      </c>
      <c r="AR132" s="2" t="s">
        <v>9</v>
      </c>
      <c r="AS132" s="2">
        <v>2859</v>
      </c>
      <c r="AT132" s="2">
        <v>11</v>
      </c>
      <c r="AU132" s="2">
        <f t="shared" si="1"/>
        <v>2131.4666666666667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10</v>
      </c>
      <c r="E136" s="2" t="s">
        <v>2</v>
      </c>
      <c r="F136" s="2">
        <v>10</v>
      </c>
      <c r="H136" s="2" t="s">
        <v>2</v>
      </c>
      <c r="I136" s="2">
        <v>10</v>
      </c>
      <c r="K136" s="2" t="s">
        <v>2</v>
      </c>
      <c r="L136" s="2">
        <v>10</v>
      </c>
      <c r="N136" s="2" t="s">
        <v>2</v>
      </c>
      <c r="O136" s="2">
        <v>10</v>
      </c>
      <c r="Q136" s="2" t="s">
        <v>2</v>
      </c>
      <c r="R136" s="2">
        <v>10</v>
      </c>
      <c r="T136" s="2" t="s">
        <v>2</v>
      </c>
      <c r="U136" s="2">
        <v>10</v>
      </c>
      <c r="W136" s="2" t="s">
        <v>2</v>
      </c>
      <c r="X136" s="2">
        <v>10</v>
      </c>
      <c r="Z136" s="2" t="s">
        <v>2</v>
      </c>
      <c r="AA136" s="2">
        <v>10</v>
      </c>
      <c r="AC136" s="2" t="s">
        <v>2</v>
      </c>
      <c r="AD136" s="2">
        <v>10</v>
      </c>
      <c r="AF136" s="2" t="s">
        <v>2</v>
      </c>
      <c r="AG136" s="2">
        <v>10</v>
      </c>
      <c r="AI136" s="2" t="s">
        <v>2</v>
      </c>
      <c r="AJ136" s="2">
        <v>10</v>
      </c>
      <c r="AL136" s="2" t="s">
        <v>2</v>
      </c>
      <c r="AM136" s="2">
        <v>10</v>
      </c>
      <c r="AO136" s="2" t="s">
        <v>2</v>
      </c>
      <c r="AP136" s="2">
        <v>10</v>
      </c>
      <c r="AR136" s="2" t="s">
        <v>2</v>
      </c>
      <c r="AS136" s="2">
        <v>10</v>
      </c>
      <c r="AU136" s="2">
        <f aca="true" t="shared" si="2" ref="AU136:AU197">AVERAGE(C136,F136,I136,L136,O136,R136,U136,X136,AA136,AD136,AG136,AJ136,AM136,AP136,AS136)</f>
        <v>10</v>
      </c>
    </row>
    <row r="137" spans="1:47" ht="13.5">
      <c r="A137" s="62"/>
      <c r="B137" s="2" t="s">
        <v>3</v>
      </c>
      <c r="C137" s="2">
        <v>75</v>
      </c>
      <c r="E137" s="2" t="s">
        <v>3</v>
      </c>
      <c r="F137" s="2">
        <v>12</v>
      </c>
      <c r="H137" s="2" t="s">
        <v>3</v>
      </c>
      <c r="I137" s="2">
        <v>34</v>
      </c>
      <c r="K137" s="2" t="s">
        <v>3</v>
      </c>
      <c r="L137" s="2">
        <v>92</v>
      </c>
      <c r="N137" s="2" t="s">
        <v>3</v>
      </c>
      <c r="O137" s="2">
        <v>16</v>
      </c>
      <c r="Q137" s="2" t="s">
        <v>3</v>
      </c>
      <c r="R137" s="2">
        <v>78</v>
      </c>
      <c r="T137" s="2" t="s">
        <v>3</v>
      </c>
      <c r="U137" s="2">
        <v>14</v>
      </c>
      <c r="W137" s="2" t="s">
        <v>3</v>
      </c>
      <c r="X137" s="2">
        <v>38</v>
      </c>
      <c r="Z137" s="2" t="s">
        <v>3</v>
      </c>
      <c r="AA137" s="2">
        <v>6</v>
      </c>
      <c r="AC137" s="2" t="s">
        <v>3</v>
      </c>
      <c r="AD137" s="2">
        <v>12</v>
      </c>
      <c r="AF137" s="2" t="s">
        <v>3</v>
      </c>
      <c r="AG137" s="2">
        <v>55</v>
      </c>
      <c r="AI137" s="2" t="s">
        <v>3</v>
      </c>
      <c r="AJ137" s="2">
        <v>46</v>
      </c>
      <c r="AL137" s="2" t="s">
        <v>3</v>
      </c>
      <c r="AM137" s="2">
        <v>60</v>
      </c>
      <c r="AO137" s="2" t="s">
        <v>3</v>
      </c>
      <c r="AP137" s="2">
        <v>12</v>
      </c>
      <c r="AR137" s="2" t="s">
        <v>3</v>
      </c>
      <c r="AS137" s="2">
        <v>8</v>
      </c>
      <c r="AU137" s="2">
        <f t="shared" si="2"/>
        <v>37.2</v>
      </c>
    </row>
    <row r="138" spans="1:47" ht="13.5">
      <c r="A138" s="62"/>
      <c r="B138" s="2" t="s">
        <v>4</v>
      </c>
      <c r="C138" s="2">
        <v>222096</v>
      </c>
      <c r="E138" s="2" t="s">
        <v>4</v>
      </c>
      <c r="F138" s="2">
        <v>346922</v>
      </c>
      <c r="H138" s="2" t="s">
        <v>4</v>
      </c>
      <c r="I138" s="2">
        <v>258714</v>
      </c>
      <c r="K138" s="2" t="s">
        <v>4</v>
      </c>
      <c r="L138" s="2">
        <v>783556</v>
      </c>
      <c r="N138" s="2" t="s">
        <v>4</v>
      </c>
      <c r="O138" s="2">
        <v>855089</v>
      </c>
      <c r="Q138" s="2" t="s">
        <v>4</v>
      </c>
      <c r="R138" s="2">
        <v>864913</v>
      </c>
      <c r="T138" s="2" t="s">
        <v>4</v>
      </c>
      <c r="U138" s="2">
        <v>463883</v>
      </c>
      <c r="W138" s="2" t="s">
        <v>4</v>
      </c>
      <c r="X138" s="2">
        <v>527957</v>
      </c>
      <c r="Z138" s="2" t="s">
        <v>4</v>
      </c>
      <c r="AA138" s="2">
        <v>501471</v>
      </c>
      <c r="AC138" s="2" t="s">
        <v>4</v>
      </c>
      <c r="AD138" s="2">
        <v>590219</v>
      </c>
      <c r="AF138" s="2" t="s">
        <v>4</v>
      </c>
      <c r="AG138" s="2">
        <v>93558</v>
      </c>
      <c r="AI138" s="2" t="s">
        <v>4</v>
      </c>
      <c r="AJ138" s="2">
        <v>416730</v>
      </c>
      <c r="AL138" s="2" t="s">
        <v>4</v>
      </c>
      <c r="AM138" s="2">
        <v>188032</v>
      </c>
      <c r="AO138" s="2" t="s">
        <v>4</v>
      </c>
      <c r="AP138" s="2">
        <v>649712</v>
      </c>
      <c r="AR138" s="2" t="s">
        <v>4</v>
      </c>
      <c r="AS138" s="2">
        <v>623863</v>
      </c>
      <c r="AU138" s="2">
        <f t="shared" si="2"/>
        <v>492447.6666666667</v>
      </c>
    </row>
    <row r="139" spans="1:47" ht="13.5">
      <c r="A139" s="62"/>
      <c r="B139" s="2" t="s">
        <v>3</v>
      </c>
      <c r="C139" s="2">
        <v>39</v>
      </c>
      <c r="E139" s="2" t="s">
        <v>3</v>
      </c>
      <c r="F139" s="2">
        <v>41</v>
      </c>
      <c r="H139" s="2" t="s">
        <v>3</v>
      </c>
      <c r="I139" s="2">
        <v>14</v>
      </c>
      <c r="K139" s="2" t="s">
        <v>3</v>
      </c>
      <c r="L139" s="2">
        <v>23</v>
      </c>
      <c r="N139" s="2" t="s">
        <v>3</v>
      </c>
      <c r="O139" s="2">
        <v>13</v>
      </c>
      <c r="Q139" s="2" t="s">
        <v>3</v>
      </c>
      <c r="R139" s="2">
        <v>4</v>
      </c>
      <c r="T139" s="2" t="s">
        <v>3</v>
      </c>
      <c r="U139" s="2">
        <v>30</v>
      </c>
      <c r="W139" s="2" t="s">
        <v>3</v>
      </c>
      <c r="X139" s="2">
        <v>21</v>
      </c>
      <c r="Z139" s="2" t="s">
        <v>3</v>
      </c>
      <c r="AA139" s="2">
        <v>15</v>
      </c>
      <c r="AC139" s="2" t="s">
        <v>3</v>
      </c>
      <c r="AD139" s="2">
        <v>18</v>
      </c>
      <c r="AF139" s="2" t="s">
        <v>3</v>
      </c>
      <c r="AG139" s="2">
        <v>740</v>
      </c>
      <c r="AI139" s="2" t="s">
        <v>3</v>
      </c>
      <c r="AJ139" s="2">
        <v>24</v>
      </c>
      <c r="AL139" s="2" t="s">
        <v>3</v>
      </c>
      <c r="AM139" s="2">
        <v>3741</v>
      </c>
      <c r="AO139" s="2" t="s">
        <v>3</v>
      </c>
      <c r="AP139" s="2">
        <v>10</v>
      </c>
      <c r="AR139" s="2" t="s">
        <v>3</v>
      </c>
      <c r="AS139" s="2">
        <v>16</v>
      </c>
      <c r="AU139" s="2">
        <f t="shared" si="2"/>
        <v>316.6</v>
      </c>
    </row>
    <row r="140" spans="1:47" ht="13.5">
      <c r="A140" s="62"/>
      <c r="B140" s="2" t="s">
        <v>5</v>
      </c>
      <c r="C140" s="2">
        <v>222086</v>
      </c>
      <c r="E140" s="2" t="s">
        <v>5</v>
      </c>
      <c r="F140" s="2">
        <v>346912</v>
      </c>
      <c r="H140" s="2" t="s">
        <v>5</v>
      </c>
      <c r="I140" s="2">
        <v>258704</v>
      </c>
      <c r="K140" s="2" t="s">
        <v>5</v>
      </c>
      <c r="L140" s="2">
        <v>783546</v>
      </c>
      <c r="N140" s="2" t="s">
        <v>5</v>
      </c>
      <c r="O140" s="2">
        <v>855079</v>
      </c>
      <c r="Q140" s="2" t="s">
        <v>5</v>
      </c>
      <c r="R140" s="2">
        <v>864903</v>
      </c>
      <c r="T140" s="2" t="s">
        <v>5</v>
      </c>
      <c r="U140" s="2">
        <v>463873</v>
      </c>
      <c r="W140" s="2" t="s">
        <v>5</v>
      </c>
      <c r="X140" s="2">
        <v>527947</v>
      </c>
      <c r="Z140" s="2" t="s">
        <v>5</v>
      </c>
      <c r="AA140" s="2">
        <v>501461</v>
      </c>
      <c r="AC140" s="2" t="s">
        <v>5</v>
      </c>
      <c r="AD140" s="2">
        <v>590209</v>
      </c>
      <c r="AF140" s="2" t="s">
        <v>5</v>
      </c>
      <c r="AG140" s="2">
        <v>93548</v>
      </c>
      <c r="AI140" s="2" t="s">
        <v>5</v>
      </c>
      <c r="AJ140" s="2">
        <v>416720</v>
      </c>
      <c r="AL140" s="2" t="s">
        <v>5</v>
      </c>
      <c r="AM140" s="2">
        <v>188022</v>
      </c>
      <c r="AO140" s="2" t="s">
        <v>5</v>
      </c>
      <c r="AP140" s="2">
        <v>649702</v>
      </c>
      <c r="AR140" s="2" t="s">
        <v>5</v>
      </c>
      <c r="AS140" s="2">
        <v>623853</v>
      </c>
      <c r="AU140" s="2">
        <f t="shared" si="2"/>
        <v>492437.6666666667</v>
      </c>
    </row>
    <row r="141" spans="1:47" ht="13.5">
      <c r="A141" s="62"/>
      <c r="B141" s="2" t="s">
        <v>6</v>
      </c>
      <c r="C141" s="2">
        <v>238.10445</v>
      </c>
      <c r="E141" s="2" t="s">
        <v>6</v>
      </c>
      <c r="F141" s="2">
        <v>299.03311</v>
      </c>
      <c r="H141" s="2" t="s">
        <v>6</v>
      </c>
      <c r="I141" s="2">
        <v>317.90323</v>
      </c>
      <c r="K141" s="2" t="s">
        <v>6</v>
      </c>
      <c r="L141" s="2">
        <v>1095.1287</v>
      </c>
      <c r="N141" s="2" t="s">
        <v>6</v>
      </c>
      <c r="O141" s="2">
        <v>1883.4581</v>
      </c>
      <c r="Q141" s="2" t="s">
        <v>6</v>
      </c>
      <c r="R141" s="2">
        <v>1846.8638</v>
      </c>
      <c r="T141" s="2" t="s">
        <v>6</v>
      </c>
      <c r="U141" s="2">
        <v>497.33542</v>
      </c>
      <c r="W141" s="2" t="s">
        <v>6</v>
      </c>
      <c r="X141" s="2">
        <v>474.7594</v>
      </c>
      <c r="Z141" s="2" t="s">
        <v>6</v>
      </c>
      <c r="AA141" s="2">
        <v>572.48169</v>
      </c>
      <c r="AC141" s="2" t="s">
        <v>6</v>
      </c>
      <c r="AD141" s="2">
        <v>630.53943</v>
      </c>
      <c r="AF141" s="2" t="s">
        <v>6</v>
      </c>
      <c r="AG141" s="2">
        <v>221.39418</v>
      </c>
      <c r="AI141" s="2" t="s">
        <v>6</v>
      </c>
      <c r="AJ141" s="2">
        <v>510.56366</v>
      </c>
      <c r="AL141" s="2" t="s">
        <v>6</v>
      </c>
      <c r="AM141" s="2">
        <v>304.06543</v>
      </c>
      <c r="AO141" s="2" t="s">
        <v>6</v>
      </c>
      <c r="AP141" s="2">
        <v>755.62628</v>
      </c>
      <c r="AR141" s="2" t="s">
        <v>6</v>
      </c>
      <c r="AS141" s="2">
        <v>686.8269</v>
      </c>
      <c r="AU141" s="2">
        <f t="shared" si="2"/>
        <v>688.9389186666667</v>
      </c>
    </row>
    <row r="142" spans="1:47" ht="13.5">
      <c r="A142" s="62"/>
      <c r="B142" s="2" t="s">
        <v>7</v>
      </c>
      <c r="C142" s="2">
        <v>4783.4268</v>
      </c>
      <c r="E142" s="2" t="s">
        <v>7</v>
      </c>
      <c r="F142" s="2">
        <v>8026.1748</v>
      </c>
      <c r="H142" s="2" t="s">
        <v>7</v>
      </c>
      <c r="I142" s="2">
        <v>6551.7813</v>
      </c>
      <c r="K142" s="2" t="s">
        <v>7</v>
      </c>
      <c r="L142" s="2">
        <v>28515.773</v>
      </c>
      <c r="N142" s="2" t="s">
        <v>7</v>
      </c>
      <c r="O142" s="2">
        <v>39079.254</v>
      </c>
      <c r="Q142" s="2" t="s">
        <v>7</v>
      </c>
      <c r="R142" s="2">
        <v>39558.652</v>
      </c>
      <c r="T142" s="2" t="s">
        <v>7</v>
      </c>
      <c r="U142" s="2">
        <v>13026.93</v>
      </c>
      <c r="W142" s="2" t="s">
        <v>7</v>
      </c>
      <c r="X142" s="2">
        <v>14062.078</v>
      </c>
      <c r="Z142" s="2" t="s">
        <v>7</v>
      </c>
      <c r="AA142" s="2">
        <v>15003.048</v>
      </c>
      <c r="AC142" s="2" t="s">
        <v>7</v>
      </c>
      <c r="AD142" s="2">
        <v>17768.75</v>
      </c>
      <c r="AF142" s="2" t="s">
        <v>7</v>
      </c>
      <c r="AG142" s="2">
        <v>2547.0313</v>
      </c>
      <c r="AI142" s="2" t="s">
        <v>7</v>
      </c>
      <c r="AJ142" s="2">
        <v>12098.994</v>
      </c>
      <c r="AL142" s="2" t="s">
        <v>7</v>
      </c>
      <c r="AM142" s="2">
        <v>4995.0615</v>
      </c>
      <c r="AO142" s="2" t="s">
        <v>7</v>
      </c>
      <c r="AP142" s="2">
        <v>20895.57</v>
      </c>
      <c r="AR142" s="2" t="s">
        <v>7</v>
      </c>
      <c r="AS142" s="2">
        <v>19610.107</v>
      </c>
      <c r="AU142" s="2">
        <f t="shared" si="2"/>
        <v>16434.842113333336</v>
      </c>
    </row>
    <row r="143" spans="1:47" ht="13.5">
      <c r="A143" s="62"/>
      <c r="B143" s="2" t="s">
        <v>8</v>
      </c>
      <c r="C143" s="2">
        <v>519782</v>
      </c>
      <c r="E143" s="2" t="s">
        <v>8</v>
      </c>
      <c r="F143" s="2">
        <v>559790</v>
      </c>
      <c r="H143" s="2" t="s">
        <v>8</v>
      </c>
      <c r="I143" s="2">
        <v>502605</v>
      </c>
      <c r="K143" s="2" t="s">
        <v>8</v>
      </c>
      <c r="L143" s="2">
        <v>825727</v>
      </c>
      <c r="N143" s="2" t="s">
        <v>8</v>
      </c>
      <c r="O143" s="2">
        <v>900293</v>
      </c>
      <c r="Q143" s="2" t="s">
        <v>8</v>
      </c>
      <c r="R143" s="2">
        <v>880954</v>
      </c>
      <c r="T143" s="2" t="s">
        <v>8</v>
      </c>
      <c r="U143" s="2">
        <v>631616</v>
      </c>
      <c r="W143" s="2" t="s">
        <v>8</v>
      </c>
      <c r="X143" s="2">
        <v>668936</v>
      </c>
      <c r="Z143" s="2" t="s">
        <v>8</v>
      </c>
      <c r="AA143" s="2">
        <v>640607</v>
      </c>
      <c r="AC143" s="2" t="s">
        <v>8</v>
      </c>
      <c r="AD143" s="2">
        <v>695485</v>
      </c>
      <c r="AF143" s="2" t="s">
        <v>8</v>
      </c>
      <c r="AG143" s="2">
        <v>448766</v>
      </c>
      <c r="AI143" s="2" t="s">
        <v>8</v>
      </c>
      <c r="AJ143" s="2">
        <v>609613</v>
      </c>
      <c r="AL143" s="2" t="s">
        <v>8</v>
      </c>
      <c r="AM143" s="2">
        <v>446064</v>
      </c>
      <c r="AO143" s="2" t="s">
        <v>8</v>
      </c>
      <c r="AP143" s="2">
        <v>729935</v>
      </c>
      <c r="AR143" s="2" t="s">
        <v>8</v>
      </c>
      <c r="AS143" s="2">
        <v>694382</v>
      </c>
      <c r="AU143" s="2">
        <f t="shared" si="2"/>
        <v>650303.6666666666</v>
      </c>
    </row>
    <row r="144" spans="1:47" ht="13.5">
      <c r="A144" s="62"/>
      <c r="B144" s="2" t="s">
        <v>9</v>
      </c>
      <c r="C144" s="2">
        <v>2183</v>
      </c>
      <c r="E144" s="2" t="s">
        <v>9</v>
      </c>
      <c r="F144" s="2">
        <v>1872</v>
      </c>
      <c r="H144" s="2" t="s">
        <v>9</v>
      </c>
      <c r="I144" s="2">
        <v>1581</v>
      </c>
      <c r="K144" s="2" t="s">
        <v>9</v>
      </c>
      <c r="L144" s="2">
        <v>754</v>
      </c>
      <c r="N144" s="2" t="s">
        <v>9</v>
      </c>
      <c r="O144" s="2">
        <v>478</v>
      </c>
      <c r="Q144" s="2" t="s">
        <v>9</v>
      </c>
      <c r="R144" s="2">
        <v>477</v>
      </c>
      <c r="T144" s="2" t="s">
        <v>9</v>
      </c>
      <c r="U144" s="2">
        <v>1270</v>
      </c>
      <c r="W144" s="2" t="s">
        <v>9</v>
      </c>
      <c r="X144" s="2">
        <v>1409</v>
      </c>
      <c r="Z144" s="2" t="s">
        <v>9</v>
      </c>
      <c r="AA144" s="2">
        <v>1119</v>
      </c>
      <c r="AC144" s="2" t="s">
        <v>9</v>
      </c>
      <c r="AD144" s="2">
        <v>1103</v>
      </c>
      <c r="AF144" s="2" t="s">
        <v>9</v>
      </c>
      <c r="AG144" s="2">
        <v>2027</v>
      </c>
      <c r="AI144" s="2" t="s">
        <v>9</v>
      </c>
      <c r="AJ144" s="2">
        <v>1194</v>
      </c>
      <c r="AL144" s="2" t="s">
        <v>9</v>
      </c>
      <c r="AM144" s="2">
        <v>1467</v>
      </c>
      <c r="AO144" s="2" t="s">
        <v>9</v>
      </c>
      <c r="AP144" s="2">
        <v>966</v>
      </c>
      <c r="AR144" s="2" t="s">
        <v>9</v>
      </c>
      <c r="AS144" s="2">
        <v>1011</v>
      </c>
      <c r="AT144" s="2">
        <v>12</v>
      </c>
      <c r="AU144" s="2">
        <f t="shared" si="2"/>
        <v>1260.7333333333333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10</v>
      </c>
      <c r="E148" s="2" t="s">
        <v>2</v>
      </c>
      <c r="F148" s="2">
        <v>10</v>
      </c>
      <c r="H148" s="2" t="s">
        <v>2</v>
      </c>
      <c r="I148" s="2">
        <v>10</v>
      </c>
      <c r="K148" s="2" t="s">
        <v>2</v>
      </c>
      <c r="L148" s="2">
        <v>10</v>
      </c>
      <c r="N148" s="2" t="s">
        <v>2</v>
      </c>
      <c r="O148" s="2">
        <v>10</v>
      </c>
      <c r="Q148" s="2" t="s">
        <v>2</v>
      </c>
      <c r="R148" s="2">
        <v>10</v>
      </c>
      <c r="T148" s="2" t="s">
        <v>2</v>
      </c>
      <c r="U148" s="2">
        <v>10</v>
      </c>
      <c r="W148" s="2" t="s">
        <v>2</v>
      </c>
      <c r="X148" s="2">
        <v>10</v>
      </c>
      <c r="Z148" s="2" t="s">
        <v>2</v>
      </c>
      <c r="AA148" s="2">
        <v>10</v>
      </c>
      <c r="AC148" s="2" t="s">
        <v>2</v>
      </c>
      <c r="AD148" s="2">
        <v>10</v>
      </c>
      <c r="AF148" s="2" t="s">
        <v>2</v>
      </c>
      <c r="AG148" s="2">
        <v>10</v>
      </c>
      <c r="AI148" s="2" t="s">
        <v>2</v>
      </c>
      <c r="AJ148" s="2">
        <v>10</v>
      </c>
      <c r="AL148" s="2" t="s">
        <v>2</v>
      </c>
      <c r="AM148" s="2">
        <v>10</v>
      </c>
      <c r="AO148" s="2" t="s">
        <v>2</v>
      </c>
      <c r="AP148" s="2">
        <v>10</v>
      </c>
      <c r="AR148" s="2" t="s">
        <v>2</v>
      </c>
      <c r="AS148" s="2">
        <v>10</v>
      </c>
      <c r="AU148" s="2">
        <f t="shared" si="2"/>
        <v>10</v>
      </c>
    </row>
    <row r="149" spans="1:47" ht="13.5">
      <c r="A149" s="62"/>
      <c r="B149" s="2" t="s">
        <v>3</v>
      </c>
      <c r="C149" s="2">
        <v>90</v>
      </c>
      <c r="E149" s="2" t="s">
        <v>3</v>
      </c>
      <c r="F149" s="2">
        <v>19</v>
      </c>
      <c r="H149" s="2" t="s">
        <v>3</v>
      </c>
      <c r="I149" s="2">
        <v>149</v>
      </c>
      <c r="K149" s="2" t="s">
        <v>3</v>
      </c>
      <c r="L149" s="2">
        <v>15</v>
      </c>
      <c r="N149" s="2" t="s">
        <v>3</v>
      </c>
      <c r="O149" s="2">
        <v>35</v>
      </c>
      <c r="Q149" s="2" t="s">
        <v>3</v>
      </c>
      <c r="R149" s="2">
        <v>102</v>
      </c>
      <c r="T149" s="2" t="s">
        <v>3</v>
      </c>
      <c r="U149" s="2">
        <v>84</v>
      </c>
      <c r="W149" s="2" t="s">
        <v>3</v>
      </c>
      <c r="X149" s="2">
        <v>35</v>
      </c>
      <c r="Z149" s="2" t="s">
        <v>3</v>
      </c>
      <c r="AA149" s="2">
        <v>1</v>
      </c>
      <c r="AC149" s="2" t="s">
        <v>3</v>
      </c>
      <c r="AD149" s="2">
        <v>32</v>
      </c>
      <c r="AF149" s="2" t="s">
        <v>3</v>
      </c>
      <c r="AG149" s="2">
        <v>15</v>
      </c>
      <c r="AI149" s="2" t="s">
        <v>3</v>
      </c>
      <c r="AJ149" s="2">
        <v>27</v>
      </c>
      <c r="AL149" s="2" t="s">
        <v>3</v>
      </c>
      <c r="AM149" s="2">
        <v>36</v>
      </c>
      <c r="AO149" s="2" t="s">
        <v>3</v>
      </c>
      <c r="AP149" s="2">
        <v>16</v>
      </c>
      <c r="AR149" s="2" t="s">
        <v>3</v>
      </c>
      <c r="AS149" s="2">
        <v>55</v>
      </c>
      <c r="AU149" s="2">
        <f t="shared" si="2"/>
        <v>47.4</v>
      </c>
    </row>
    <row r="150" spans="1:47" ht="13.5">
      <c r="A150" s="62"/>
      <c r="B150" s="2" t="s">
        <v>4</v>
      </c>
      <c r="C150" s="2">
        <v>637060</v>
      </c>
      <c r="E150" s="2" t="s">
        <v>4</v>
      </c>
      <c r="F150" s="2">
        <v>694589</v>
      </c>
      <c r="H150" s="2" t="s">
        <v>4</v>
      </c>
      <c r="I150" s="2">
        <v>443261</v>
      </c>
      <c r="K150" s="2" t="s">
        <v>4</v>
      </c>
      <c r="L150" s="2">
        <v>229903</v>
      </c>
      <c r="N150" s="2" t="s">
        <v>4</v>
      </c>
      <c r="O150" s="2">
        <v>362333</v>
      </c>
      <c r="Q150" s="2" t="s">
        <v>4</v>
      </c>
      <c r="R150" s="2">
        <v>20537</v>
      </c>
      <c r="T150" s="2" t="s">
        <v>4</v>
      </c>
      <c r="U150" s="2">
        <v>61782</v>
      </c>
      <c r="W150" s="2" t="s">
        <v>4</v>
      </c>
      <c r="X150" s="2">
        <v>143643</v>
      </c>
      <c r="Z150" s="2" t="s">
        <v>4</v>
      </c>
      <c r="AA150" s="2">
        <v>14001</v>
      </c>
      <c r="AC150" s="2" t="s">
        <v>4</v>
      </c>
      <c r="AD150" s="2">
        <v>141595</v>
      </c>
      <c r="AF150" s="2" t="s">
        <v>4</v>
      </c>
      <c r="AG150" s="2">
        <v>83803</v>
      </c>
      <c r="AI150" s="2" t="s">
        <v>4</v>
      </c>
      <c r="AJ150" s="2">
        <v>215684</v>
      </c>
      <c r="AL150" s="2" t="s">
        <v>4</v>
      </c>
      <c r="AM150" s="2">
        <v>285093</v>
      </c>
      <c r="AO150" s="2" t="s">
        <v>4</v>
      </c>
      <c r="AP150" s="2">
        <v>30220</v>
      </c>
      <c r="AR150" s="2" t="s">
        <v>4</v>
      </c>
      <c r="AS150" s="2">
        <v>16315</v>
      </c>
      <c r="AU150" s="2">
        <f t="shared" si="2"/>
        <v>225321.26666666666</v>
      </c>
    </row>
    <row r="151" spans="1:47" ht="13.5">
      <c r="A151" s="62"/>
      <c r="B151" s="2" t="s">
        <v>3</v>
      </c>
      <c r="C151" s="2">
        <v>19</v>
      </c>
      <c r="E151" s="2" t="s">
        <v>3</v>
      </c>
      <c r="F151" s="2">
        <v>2</v>
      </c>
      <c r="H151" s="2" t="s">
        <v>3</v>
      </c>
      <c r="I151" s="2">
        <v>16</v>
      </c>
      <c r="K151" s="2" t="s">
        <v>3</v>
      </c>
      <c r="L151" s="2">
        <v>1175</v>
      </c>
      <c r="N151" s="2" t="s">
        <v>3</v>
      </c>
      <c r="O151" s="2">
        <v>17</v>
      </c>
      <c r="Q151" s="2" t="s">
        <v>3</v>
      </c>
      <c r="R151" s="2">
        <v>12622</v>
      </c>
      <c r="T151" s="2" t="s">
        <v>3</v>
      </c>
      <c r="U151" s="2">
        <v>9565</v>
      </c>
      <c r="W151" s="2" t="s">
        <v>3</v>
      </c>
      <c r="X151" s="2">
        <v>1788</v>
      </c>
      <c r="Z151" s="2" t="s">
        <v>3</v>
      </c>
      <c r="AA151" s="2">
        <v>14554</v>
      </c>
      <c r="AC151" s="2" t="s">
        <v>3</v>
      </c>
      <c r="AD151" s="2">
        <v>27</v>
      </c>
      <c r="AF151" s="2" t="s">
        <v>3</v>
      </c>
      <c r="AG151" s="2">
        <v>3227</v>
      </c>
      <c r="AI151" s="2" t="s">
        <v>3</v>
      </c>
      <c r="AJ151" s="2">
        <v>29</v>
      </c>
      <c r="AL151" s="2" t="s">
        <v>3</v>
      </c>
      <c r="AM151" s="2">
        <v>45</v>
      </c>
      <c r="AO151" s="2" t="s">
        <v>3</v>
      </c>
      <c r="AP151" s="2">
        <v>12461</v>
      </c>
      <c r="AR151" s="2" t="s">
        <v>3</v>
      </c>
      <c r="AS151" s="2">
        <v>17717</v>
      </c>
      <c r="AU151" s="2">
        <f t="shared" si="2"/>
        <v>4884.266666666666</v>
      </c>
    </row>
    <row r="152" spans="1:47" ht="13.5">
      <c r="A152" s="62"/>
      <c r="B152" s="2" t="s">
        <v>5</v>
      </c>
      <c r="C152" s="2">
        <v>637050</v>
      </c>
      <c r="E152" s="2" t="s">
        <v>5</v>
      </c>
      <c r="F152" s="2">
        <v>694579</v>
      </c>
      <c r="H152" s="2" t="s">
        <v>5</v>
      </c>
      <c r="I152" s="2">
        <v>443251</v>
      </c>
      <c r="K152" s="2" t="s">
        <v>5</v>
      </c>
      <c r="L152" s="2">
        <v>229893</v>
      </c>
      <c r="N152" s="2" t="s">
        <v>5</v>
      </c>
      <c r="O152" s="2">
        <v>362323</v>
      </c>
      <c r="Q152" s="2" t="s">
        <v>5</v>
      </c>
      <c r="R152" s="2">
        <v>20527</v>
      </c>
      <c r="T152" s="2" t="s">
        <v>5</v>
      </c>
      <c r="U152" s="2">
        <v>61772</v>
      </c>
      <c r="W152" s="2" t="s">
        <v>5</v>
      </c>
      <c r="X152" s="2">
        <v>143633</v>
      </c>
      <c r="Z152" s="2" t="s">
        <v>5</v>
      </c>
      <c r="AA152" s="2">
        <v>13991</v>
      </c>
      <c r="AC152" s="2" t="s">
        <v>5</v>
      </c>
      <c r="AD152" s="2">
        <v>141585</v>
      </c>
      <c r="AF152" s="2" t="s">
        <v>5</v>
      </c>
      <c r="AG152" s="2">
        <v>83793</v>
      </c>
      <c r="AI152" s="2" t="s">
        <v>5</v>
      </c>
      <c r="AJ152" s="2">
        <v>215674</v>
      </c>
      <c r="AL152" s="2" t="s">
        <v>5</v>
      </c>
      <c r="AM152" s="2">
        <v>285083</v>
      </c>
      <c r="AO152" s="2" t="s">
        <v>5</v>
      </c>
      <c r="AP152" s="2">
        <v>30210</v>
      </c>
      <c r="AR152" s="2" t="s">
        <v>5</v>
      </c>
      <c r="AS152" s="2">
        <v>16305</v>
      </c>
      <c r="AU152" s="2">
        <f t="shared" si="2"/>
        <v>225311.26666666666</v>
      </c>
    </row>
    <row r="153" spans="1:47" ht="13.5">
      <c r="A153" s="62"/>
      <c r="B153" s="2" t="s">
        <v>6</v>
      </c>
      <c r="C153" s="2">
        <v>544.63757</v>
      </c>
      <c r="E153" s="2" t="s">
        <v>6</v>
      </c>
      <c r="F153" s="2">
        <v>639.1933</v>
      </c>
      <c r="H153" s="2" t="s">
        <v>6</v>
      </c>
      <c r="I153" s="2">
        <v>333.47632</v>
      </c>
      <c r="K153" s="2" t="s">
        <v>6</v>
      </c>
      <c r="L153" s="2">
        <v>163.35693</v>
      </c>
      <c r="N153" s="2" t="s">
        <v>6</v>
      </c>
      <c r="O153" s="2">
        <v>227.17061</v>
      </c>
      <c r="Q153" s="2" t="s">
        <v>6</v>
      </c>
      <c r="R153" s="2">
        <v>85.76281</v>
      </c>
      <c r="T153" s="2" t="s">
        <v>6</v>
      </c>
      <c r="U153" s="2">
        <v>86.810959</v>
      </c>
      <c r="W153" s="2" t="s">
        <v>6</v>
      </c>
      <c r="X153" s="2">
        <v>124.24577</v>
      </c>
      <c r="Z153" s="2" t="s">
        <v>6</v>
      </c>
      <c r="AA153" s="2">
        <v>71.882835</v>
      </c>
      <c r="AC153" s="2" t="s">
        <v>6</v>
      </c>
      <c r="AD153" s="2">
        <v>135.09653</v>
      </c>
      <c r="AF153" s="2" t="s">
        <v>6</v>
      </c>
      <c r="AG153" s="2">
        <v>116.14162</v>
      </c>
      <c r="AI153" s="2" t="s">
        <v>6</v>
      </c>
      <c r="AJ153" s="2">
        <v>163.04323</v>
      </c>
      <c r="AL153" s="2" t="s">
        <v>6</v>
      </c>
      <c r="AM153" s="2">
        <v>165.2701</v>
      </c>
      <c r="AO153" s="2" t="s">
        <v>6</v>
      </c>
      <c r="AP153" s="2">
        <v>77.378929</v>
      </c>
      <c r="AR153" s="2" t="s">
        <v>6</v>
      </c>
      <c r="AS153" s="2">
        <v>79.078217</v>
      </c>
      <c r="AU153" s="2">
        <f t="shared" si="2"/>
        <v>200.836382</v>
      </c>
    </row>
    <row r="154" spans="1:47" ht="13.5">
      <c r="A154" s="62"/>
      <c r="B154" s="2" t="s">
        <v>7</v>
      </c>
      <c r="C154" s="2">
        <v>16902.676</v>
      </c>
      <c r="E154" s="2" t="s">
        <v>7</v>
      </c>
      <c r="F154" s="2">
        <v>19585.039</v>
      </c>
      <c r="H154" s="2" t="s">
        <v>7</v>
      </c>
      <c r="I154" s="2">
        <v>9960.0938</v>
      </c>
      <c r="K154" s="2" t="s">
        <v>7</v>
      </c>
      <c r="L154" s="2">
        <v>4009.5339</v>
      </c>
      <c r="N154" s="2" t="s">
        <v>7</v>
      </c>
      <c r="O154" s="2">
        <v>7028.5005</v>
      </c>
      <c r="Q154" s="2" t="s">
        <v>7</v>
      </c>
      <c r="R154" s="2">
        <v>516.97742</v>
      </c>
      <c r="T154" s="2" t="s">
        <v>7</v>
      </c>
      <c r="U154" s="2">
        <v>930.70532</v>
      </c>
      <c r="W154" s="2" t="s">
        <v>7</v>
      </c>
      <c r="X154" s="2">
        <v>2336.9363</v>
      </c>
      <c r="Z154" s="2" t="s">
        <v>7</v>
      </c>
      <c r="AA154" s="2">
        <v>285.65912</v>
      </c>
      <c r="AC154" s="2" t="s">
        <v>7</v>
      </c>
      <c r="AD154" s="2">
        <v>2295.2319</v>
      </c>
      <c r="AF154" s="2" t="s">
        <v>7</v>
      </c>
      <c r="AG154" s="2">
        <v>1407.8799</v>
      </c>
      <c r="AI154" s="2" t="s">
        <v>7</v>
      </c>
      <c r="AJ154" s="2">
        <v>3652.3018</v>
      </c>
      <c r="AL154" s="2" t="s">
        <v>7</v>
      </c>
      <c r="AM154" s="2">
        <v>4788.5439</v>
      </c>
      <c r="AO154" s="2" t="s">
        <v>7</v>
      </c>
      <c r="AP154" s="2">
        <v>549.53455</v>
      </c>
      <c r="AR154" s="2" t="s">
        <v>7</v>
      </c>
      <c r="AS154" s="2">
        <v>377.21353</v>
      </c>
      <c r="AU154" s="2">
        <f t="shared" si="2"/>
        <v>4975.121796</v>
      </c>
    </row>
    <row r="155" spans="1:47" ht="13.5">
      <c r="A155" s="62"/>
      <c r="B155" s="2" t="s">
        <v>8</v>
      </c>
      <c r="C155" s="2">
        <v>773930</v>
      </c>
      <c r="E155" s="2" t="s">
        <v>8</v>
      </c>
      <c r="F155" s="2">
        <v>803466</v>
      </c>
      <c r="H155" s="2" t="s">
        <v>8</v>
      </c>
      <c r="I155" s="2">
        <v>661617</v>
      </c>
      <c r="K155" s="2" t="s">
        <v>8</v>
      </c>
      <c r="L155" s="2">
        <v>542345</v>
      </c>
      <c r="N155" s="2" t="s">
        <v>8</v>
      </c>
      <c r="O155" s="2">
        <v>605864</v>
      </c>
      <c r="Q155" s="2" t="s">
        <v>8</v>
      </c>
      <c r="R155" s="2">
        <v>418351</v>
      </c>
      <c r="T155" s="2" t="s">
        <v>8</v>
      </c>
      <c r="U155" s="2">
        <v>443604</v>
      </c>
      <c r="W155" s="2" t="s">
        <v>8</v>
      </c>
      <c r="X155" s="2">
        <v>477725</v>
      </c>
      <c r="Z155" s="2" t="s">
        <v>8</v>
      </c>
      <c r="AA155" s="2">
        <v>411673</v>
      </c>
      <c r="AC155" s="2" t="s">
        <v>8</v>
      </c>
      <c r="AD155" s="2">
        <v>536063</v>
      </c>
      <c r="AF155" s="2" t="s">
        <v>8</v>
      </c>
      <c r="AG155" s="2">
        <v>524031</v>
      </c>
      <c r="AI155" s="2" t="s">
        <v>8</v>
      </c>
      <c r="AJ155" s="2">
        <v>580760</v>
      </c>
      <c r="AL155" s="2" t="s">
        <v>8</v>
      </c>
      <c r="AM155" s="2">
        <v>588031</v>
      </c>
      <c r="AO155" s="2" t="s">
        <v>8</v>
      </c>
      <c r="AP155" s="2">
        <v>416376</v>
      </c>
      <c r="AR155" s="2" t="s">
        <v>8</v>
      </c>
      <c r="AS155" s="2">
        <v>409467</v>
      </c>
      <c r="AU155" s="2">
        <f t="shared" si="2"/>
        <v>546220.2</v>
      </c>
    </row>
    <row r="156" spans="1:47" ht="13.5">
      <c r="A156" s="62"/>
      <c r="B156" s="2" t="s">
        <v>9</v>
      </c>
      <c r="C156" s="2">
        <v>1421</v>
      </c>
      <c r="E156" s="2" t="s">
        <v>9</v>
      </c>
      <c r="F156" s="2">
        <v>1257</v>
      </c>
      <c r="H156" s="2" t="s">
        <v>9</v>
      </c>
      <c r="I156" s="2">
        <v>1984</v>
      </c>
      <c r="K156" s="2" t="s">
        <v>9</v>
      </c>
      <c r="L156" s="2">
        <v>3320</v>
      </c>
      <c r="N156" s="2" t="s">
        <v>9</v>
      </c>
      <c r="O156" s="2">
        <v>2667</v>
      </c>
      <c r="Q156" s="2" t="s">
        <v>9</v>
      </c>
      <c r="R156" s="2">
        <v>4878</v>
      </c>
      <c r="T156" s="2" t="s">
        <v>9</v>
      </c>
      <c r="U156" s="2">
        <v>5110</v>
      </c>
      <c r="W156" s="2" t="s">
        <v>9</v>
      </c>
      <c r="X156" s="2">
        <v>3845</v>
      </c>
      <c r="Z156" s="2" t="s">
        <v>9</v>
      </c>
      <c r="AA156" s="2">
        <v>5727</v>
      </c>
      <c r="AC156" s="2" t="s">
        <v>9</v>
      </c>
      <c r="AD156" s="2">
        <v>3968</v>
      </c>
      <c r="AF156" s="2" t="s">
        <v>9</v>
      </c>
      <c r="AG156" s="2">
        <v>4512</v>
      </c>
      <c r="AI156" s="2" t="s">
        <v>9</v>
      </c>
      <c r="AJ156" s="2">
        <v>3562</v>
      </c>
      <c r="AL156" s="2" t="s">
        <v>9</v>
      </c>
      <c r="AM156" s="2">
        <v>3558</v>
      </c>
      <c r="AO156" s="2" t="s">
        <v>9</v>
      </c>
      <c r="AP156" s="2">
        <v>5381</v>
      </c>
      <c r="AR156" s="2" t="s">
        <v>9</v>
      </c>
      <c r="AS156" s="2">
        <v>5178</v>
      </c>
      <c r="AT156" s="2">
        <v>13</v>
      </c>
      <c r="AU156" s="2">
        <f t="shared" si="2"/>
        <v>3757.866666666667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10</v>
      </c>
      <c r="E160" s="2" t="s">
        <v>2</v>
      </c>
      <c r="F160" s="2">
        <v>10</v>
      </c>
      <c r="H160" s="2" t="s">
        <v>2</v>
      </c>
      <c r="I160" s="2">
        <v>10</v>
      </c>
      <c r="K160" s="2" t="s">
        <v>2</v>
      </c>
      <c r="L160" s="2">
        <v>10</v>
      </c>
      <c r="N160" s="2" t="s">
        <v>2</v>
      </c>
      <c r="O160" s="2">
        <v>10</v>
      </c>
      <c r="Q160" s="2" t="s">
        <v>2</v>
      </c>
      <c r="R160" s="2">
        <v>10</v>
      </c>
      <c r="T160" s="2" t="s">
        <v>2</v>
      </c>
      <c r="U160" s="2">
        <v>10</v>
      </c>
      <c r="W160" s="2" t="s">
        <v>2</v>
      </c>
      <c r="X160" s="2">
        <v>10</v>
      </c>
      <c r="Z160" s="2" t="s">
        <v>2</v>
      </c>
      <c r="AA160" s="2">
        <v>10</v>
      </c>
      <c r="AC160" s="2" t="s">
        <v>2</v>
      </c>
      <c r="AD160" s="2">
        <v>10</v>
      </c>
      <c r="AF160" s="2" t="s">
        <v>2</v>
      </c>
      <c r="AG160" s="2">
        <v>10</v>
      </c>
      <c r="AI160" s="2" t="s">
        <v>2</v>
      </c>
      <c r="AJ160" s="2">
        <v>10</v>
      </c>
      <c r="AL160" s="2" t="s">
        <v>2</v>
      </c>
      <c r="AM160" s="2">
        <v>10</v>
      </c>
      <c r="AO160" s="2" t="s">
        <v>2</v>
      </c>
      <c r="AP160" s="2">
        <v>10</v>
      </c>
      <c r="AR160" s="2" t="s">
        <v>2</v>
      </c>
      <c r="AS160" s="2">
        <v>10</v>
      </c>
      <c r="AU160" s="2">
        <f t="shared" si="2"/>
        <v>10</v>
      </c>
    </row>
    <row r="161" spans="1:47" ht="13.5">
      <c r="A161" s="62"/>
      <c r="B161" s="2" t="s">
        <v>3</v>
      </c>
      <c r="C161" s="2">
        <v>14</v>
      </c>
      <c r="E161" s="2" t="s">
        <v>3</v>
      </c>
      <c r="F161" s="2">
        <v>24</v>
      </c>
      <c r="H161" s="2" t="s">
        <v>3</v>
      </c>
      <c r="I161" s="2">
        <v>132</v>
      </c>
      <c r="K161" s="2" t="s">
        <v>3</v>
      </c>
      <c r="L161" s="2">
        <v>5</v>
      </c>
      <c r="N161" s="2" t="s">
        <v>3</v>
      </c>
      <c r="O161" s="2">
        <v>23</v>
      </c>
      <c r="Q161" s="2" t="s">
        <v>3</v>
      </c>
      <c r="R161" s="2">
        <v>11</v>
      </c>
      <c r="T161" s="2" t="s">
        <v>3</v>
      </c>
      <c r="U161" s="2">
        <v>47</v>
      </c>
      <c r="W161" s="2" t="s">
        <v>3</v>
      </c>
      <c r="X161" s="2">
        <v>189</v>
      </c>
      <c r="Z161" s="2" t="s">
        <v>3</v>
      </c>
      <c r="AA161" s="2">
        <v>7</v>
      </c>
      <c r="AC161" s="2" t="s">
        <v>3</v>
      </c>
      <c r="AD161" s="2">
        <v>91</v>
      </c>
      <c r="AF161" s="2" t="s">
        <v>3</v>
      </c>
      <c r="AG161" s="2">
        <v>3</v>
      </c>
      <c r="AI161" s="2" t="s">
        <v>3</v>
      </c>
      <c r="AJ161" s="2">
        <v>14</v>
      </c>
      <c r="AL161" s="2" t="s">
        <v>3</v>
      </c>
      <c r="AM161" s="2">
        <v>36</v>
      </c>
      <c r="AO161" s="2" t="s">
        <v>3</v>
      </c>
      <c r="AP161" s="2">
        <v>39</v>
      </c>
      <c r="AR161" s="2" t="s">
        <v>3</v>
      </c>
      <c r="AS161" s="2">
        <v>51</v>
      </c>
      <c r="AU161" s="2">
        <f t="shared" si="2"/>
        <v>45.733333333333334</v>
      </c>
    </row>
    <row r="162" spans="1:47" ht="13.5">
      <c r="A162" s="62"/>
      <c r="B162" s="2" t="s">
        <v>4</v>
      </c>
      <c r="C162" s="2">
        <v>806848</v>
      </c>
      <c r="E162" s="2" t="s">
        <v>4</v>
      </c>
      <c r="F162" s="2">
        <v>579368</v>
      </c>
      <c r="H162" s="2" t="s">
        <v>4</v>
      </c>
      <c r="I162" s="2">
        <v>852839</v>
      </c>
      <c r="K162" s="2" t="s">
        <v>4</v>
      </c>
      <c r="L162" s="2">
        <v>718339</v>
      </c>
      <c r="N162" s="2" t="s">
        <v>4</v>
      </c>
      <c r="O162" s="2">
        <v>998033</v>
      </c>
      <c r="Q162" s="2" t="s">
        <v>4</v>
      </c>
      <c r="R162" s="2">
        <v>948512</v>
      </c>
      <c r="T162" s="2" t="s">
        <v>4</v>
      </c>
      <c r="U162" s="2">
        <v>871308</v>
      </c>
      <c r="W162" s="2" t="s">
        <v>4</v>
      </c>
      <c r="X162" s="2">
        <v>858359</v>
      </c>
      <c r="Z162" s="2" t="s">
        <v>4</v>
      </c>
      <c r="AA162" s="2">
        <v>593692</v>
      </c>
      <c r="AC162" s="2" t="s">
        <v>4</v>
      </c>
      <c r="AD162" s="2">
        <v>346400</v>
      </c>
      <c r="AF162" s="2" t="s">
        <v>4</v>
      </c>
      <c r="AG162" s="2">
        <v>242502</v>
      </c>
      <c r="AI162" s="2" t="s">
        <v>4</v>
      </c>
      <c r="AJ162" s="2">
        <v>224423</v>
      </c>
      <c r="AL162" s="2" t="s">
        <v>4</v>
      </c>
      <c r="AM162" s="2">
        <v>187306</v>
      </c>
      <c r="AO162" s="2" t="s">
        <v>4</v>
      </c>
      <c r="AP162" s="2">
        <v>28871</v>
      </c>
      <c r="AR162" s="2" t="s">
        <v>4</v>
      </c>
      <c r="AS162" s="2">
        <v>165817</v>
      </c>
      <c r="AU162" s="2">
        <f t="shared" si="2"/>
        <v>561507.8</v>
      </c>
    </row>
    <row r="163" spans="1:47" ht="13.5">
      <c r="A163" s="62"/>
      <c r="B163" s="2" t="s">
        <v>3</v>
      </c>
      <c r="C163" s="2">
        <v>1</v>
      </c>
      <c r="E163" s="2" t="s">
        <v>3</v>
      </c>
      <c r="F163" s="2">
        <v>1</v>
      </c>
      <c r="H163" s="2" t="s">
        <v>3</v>
      </c>
      <c r="I163" s="2">
        <v>1</v>
      </c>
      <c r="K163" s="2" t="s">
        <v>3</v>
      </c>
      <c r="L163" s="2">
        <v>3</v>
      </c>
      <c r="N163" s="2" t="s">
        <v>3</v>
      </c>
      <c r="O163" s="2">
        <v>10</v>
      </c>
      <c r="Q163" s="2" t="s">
        <v>3</v>
      </c>
      <c r="R163" s="2">
        <v>2</v>
      </c>
      <c r="T163" s="2" t="s">
        <v>3</v>
      </c>
      <c r="U163" s="2">
        <v>1</v>
      </c>
      <c r="W163" s="2" t="s">
        <v>3</v>
      </c>
      <c r="X163" s="2">
        <v>1</v>
      </c>
      <c r="Z163" s="2" t="s">
        <v>3</v>
      </c>
      <c r="AA163" s="2">
        <v>11</v>
      </c>
      <c r="AC163" s="2" t="s">
        <v>3</v>
      </c>
      <c r="AD163" s="2">
        <v>28</v>
      </c>
      <c r="AF163" s="2" t="s">
        <v>3</v>
      </c>
      <c r="AG163" s="2">
        <v>27</v>
      </c>
      <c r="AI163" s="2" t="s">
        <v>3</v>
      </c>
      <c r="AJ163" s="2">
        <v>20</v>
      </c>
      <c r="AL163" s="2" t="s">
        <v>3</v>
      </c>
      <c r="AM163" s="2">
        <v>1162</v>
      </c>
      <c r="AO163" s="2" t="s">
        <v>3</v>
      </c>
      <c r="AP163" s="2">
        <v>10401</v>
      </c>
      <c r="AR163" s="2" t="s">
        <v>3</v>
      </c>
      <c r="AS163" s="2">
        <v>4</v>
      </c>
      <c r="AU163" s="2">
        <f t="shared" si="2"/>
        <v>778.2</v>
      </c>
    </row>
    <row r="164" spans="1:47" ht="13.5">
      <c r="A164" s="62"/>
      <c r="B164" s="2" t="s">
        <v>5</v>
      </c>
      <c r="C164" s="2">
        <v>806838</v>
      </c>
      <c r="E164" s="2" t="s">
        <v>5</v>
      </c>
      <c r="F164" s="2">
        <v>579358</v>
      </c>
      <c r="H164" s="2" t="s">
        <v>5</v>
      </c>
      <c r="I164" s="2">
        <v>852829</v>
      </c>
      <c r="K164" s="2" t="s">
        <v>5</v>
      </c>
      <c r="L164" s="2">
        <v>718329</v>
      </c>
      <c r="N164" s="2" t="s">
        <v>5</v>
      </c>
      <c r="O164" s="2">
        <v>998023</v>
      </c>
      <c r="Q164" s="2" t="s">
        <v>5</v>
      </c>
      <c r="R164" s="2">
        <v>948502</v>
      </c>
      <c r="T164" s="2" t="s">
        <v>5</v>
      </c>
      <c r="U164" s="2">
        <v>871298</v>
      </c>
      <c r="W164" s="2" t="s">
        <v>5</v>
      </c>
      <c r="X164" s="2">
        <v>858349</v>
      </c>
      <c r="Z164" s="2" t="s">
        <v>5</v>
      </c>
      <c r="AA164" s="2">
        <v>593682</v>
      </c>
      <c r="AC164" s="2" t="s">
        <v>5</v>
      </c>
      <c r="AD164" s="2">
        <v>346390</v>
      </c>
      <c r="AF164" s="2" t="s">
        <v>5</v>
      </c>
      <c r="AG164" s="2">
        <v>242492</v>
      </c>
      <c r="AI164" s="2" t="s">
        <v>5</v>
      </c>
      <c r="AJ164" s="2">
        <v>224413</v>
      </c>
      <c r="AL164" s="2" t="s">
        <v>5</v>
      </c>
      <c r="AM164" s="2">
        <v>187296</v>
      </c>
      <c r="AO164" s="2" t="s">
        <v>5</v>
      </c>
      <c r="AP164" s="2">
        <v>28861</v>
      </c>
      <c r="AR164" s="2" t="s">
        <v>5</v>
      </c>
      <c r="AS164" s="2">
        <v>165807</v>
      </c>
      <c r="AU164" s="2">
        <f t="shared" si="2"/>
        <v>561497.8</v>
      </c>
    </row>
    <row r="165" spans="1:47" ht="13.5">
      <c r="A165" s="62"/>
      <c r="B165" s="2" t="s">
        <v>6</v>
      </c>
      <c r="C165" s="2">
        <v>882.66669</v>
      </c>
      <c r="E165" s="2" t="s">
        <v>6</v>
      </c>
      <c r="F165" s="2">
        <v>434.52377</v>
      </c>
      <c r="H165" s="2" t="s">
        <v>6</v>
      </c>
      <c r="I165" s="2">
        <v>1104.8932</v>
      </c>
      <c r="K165" s="2" t="s">
        <v>6</v>
      </c>
      <c r="L165" s="2">
        <v>875.75848</v>
      </c>
      <c r="N165" s="2" t="s">
        <v>6</v>
      </c>
      <c r="O165" s="2">
        <v>2658.4751</v>
      </c>
      <c r="Q165" s="2" t="s">
        <v>6</v>
      </c>
      <c r="R165" s="2">
        <v>1661.5256</v>
      </c>
      <c r="T165" s="2" t="s">
        <v>6</v>
      </c>
      <c r="U165" s="2">
        <v>1457.8071</v>
      </c>
      <c r="W165" s="2" t="s">
        <v>6</v>
      </c>
      <c r="X165" s="2">
        <v>1217.0281</v>
      </c>
      <c r="Z165" s="2" t="s">
        <v>6</v>
      </c>
      <c r="AA165" s="2">
        <v>425.69733</v>
      </c>
      <c r="AC165" s="2" t="s">
        <v>6</v>
      </c>
      <c r="AD165" s="2">
        <v>193.07646</v>
      </c>
      <c r="AF165" s="2" t="s">
        <v>6</v>
      </c>
      <c r="AG165" s="2">
        <v>160.46318</v>
      </c>
      <c r="AI165" s="2" t="s">
        <v>6</v>
      </c>
      <c r="AJ165" s="2">
        <v>155.68268</v>
      </c>
      <c r="AL165" s="2" t="s">
        <v>6</v>
      </c>
      <c r="AM165" s="2">
        <v>141.29869</v>
      </c>
      <c r="AO165" s="2" t="s">
        <v>6</v>
      </c>
      <c r="AP165" s="2">
        <v>93.061043</v>
      </c>
      <c r="AR165" s="2" t="s">
        <v>6</v>
      </c>
      <c r="AS165" s="2">
        <v>126.87031</v>
      </c>
      <c r="AU165" s="2">
        <f t="shared" si="2"/>
        <v>772.5885155333333</v>
      </c>
    </row>
    <row r="166" spans="1:47" ht="13.5">
      <c r="A166" s="62"/>
      <c r="B166" s="2" t="s">
        <v>7</v>
      </c>
      <c r="C166" s="2">
        <v>25668.348</v>
      </c>
      <c r="E166" s="2" t="s">
        <v>7</v>
      </c>
      <c r="F166" s="2">
        <v>14040.718</v>
      </c>
      <c r="H166" s="2" t="s">
        <v>7</v>
      </c>
      <c r="I166" s="2">
        <v>30038.789</v>
      </c>
      <c r="K166" s="2" t="s">
        <v>7</v>
      </c>
      <c r="L166" s="2">
        <v>23429.904</v>
      </c>
      <c r="N166" s="2" t="s">
        <v>7</v>
      </c>
      <c r="O166" s="2">
        <v>51061.863</v>
      </c>
      <c r="Q166" s="2" t="s">
        <v>7</v>
      </c>
      <c r="R166" s="2">
        <v>39214.809</v>
      </c>
      <c r="T166" s="2" t="s">
        <v>7</v>
      </c>
      <c r="U166" s="2">
        <v>34908.027</v>
      </c>
      <c r="W166" s="2" t="s">
        <v>7</v>
      </c>
      <c r="X166" s="2">
        <v>31362.715</v>
      </c>
      <c r="Z166" s="2" t="s">
        <v>7</v>
      </c>
      <c r="AA166" s="2">
        <v>14015.152</v>
      </c>
      <c r="AC166" s="2" t="s">
        <v>7</v>
      </c>
      <c r="AD166" s="2">
        <v>6202.8306</v>
      </c>
      <c r="AF166" s="2" t="s">
        <v>7</v>
      </c>
      <c r="AG166" s="2">
        <v>4159.9351</v>
      </c>
      <c r="AI166" s="2" t="s">
        <v>7</v>
      </c>
      <c r="AJ166" s="2">
        <v>3834.1555</v>
      </c>
      <c r="AL166" s="2" t="s">
        <v>7</v>
      </c>
      <c r="AM166" s="2">
        <v>3103.4504</v>
      </c>
      <c r="AO166" s="2" t="s">
        <v>7</v>
      </c>
      <c r="AP166" s="2">
        <v>702.96301</v>
      </c>
      <c r="AR166" s="2" t="s">
        <v>7</v>
      </c>
      <c r="AS166" s="2">
        <v>2667.4438</v>
      </c>
      <c r="AU166" s="2">
        <f t="shared" si="2"/>
        <v>18960.740227333332</v>
      </c>
    </row>
    <row r="167" spans="1:47" ht="13.5">
      <c r="A167" s="62"/>
      <c r="B167" s="2" t="s">
        <v>8</v>
      </c>
      <c r="C167" s="2">
        <v>871192</v>
      </c>
      <c r="E167" s="2" t="s">
        <v>8</v>
      </c>
      <c r="F167" s="2">
        <v>739994</v>
      </c>
      <c r="H167" s="2" t="s">
        <v>8</v>
      </c>
      <c r="I167" s="2">
        <v>889439</v>
      </c>
      <c r="K167" s="2" t="s">
        <v>8</v>
      </c>
      <c r="L167" s="2">
        <v>823213</v>
      </c>
      <c r="N167" s="2" t="s">
        <v>8</v>
      </c>
      <c r="O167" s="2">
        <v>1012879</v>
      </c>
      <c r="Q167" s="2" t="s">
        <v>8</v>
      </c>
      <c r="R167" s="2">
        <v>970331</v>
      </c>
      <c r="T167" s="2" t="s">
        <v>8</v>
      </c>
      <c r="U167" s="2">
        <v>906756</v>
      </c>
      <c r="W167" s="2" t="s">
        <v>8</v>
      </c>
      <c r="X167" s="2">
        <v>910337</v>
      </c>
      <c r="Z167" s="2" t="s">
        <v>8</v>
      </c>
      <c r="AA167" s="2">
        <v>763701</v>
      </c>
      <c r="AC167" s="2" t="s">
        <v>8</v>
      </c>
      <c r="AD167" s="2">
        <v>603557</v>
      </c>
      <c r="AF167" s="2" t="s">
        <v>8</v>
      </c>
      <c r="AG167" s="2">
        <v>551191</v>
      </c>
      <c r="AI167" s="2" t="s">
        <v>8</v>
      </c>
      <c r="AJ167" s="2">
        <v>538195</v>
      </c>
      <c r="AL167" s="2" t="s">
        <v>8</v>
      </c>
      <c r="AM167" s="2">
        <v>531707</v>
      </c>
      <c r="AO167" s="2" t="s">
        <v>8</v>
      </c>
      <c r="AP167" s="2">
        <v>416169</v>
      </c>
      <c r="AR167" s="2" t="s">
        <v>8</v>
      </c>
      <c r="AS167" s="2">
        <v>506720</v>
      </c>
      <c r="AU167" s="2">
        <f t="shared" si="2"/>
        <v>735692.0666666667</v>
      </c>
    </row>
    <row r="168" spans="1:47" ht="13.5">
      <c r="A168" s="62"/>
      <c r="B168" s="2" t="s">
        <v>9</v>
      </c>
      <c r="C168" s="2">
        <v>987</v>
      </c>
      <c r="E168" s="2" t="s">
        <v>9</v>
      </c>
      <c r="F168" s="2">
        <v>1703</v>
      </c>
      <c r="H168" s="2" t="s">
        <v>9</v>
      </c>
      <c r="I168" s="2">
        <v>805</v>
      </c>
      <c r="K168" s="2" t="s">
        <v>9</v>
      </c>
      <c r="L168" s="2">
        <v>940</v>
      </c>
      <c r="N168" s="2" t="s">
        <v>9</v>
      </c>
      <c r="O168" s="2">
        <v>381</v>
      </c>
      <c r="Q168" s="2" t="s">
        <v>9</v>
      </c>
      <c r="R168" s="2">
        <v>584</v>
      </c>
      <c r="T168" s="2" t="s">
        <v>9</v>
      </c>
      <c r="U168" s="2">
        <v>622</v>
      </c>
      <c r="W168" s="2" t="s">
        <v>9</v>
      </c>
      <c r="X168" s="2">
        <v>748</v>
      </c>
      <c r="Z168" s="2" t="s">
        <v>9</v>
      </c>
      <c r="AA168" s="2">
        <v>1794</v>
      </c>
      <c r="AC168" s="2" t="s">
        <v>9</v>
      </c>
      <c r="AD168" s="2">
        <v>3126</v>
      </c>
      <c r="AF168" s="2" t="s">
        <v>9</v>
      </c>
      <c r="AG168" s="2">
        <v>3435</v>
      </c>
      <c r="AI168" s="2" t="s">
        <v>9</v>
      </c>
      <c r="AJ168" s="2">
        <v>3457</v>
      </c>
      <c r="AL168" s="2" t="s">
        <v>9</v>
      </c>
      <c r="AM168" s="2">
        <v>3763</v>
      </c>
      <c r="AO168" s="2" t="s">
        <v>9</v>
      </c>
      <c r="AP168" s="2">
        <v>4472</v>
      </c>
      <c r="AR168" s="2" t="s">
        <v>9</v>
      </c>
      <c r="AS168" s="2">
        <v>3994</v>
      </c>
      <c r="AT168" s="2">
        <v>14</v>
      </c>
      <c r="AU168" s="2">
        <f t="shared" si="2"/>
        <v>2054.0666666666666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10</v>
      </c>
      <c r="E172" s="2" t="s">
        <v>2</v>
      </c>
      <c r="F172" s="2">
        <v>10</v>
      </c>
      <c r="H172" s="2" t="s">
        <v>2</v>
      </c>
      <c r="I172" s="2">
        <v>10</v>
      </c>
      <c r="K172" s="2" t="s">
        <v>2</v>
      </c>
      <c r="L172" s="2">
        <v>10</v>
      </c>
      <c r="N172" s="2" t="s">
        <v>2</v>
      </c>
      <c r="O172" s="2">
        <v>10</v>
      </c>
      <c r="Q172" s="2" t="s">
        <v>2</v>
      </c>
      <c r="R172" s="2">
        <v>10</v>
      </c>
      <c r="T172" s="2" t="s">
        <v>2</v>
      </c>
      <c r="U172" s="2">
        <v>10</v>
      </c>
      <c r="W172" s="2" t="s">
        <v>2</v>
      </c>
      <c r="X172" s="2">
        <v>10</v>
      </c>
      <c r="Z172" s="2" t="s">
        <v>2</v>
      </c>
      <c r="AA172" s="2">
        <v>10</v>
      </c>
      <c r="AC172" s="2" t="s">
        <v>2</v>
      </c>
      <c r="AD172" s="2">
        <v>10</v>
      </c>
      <c r="AF172" s="2" t="s">
        <v>2</v>
      </c>
      <c r="AG172" s="2">
        <v>10</v>
      </c>
      <c r="AI172" s="2" t="s">
        <v>2</v>
      </c>
      <c r="AJ172" s="2">
        <v>10</v>
      </c>
      <c r="AL172" s="2" t="s">
        <v>2</v>
      </c>
      <c r="AM172" s="2">
        <v>10</v>
      </c>
      <c r="AO172" s="2" t="s">
        <v>2</v>
      </c>
      <c r="AP172" s="2">
        <v>10</v>
      </c>
      <c r="AR172" s="2" t="s">
        <v>2</v>
      </c>
      <c r="AS172" s="2">
        <v>10</v>
      </c>
      <c r="AU172" s="2">
        <f t="shared" si="2"/>
        <v>10</v>
      </c>
    </row>
    <row r="173" spans="1:47" ht="13.5">
      <c r="A173" s="62"/>
      <c r="B173" s="2" t="s">
        <v>3</v>
      </c>
      <c r="C173" s="2">
        <v>3</v>
      </c>
      <c r="E173" s="2" t="s">
        <v>3</v>
      </c>
      <c r="F173" s="2">
        <v>34</v>
      </c>
      <c r="H173" s="2" t="s">
        <v>3</v>
      </c>
      <c r="I173" s="2">
        <v>52</v>
      </c>
      <c r="K173" s="2" t="s">
        <v>3</v>
      </c>
      <c r="L173" s="2">
        <v>36</v>
      </c>
      <c r="N173" s="2" t="s">
        <v>3</v>
      </c>
      <c r="O173" s="2">
        <v>8</v>
      </c>
      <c r="Q173" s="2" t="s">
        <v>3</v>
      </c>
      <c r="R173" s="2">
        <v>8</v>
      </c>
      <c r="T173" s="2" t="s">
        <v>3</v>
      </c>
      <c r="U173" s="2">
        <v>8</v>
      </c>
      <c r="W173" s="2" t="s">
        <v>3</v>
      </c>
      <c r="X173" s="2">
        <v>56</v>
      </c>
      <c r="Z173" s="2" t="s">
        <v>3</v>
      </c>
      <c r="AA173" s="2">
        <v>69</v>
      </c>
      <c r="AC173" s="2" t="s">
        <v>3</v>
      </c>
      <c r="AD173" s="2">
        <v>30</v>
      </c>
      <c r="AF173" s="2" t="s">
        <v>3</v>
      </c>
      <c r="AG173" s="2">
        <v>8</v>
      </c>
      <c r="AI173" s="2" t="s">
        <v>3</v>
      </c>
      <c r="AJ173" s="2">
        <v>57</v>
      </c>
      <c r="AL173" s="2" t="s">
        <v>3</v>
      </c>
      <c r="AM173" s="2">
        <v>129</v>
      </c>
      <c r="AO173" s="2" t="s">
        <v>3</v>
      </c>
      <c r="AP173" s="2">
        <v>43</v>
      </c>
      <c r="AR173" s="2" t="s">
        <v>3</v>
      </c>
      <c r="AS173" s="2">
        <v>1</v>
      </c>
      <c r="AU173" s="2">
        <f t="shared" si="2"/>
        <v>36.13333333333333</v>
      </c>
    </row>
    <row r="174" spans="1:47" ht="13.5">
      <c r="A174" s="62"/>
      <c r="B174" s="2" t="s">
        <v>4</v>
      </c>
      <c r="C174" s="2">
        <v>91442</v>
      </c>
      <c r="E174" s="2" t="s">
        <v>4</v>
      </c>
      <c r="F174" s="2">
        <v>412703</v>
      </c>
      <c r="H174" s="2" t="s">
        <v>4</v>
      </c>
      <c r="I174" s="2">
        <v>555954</v>
      </c>
      <c r="K174" s="2" t="s">
        <v>4</v>
      </c>
      <c r="L174" s="2">
        <v>179259</v>
      </c>
      <c r="N174" s="2" t="s">
        <v>4</v>
      </c>
      <c r="O174" s="2">
        <v>326595</v>
      </c>
      <c r="Q174" s="2" t="s">
        <v>4</v>
      </c>
      <c r="R174" s="2">
        <v>100145</v>
      </c>
      <c r="T174" s="2" t="s">
        <v>4</v>
      </c>
      <c r="U174" s="2">
        <v>100145</v>
      </c>
      <c r="W174" s="2" t="s">
        <v>4</v>
      </c>
      <c r="X174" s="2">
        <v>464620</v>
      </c>
      <c r="Z174" s="2" t="s">
        <v>4</v>
      </c>
      <c r="AA174" s="2">
        <v>106599</v>
      </c>
      <c r="AC174" s="2" t="s">
        <v>4</v>
      </c>
      <c r="AD174" s="2">
        <v>272506</v>
      </c>
      <c r="AF174" s="2" t="s">
        <v>4</v>
      </c>
      <c r="AG174" s="2">
        <v>710464</v>
      </c>
      <c r="AI174" s="2" t="s">
        <v>4</v>
      </c>
      <c r="AJ174" s="2">
        <v>578326</v>
      </c>
      <c r="AL174" s="2" t="s">
        <v>4</v>
      </c>
      <c r="AM174" s="2">
        <v>423880</v>
      </c>
      <c r="AO174" s="2" t="s">
        <v>4</v>
      </c>
      <c r="AP174" s="2">
        <v>663757</v>
      </c>
      <c r="AR174" s="2" t="s">
        <v>4</v>
      </c>
      <c r="AS174" s="2">
        <v>874655</v>
      </c>
      <c r="AU174" s="2">
        <f t="shared" si="2"/>
        <v>390736.6666666667</v>
      </c>
    </row>
    <row r="175" spans="1:47" ht="13.5">
      <c r="A175" s="62"/>
      <c r="B175" s="2" t="s">
        <v>3</v>
      </c>
      <c r="C175" s="2">
        <v>4920</v>
      </c>
      <c r="E175" s="2" t="s">
        <v>3</v>
      </c>
      <c r="F175" s="2">
        <v>17</v>
      </c>
      <c r="H175" s="2" t="s">
        <v>3</v>
      </c>
      <c r="I175" s="2">
        <v>12</v>
      </c>
      <c r="K175" s="2" t="s">
        <v>3</v>
      </c>
      <c r="L175" s="2">
        <v>1786</v>
      </c>
      <c r="N175" s="2" t="s">
        <v>3</v>
      </c>
      <c r="O175" s="2">
        <v>2618</v>
      </c>
      <c r="Q175" s="2" t="s">
        <v>3</v>
      </c>
      <c r="R175" s="2">
        <v>8149</v>
      </c>
      <c r="T175" s="2" t="s">
        <v>3</v>
      </c>
      <c r="U175" s="2">
        <v>8149</v>
      </c>
      <c r="W175" s="2" t="s">
        <v>3</v>
      </c>
      <c r="X175" s="2">
        <v>34</v>
      </c>
      <c r="Z175" s="2" t="s">
        <v>3</v>
      </c>
      <c r="AA175" s="2">
        <v>5990</v>
      </c>
      <c r="AC175" s="2" t="s">
        <v>3</v>
      </c>
      <c r="AD175" s="2">
        <v>3584</v>
      </c>
      <c r="AF175" s="2" t="s">
        <v>3</v>
      </c>
      <c r="AG175" s="2">
        <v>21</v>
      </c>
      <c r="AI175" s="2" t="s">
        <v>3</v>
      </c>
      <c r="AJ175" s="2">
        <v>45</v>
      </c>
      <c r="AL175" s="2" t="s">
        <v>3</v>
      </c>
      <c r="AM175" s="2">
        <v>234</v>
      </c>
      <c r="AO175" s="2" t="s">
        <v>3</v>
      </c>
      <c r="AP175" s="2">
        <v>18</v>
      </c>
      <c r="AR175" s="2" t="s">
        <v>3</v>
      </c>
      <c r="AS175" s="2">
        <v>15</v>
      </c>
      <c r="AU175" s="2">
        <f t="shared" si="2"/>
        <v>2372.8</v>
      </c>
    </row>
    <row r="176" spans="1:47" ht="13.5">
      <c r="A176" s="62"/>
      <c r="B176" s="2" t="s">
        <v>5</v>
      </c>
      <c r="C176" s="2">
        <v>91432</v>
      </c>
      <c r="E176" s="2" t="s">
        <v>5</v>
      </c>
      <c r="F176" s="2">
        <v>412693</v>
      </c>
      <c r="H176" s="2" t="s">
        <v>5</v>
      </c>
      <c r="I176" s="2">
        <v>555944</v>
      </c>
      <c r="K176" s="2" t="s">
        <v>5</v>
      </c>
      <c r="L176" s="2">
        <v>179249</v>
      </c>
      <c r="N176" s="2" t="s">
        <v>5</v>
      </c>
      <c r="O176" s="2">
        <v>326585</v>
      </c>
      <c r="Q176" s="2" t="s">
        <v>5</v>
      </c>
      <c r="R176" s="2">
        <v>100135</v>
      </c>
      <c r="T176" s="2" t="s">
        <v>5</v>
      </c>
      <c r="U176" s="2">
        <v>100135</v>
      </c>
      <c r="W176" s="2" t="s">
        <v>5</v>
      </c>
      <c r="X176" s="2">
        <v>464610</v>
      </c>
      <c r="Z176" s="2" t="s">
        <v>5</v>
      </c>
      <c r="AA176" s="2">
        <v>106589</v>
      </c>
      <c r="AC176" s="2" t="s">
        <v>5</v>
      </c>
      <c r="AD176" s="2">
        <v>272496</v>
      </c>
      <c r="AF176" s="2" t="s">
        <v>5</v>
      </c>
      <c r="AG176" s="2">
        <v>710454</v>
      </c>
      <c r="AI176" s="2" t="s">
        <v>5</v>
      </c>
      <c r="AJ176" s="2">
        <v>578316</v>
      </c>
      <c r="AL176" s="2" t="s">
        <v>5</v>
      </c>
      <c r="AM176" s="2">
        <v>423870</v>
      </c>
      <c r="AO176" s="2" t="s">
        <v>5</v>
      </c>
      <c r="AP176" s="2">
        <v>663747</v>
      </c>
      <c r="AR176" s="2" t="s">
        <v>5</v>
      </c>
      <c r="AS176" s="2">
        <v>874645</v>
      </c>
      <c r="AU176" s="2">
        <f t="shared" si="2"/>
        <v>390726.6666666667</v>
      </c>
    </row>
    <row r="177" spans="1:47" ht="13.5">
      <c r="A177" s="62"/>
      <c r="B177" s="2" t="s">
        <v>6</v>
      </c>
      <c r="C177" s="2">
        <v>309.47562</v>
      </c>
      <c r="E177" s="2" t="s">
        <v>6</v>
      </c>
      <c r="F177" s="2">
        <v>415.33557</v>
      </c>
      <c r="H177" s="2" t="s">
        <v>6</v>
      </c>
      <c r="I177" s="2">
        <v>535.70819</v>
      </c>
      <c r="K177" s="2" t="s">
        <v>6</v>
      </c>
      <c r="L177" s="2">
        <v>344.77869</v>
      </c>
      <c r="N177" s="2" t="s">
        <v>6</v>
      </c>
      <c r="O177" s="2">
        <v>345.51642</v>
      </c>
      <c r="Q177" s="2" t="s">
        <v>6</v>
      </c>
      <c r="R177" s="2">
        <v>202.64775</v>
      </c>
      <c r="T177" s="2" t="s">
        <v>6</v>
      </c>
      <c r="U177" s="2">
        <v>202.64775</v>
      </c>
      <c r="W177" s="2" t="s">
        <v>6</v>
      </c>
      <c r="X177" s="2">
        <v>409.08511</v>
      </c>
      <c r="Z177" s="2" t="s">
        <v>6</v>
      </c>
      <c r="AA177" s="2">
        <v>276.51794</v>
      </c>
      <c r="AC177" s="2" t="s">
        <v>6</v>
      </c>
      <c r="AD177" s="2">
        <v>286.2803</v>
      </c>
      <c r="AF177" s="2" t="s">
        <v>6</v>
      </c>
      <c r="AG177" s="2">
        <v>816.28918</v>
      </c>
      <c r="AI177" s="2" t="s">
        <v>6</v>
      </c>
      <c r="AJ177" s="2">
        <v>614.55896</v>
      </c>
      <c r="AL177" s="2" t="s">
        <v>6</v>
      </c>
      <c r="AM177" s="2">
        <v>574.92224</v>
      </c>
      <c r="AO177" s="2" t="s">
        <v>6</v>
      </c>
      <c r="AP177" s="2">
        <v>857.68127</v>
      </c>
      <c r="AR177" s="2" t="s">
        <v>6</v>
      </c>
      <c r="AS177" s="2">
        <v>1382.329</v>
      </c>
      <c r="AU177" s="2">
        <f t="shared" si="2"/>
        <v>504.91826599999996</v>
      </c>
    </row>
    <row r="178" spans="1:47" ht="13.5">
      <c r="A178" s="62"/>
      <c r="B178" s="2" t="s">
        <v>7</v>
      </c>
      <c r="C178" s="2">
        <v>2898.2061</v>
      </c>
      <c r="E178" s="2" t="s">
        <v>7</v>
      </c>
      <c r="F178" s="2">
        <v>10704.18</v>
      </c>
      <c r="H178" s="2" t="s">
        <v>7</v>
      </c>
      <c r="I178" s="2">
        <v>14936.226</v>
      </c>
      <c r="K178" s="2" t="s">
        <v>7</v>
      </c>
      <c r="L178" s="2">
        <v>5576.8418</v>
      </c>
      <c r="N178" s="2" t="s">
        <v>7</v>
      </c>
      <c r="O178" s="2">
        <v>7475.7485</v>
      </c>
      <c r="Q178" s="2" t="s">
        <v>7</v>
      </c>
      <c r="R178" s="2">
        <v>2094.7581</v>
      </c>
      <c r="T178" s="2" t="s">
        <v>7</v>
      </c>
      <c r="U178" s="2">
        <v>2094.7581</v>
      </c>
      <c r="W178" s="2" t="s">
        <v>7</v>
      </c>
      <c r="X178" s="2">
        <v>11984.847</v>
      </c>
      <c r="Z178" s="2" t="s">
        <v>7</v>
      </c>
      <c r="AA178" s="2">
        <v>3076.4971</v>
      </c>
      <c r="AC178" s="2" t="s">
        <v>7</v>
      </c>
      <c r="AD178" s="2">
        <v>6212.5415</v>
      </c>
      <c r="AF178" s="2" t="s">
        <v>7</v>
      </c>
      <c r="AG178" s="2">
        <v>22503.197</v>
      </c>
      <c r="AI178" s="2" t="s">
        <v>7</v>
      </c>
      <c r="AJ178" s="2">
        <v>16678.254</v>
      </c>
      <c r="AL178" s="2" t="s">
        <v>7</v>
      </c>
      <c r="AM178" s="2">
        <v>12455.269</v>
      </c>
      <c r="AO178" s="2" t="s">
        <v>7</v>
      </c>
      <c r="AP178" s="2">
        <v>21964.781</v>
      </c>
      <c r="AR178" s="2" t="s">
        <v>7</v>
      </c>
      <c r="AS178" s="2">
        <v>33491.832</v>
      </c>
      <c r="AU178" s="2">
        <f t="shared" si="2"/>
        <v>11609.86248</v>
      </c>
    </row>
    <row r="179" spans="1:47" ht="13.5">
      <c r="A179" s="62"/>
      <c r="B179" s="2" t="s">
        <v>8</v>
      </c>
      <c r="C179" s="2">
        <v>545915</v>
      </c>
      <c r="E179" s="2" t="s">
        <v>8</v>
      </c>
      <c r="F179" s="2">
        <v>618850</v>
      </c>
      <c r="H179" s="2" t="s">
        <v>8</v>
      </c>
      <c r="I179" s="2">
        <v>743563</v>
      </c>
      <c r="K179" s="2" t="s">
        <v>8</v>
      </c>
      <c r="L179" s="2">
        <v>666802</v>
      </c>
      <c r="N179" s="2" t="s">
        <v>8</v>
      </c>
      <c r="O179" s="2">
        <v>683777</v>
      </c>
      <c r="Q179" s="2" t="s">
        <v>8</v>
      </c>
      <c r="R179" s="2">
        <v>514320</v>
      </c>
      <c r="T179" s="2" t="s">
        <v>8</v>
      </c>
      <c r="U179" s="2">
        <v>514320</v>
      </c>
      <c r="W179" s="2" t="s">
        <v>8</v>
      </c>
      <c r="X179" s="2">
        <v>615264</v>
      </c>
      <c r="Z179" s="2" t="s">
        <v>8</v>
      </c>
      <c r="AA179" s="2">
        <v>539763</v>
      </c>
      <c r="AC179" s="2" t="s">
        <v>8</v>
      </c>
      <c r="AD179" s="2">
        <v>573992</v>
      </c>
      <c r="AF179" s="2" t="s">
        <v>8</v>
      </c>
      <c r="AG179" s="2">
        <v>813024</v>
      </c>
      <c r="AI179" s="2" t="s">
        <v>8</v>
      </c>
      <c r="AJ179" s="2">
        <v>739929</v>
      </c>
      <c r="AL179" s="2" t="s">
        <v>8</v>
      </c>
      <c r="AM179" s="2">
        <v>672659</v>
      </c>
      <c r="AO179" s="2" t="s">
        <v>8</v>
      </c>
      <c r="AP179" s="2">
        <v>783063</v>
      </c>
      <c r="AR179" s="2" t="s">
        <v>8</v>
      </c>
      <c r="AS179" s="2">
        <v>941366</v>
      </c>
      <c r="AU179" s="2">
        <f t="shared" si="2"/>
        <v>664440.4666666667</v>
      </c>
    </row>
    <row r="180" spans="1:47" ht="13.5">
      <c r="A180" s="62"/>
      <c r="B180" s="2" t="s">
        <v>9</v>
      </c>
      <c r="C180" s="2">
        <v>1764</v>
      </c>
      <c r="E180" s="2" t="s">
        <v>9</v>
      </c>
      <c r="F180" s="2">
        <v>1490</v>
      </c>
      <c r="H180" s="2" t="s">
        <v>9</v>
      </c>
      <c r="I180" s="2">
        <v>1388</v>
      </c>
      <c r="K180" s="2" t="s">
        <v>9</v>
      </c>
      <c r="L180" s="2">
        <v>1934</v>
      </c>
      <c r="N180" s="2" t="s">
        <v>9</v>
      </c>
      <c r="O180" s="2">
        <v>1979</v>
      </c>
      <c r="Q180" s="2" t="s">
        <v>9</v>
      </c>
      <c r="R180" s="2">
        <v>2538</v>
      </c>
      <c r="T180" s="2" t="s">
        <v>9</v>
      </c>
      <c r="U180" s="2">
        <v>2538</v>
      </c>
      <c r="W180" s="2" t="s">
        <v>9</v>
      </c>
      <c r="X180" s="2">
        <v>1504</v>
      </c>
      <c r="Z180" s="2" t="s">
        <v>9</v>
      </c>
      <c r="AA180" s="2">
        <v>1952</v>
      </c>
      <c r="AC180" s="2" t="s">
        <v>9</v>
      </c>
      <c r="AD180" s="2">
        <v>2005</v>
      </c>
      <c r="AF180" s="2" t="s">
        <v>9</v>
      </c>
      <c r="AG180" s="2">
        <v>996</v>
      </c>
      <c r="AI180" s="2" t="s">
        <v>9</v>
      </c>
      <c r="AJ180" s="2">
        <v>1204</v>
      </c>
      <c r="AL180" s="2" t="s">
        <v>9</v>
      </c>
      <c r="AM180" s="2">
        <v>1170</v>
      </c>
      <c r="AO180" s="2" t="s">
        <v>9</v>
      </c>
      <c r="AP180" s="2">
        <v>913</v>
      </c>
      <c r="AR180" s="2" t="s">
        <v>9</v>
      </c>
      <c r="AS180" s="2">
        <v>681</v>
      </c>
      <c r="AT180" s="2">
        <v>15</v>
      </c>
      <c r="AU180" s="2">
        <f t="shared" si="2"/>
        <v>1603.7333333333333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10</v>
      </c>
      <c r="E184" s="2" t="s">
        <v>2</v>
      </c>
      <c r="F184" s="2">
        <v>10</v>
      </c>
      <c r="H184" s="2" t="s">
        <v>2</v>
      </c>
      <c r="I184" s="2">
        <v>10</v>
      </c>
      <c r="K184" s="2" t="s">
        <v>2</v>
      </c>
      <c r="L184" s="2">
        <v>10</v>
      </c>
      <c r="N184" s="2" t="s">
        <v>2</v>
      </c>
      <c r="O184" s="2">
        <v>10</v>
      </c>
      <c r="Q184" s="2" t="s">
        <v>2</v>
      </c>
      <c r="R184" s="2">
        <v>10</v>
      </c>
      <c r="T184" s="2" t="s">
        <v>2</v>
      </c>
      <c r="U184" s="2">
        <v>10</v>
      </c>
      <c r="W184" s="2" t="s">
        <v>2</v>
      </c>
      <c r="X184" s="2">
        <v>10</v>
      </c>
      <c r="Z184" s="2" t="s">
        <v>2</v>
      </c>
      <c r="AA184" s="2">
        <v>10</v>
      </c>
      <c r="AC184" s="2" t="s">
        <v>2</v>
      </c>
      <c r="AD184" s="2">
        <v>10</v>
      </c>
      <c r="AF184" s="2" t="s">
        <v>2</v>
      </c>
      <c r="AG184" s="2">
        <v>10</v>
      </c>
      <c r="AI184" s="2" t="s">
        <v>2</v>
      </c>
      <c r="AJ184" s="2">
        <v>10</v>
      </c>
      <c r="AL184" s="2" t="s">
        <v>2</v>
      </c>
      <c r="AM184" s="2">
        <v>10</v>
      </c>
      <c r="AO184" s="2" t="s">
        <v>2</v>
      </c>
      <c r="AP184" s="2">
        <v>10</v>
      </c>
      <c r="AR184" s="2" t="s">
        <v>2</v>
      </c>
      <c r="AS184" s="2">
        <v>10</v>
      </c>
      <c r="AU184" s="2">
        <f t="shared" si="2"/>
        <v>10</v>
      </c>
    </row>
    <row r="185" spans="1:47" ht="13.5">
      <c r="A185" s="62"/>
      <c r="B185" s="2" t="s">
        <v>3</v>
      </c>
      <c r="C185" s="2">
        <v>82</v>
      </c>
      <c r="E185" s="2" t="s">
        <v>3</v>
      </c>
      <c r="F185" s="2">
        <v>29</v>
      </c>
      <c r="H185" s="2" t="s">
        <v>3</v>
      </c>
      <c r="I185" s="2">
        <v>4</v>
      </c>
      <c r="K185" s="2" t="s">
        <v>3</v>
      </c>
      <c r="L185" s="2">
        <v>322</v>
      </c>
      <c r="N185" s="2" t="s">
        <v>3</v>
      </c>
      <c r="O185" s="2">
        <v>20</v>
      </c>
      <c r="Q185" s="2" t="s">
        <v>3</v>
      </c>
      <c r="R185" s="2">
        <v>80</v>
      </c>
      <c r="T185" s="2" t="s">
        <v>3</v>
      </c>
      <c r="U185" s="2">
        <v>16</v>
      </c>
      <c r="W185" s="2" t="s">
        <v>3</v>
      </c>
      <c r="X185" s="2">
        <v>76</v>
      </c>
      <c r="Z185" s="2" t="s">
        <v>3</v>
      </c>
      <c r="AA185" s="2">
        <v>4</v>
      </c>
      <c r="AC185" s="2" t="s">
        <v>3</v>
      </c>
      <c r="AD185" s="2">
        <v>21</v>
      </c>
      <c r="AF185" s="2" t="s">
        <v>3</v>
      </c>
      <c r="AG185" s="2">
        <v>2</v>
      </c>
      <c r="AI185" s="2" t="s">
        <v>3</v>
      </c>
      <c r="AJ185" s="2">
        <v>72</v>
      </c>
      <c r="AL185" s="2" t="s">
        <v>3</v>
      </c>
      <c r="AM185" s="2">
        <v>36</v>
      </c>
      <c r="AO185" s="2" t="s">
        <v>3</v>
      </c>
      <c r="AP185" s="2">
        <v>36</v>
      </c>
      <c r="AR185" s="2" t="s">
        <v>3</v>
      </c>
      <c r="AS185" s="2">
        <v>58</v>
      </c>
      <c r="AU185" s="2">
        <f t="shared" si="2"/>
        <v>57.2</v>
      </c>
    </row>
    <row r="186" spans="1:47" ht="13.5">
      <c r="A186" s="62"/>
      <c r="B186" s="2" t="s">
        <v>4</v>
      </c>
      <c r="C186" s="2">
        <v>857843</v>
      </c>
      <c r="E186" s="2" t="s">
        <v>4</v>
      </c>
      <c r="F186" s="2">
        <v>835400</v>
      </c>
      <c r="H186" s="2" t="s">
        <v>4</v>
      </c>
      <c r="I186" s="2">
        <v>799631</v>
      </c>
      <c r="K186" s="2" t="s">
        <v>4</v>
      </c>
      <c r="L186" s="2">
        <v>944934</v>
      </c>
      <c r="N186" s="2" t="s">
        <v>4</v>
      </c>
      <c r="O186" s="2">
        <v>1023632</v>
      </c>
      <c r="Q186" s="2" t="s">
        <v>4</v>
      </c>
      <c r="R186" s="2">
        <v>920572</v>
      </c>
      <c r="T186" s="2" t="s">
        <v>4</v>
      </c>
      <c r="U186" s="2">
        <v>842585</v>
      </c>
      <c r="W186" s="2" t="s">
        <v>4</v>
      </c>
      <c r="X186" s="2">
        <v>974870</v>
      </c>
      <c r="Z186" s="2" t="s">
        <v>4</v>
      </c>
      <c r="AA186" s="2">
        <v>693708</v>
      </c>
      <c r="AC186" s="2" t="s">
        <v>4</v>
      </c>
      <c r="AD186" s="2">
        <v>681127</v>
      </c>
      <c r="AF186" s="2" t="s">
        <v>4</v>
      </c>
      <c r="AG186" s="2">
        <v>548375</v>
      </c>
      <c r="AI186" s="2" t="s">
        <v>4</v>
      </c>
      <c r="AJ186" s="2">
        <v>483504</v>
      </c>
      <c r="AL186" s="2" t="s">
        <v>4</v>
      </c>
      <c r="AM186" s="2">
        <v>733547</v>
      </c>
      <c r="AO186" s="2" t="s">
        <v>4</v>
      </c>
      <c r="AP186" s="2">
        <v>636985</v>
      </c>
      <c r="AR186" s="2" t="s">
        <v>4</v>
      </c>
      <c r="AS186" s="2">
        <v>395271</v>
      </c>
      <c r="AU186" s="2">
        <f t="shared" si="2"/>
        <v>758132.2666666667</v>
      </c>
    </row>
    <row r="187" spans="1:47" ht="13.5">
      <c r="A187" s="62"/>
      <c r="B187" s="2" t="s">
        <v>3</v>
      </c>
      <c r="C187" s="2">
        <v>1</v>
      </c>
      <c r="E187" s="2" t="s">
        <v>3</v>
      </c>
      <c r="F187" s="2">
        <v>12</v>
      </c>
      <c r="H187" s="2" t="s">
        <v>3</v>
      </c>
      <c r="I187" s="2">
        <v>3</v>
      </c>
      <c r="K187" s="2" t="s">
        <v>3</v>
      </c>
      <c r="L187" s="2">
        <v>10</v>
      </c>
      <c r="N187" s="2" t="s">
        <v>3</v>
      </c>
      <c r="O187" s="2">
        <v>7</v>
      </c>
      <c r="Q187" s="2" t="s">
        <v>3</v>
      </c>
      <c r="R187" s="2">
        <v>2</v>
      </c>
      <c r="T187" s="2" t="s">
        <v>3</v>
      </c>
      <c r="U187" s="2">
        <v>1</v>
      </c>
      <c r="W187" s="2" t="s">
        <v>3</v>
      </c>
      <c r="X187" s="2">
        <v>3</v>
      </c>
      <c r="Z187" s="2" t="s">
        <v>3</v>
      </c>
      <c r="AA187" s="2">
        <v>17</v>
      </c>
      <c r="AC187" s="2" t="s">
        <v>3</v>
      </c>
      <c r="AD187" s="2">
        <v>29</v>
      </c>
      <c r="AF187" s="2" t="s">
        <v>3</v>
      </c>
      <c r="AG187" s="2">
        <v>23</v>
      </c>
      <c r="AI187" s="2" t="s">
        <v>3</v>
      </c>
      <c r="AJ187" s="2">
        <v>3</v>
      </c>
      <c r="AL187" s="2" t="s">
        <v>3</v>
      </c>
      <c r="AM187" s="2">
        <v>6</v>
      </c>
      <c r="AO187" s="2" t="s">
        <v>3</v>
      </c>
      <c r="AP187" s="2">
        <v>2</v>
      </c>
      <c r="AR187" s="2" t="s">
        <v>3</v>
      </c>
      <c r="AS187" s="2">
        <v>911</v>
      </c>
      <c r="AU187" s="2">
        <f t="shared" si="2"/>
        <v>68.66666666666667</v>
      </c>
    </row>
    <row r="188" spans="1:47" ht="13.5">
      <c r="A188" s="62"/>
      <c r="B188" s="2" t="s">
        <v>5</v>
      </c>
      <c r="C188" s="2">
        <v>857833</v>
      </c>
      <c r="E188" s="2" t="s">
        <v>5</v>
      </c>
      <c r="F188" s="2">
        <v>835390</v>
      </c>
      <c r="H188" s="2" t="s">
        <v>5</v>
      </c>
      <c r="I188" s="2">
        <v>799621</v>
      </c>
      <c r="K188" s="2" t="s">
        <v>5</v>
      </c>
      <c r="L188" s="2">
        <v>944924</v>
      </c>
      <c r="N188" s="2" t="s">
        <v>5</v>
      </c>
      <c r="O188" s="2">
        <v>1023622</v>
      </c>
      <c r="Q188" s="2" t="s">
        <v>5</v>
      </c>
      <c r="R188" s="2">
        <v>920562</v>
      </c>
      <c r="T188" s="2" t="s">
        <v>5</v>
      </c>
      <c r="U188" s="2">
        <v>842575</v>
      </c>
      <c r="W188" s="2" t="s">
        <v>5</v>
      </c>
      <c r="X188" s="2">
        <v>974860</v>
      </c>
      <c r="Z188" s="2" t="s">
        <v>5</v>
      </c>
      <c r="AA188" s="2">
        <v>693698</v>
      </c>
      <c r="AC188" s="2" t="s">
        <v>5</v>
      </c>
      <c r="AD188" s="2">
        <v>681117</v>
      </c>
      <c r="AF188" s="2" t="s">
        <v>5</v>
      </c>
      <c r="AG188" s="2">
        <v>548365</v>
      </c>
      <c r="AI188" s="2" t="s">
        <v>5</v>
      </c>
      <c r="AJ188" s="2">
        <v>483494</v>
      </c>
      <c r="AL188" s="2" t="s">
        <v>5</v>
      </c>
      <c r="AM188" s="2">
        <v>733537</v>
      </c>
      <c r="AO188" s="2" t="s">
        <v>5</v>
      </c>
      <c r="AP188" s="2">
        <v>636975</v>
      </c>
      <c r="AR188" s="2" t="s">
        <v>5</v>
      </c>
      <c r="AS188" s="2">
        <v>395261</v>
      </c>
      <c r="AU188" s="2">
        <f t="shared" si="2"/>
        <v>758122.2666666667</v>
      </c>
    </row>
    <row r="189" spans="1:47" ht="13.5">
      <c r="A189" s="62"/>
      <c r="B189" s="2" t="s">
        <v>6</v>
      </c>
      <c r="C189" s="2">
        <v>1197.9385</v>
      </c>
      <c r="E189" s="2" t="s">
        <v>6</v>
      </c>
      <c r="F189" s="2">
        <v>1154.2042</v>
      </c>
      <c r="H189" s="2" t="s">
        <v>6</v>
      </c>
      <c r="I189" s="2">
        <v>991.73163</v>
      </c>
      <c r="K189" s="2" t="s">
        <v>6</v>
      </c>
      <c r="L189" s="2">
        <v>1499.7025</v>
      </c>
      <c r="N189" s="2" t="s">
        <v>6</v>
      </c>
      <c r="O189" s="2">
        <v>2209.1519</v>
      </c>
      <c r="Q189" s="2" t="s">
        <v>6</v>
      </c>
      <c r="R189" s="2">
        <v>1179.6113</v>
      </c>
      <c r="T189" s="2" t="s">
        <v>6</v>
      </c>
      <c r="U189" s="2">
        <v>1015.9286</v>
      </c>
      <c r="W189" s="2" t="s">
        <v>6</v>
      </c>
      <c r="X189" s="2">
        <v>1807.3488</v>
      </c>
      <c r="Z189" s="2" t="s">
        <v>6</v>
      </c>
      <c r="AA189" s="2">
        <v>700.4007</v>
      </c>
      <c r="AC189" s="2" t="s">
        <v>6</v>
      </c>
      <c r="AD189" s="2">
        <v>705.47577</v>
      </c>
      <c r="AF189" s="2" t="s">
        <v>6</v>
      </c>
      <c r="AG189" s="2">
        <v>537.82947</v>
      </c>
      <c r="AI189" s="2" t="s">
        <v>6</v>
      </c>
      <c r="AJ189" s="2">
        <v>475.16519</v>
      </c>
      <c r="AL189" s="2" t="s">
        <v>6</v>
      </c>
      <c r="AM189" s="2">
        <v>897.49536</v>
      </c>
      <c r="AO189" s="2" t="s">
        <v>6</v>
      </c>
      <c r="AP189" s="2">
        <v>662.87524</v>
      </c>
      <c r="AR189" s="2" t="s">
        <v>6</v>
      </c>
      <c r="AS189" s="2">
        <v>488.65549</v>
      </c>
      <c r="AU189" s="2">
        <f t="shared" si="2"/>
        <v>1034.9009766666666</v>
      </c>
    </row>
    <row r="190" spans="1:47" ht="13.5">
      <c r="A190" s="62"/>
      <c r="B190" s="2" t="s">
        <v>7</v>
      </c>
      <c r="C190" s="2">
        <v>31018.553</v>
      </c>
      <c r="E190" s="2" t="s">
        <v>7</v>
      </c>
      <c r="F190" s="2">
        <v>30302.018</v>
      </c>
      <c r="H190" s="2" t="s">
        <v>7</v>
      </c>
      <c r="I190" s="2">
        <v>27297.764</v>
      </c>
      <c r="K190" s="2" t="s">
        <v>7</v>
      </c>
      <c r="L190" s="2">
        <v>36976.922</v>
      </c>
      <c r="N190" s="2" t="s">
        <v>7</v>
      </c>
      <c r="O190" s="2">
        <v>46966.438</v>
      </c>
      <c r="Q190" s="2" t="s">
        <v>7</v>
      </c>
      <c r="R190" s="2">
        <v>32364.561</v>
      </c>
      <c r="T190" s="2" t="s">
        <v>7</v>
      </c>
      <c r="U190" s="2">
        <v>27917.553</v>
      </c>
      <c r="W190" s="2" t="s">
        <v>7</v>
      </c>
      <c r="X190" s="2">
        <v>41084.973</v>
      </c>
      <c r="Z190" s="2" t="s">
        <v>7</v>
      </c>
      <c r="AA190" s="2">
        <v>20740.076</v>
      </c>
      <c r="AC190" s="2" t="s">
        <v>7</v>
      </c>
      <c r="AD190" s="2">
        <v>20793.406</v>
      </c>
      <c r="AF190" s="2" t="s">
        <v>7</v>
      </c>
      <c r="AG190" s="2">
        <v>15736.061</v>
      </c>
      <c r="AI190" s="2" t="s">
        <v>7</v>
      </c>
      <c r="AJ190" s="2">
        <v>12684.913</v>
      </c>
      <c r="AL190" s="2" t="s">
        <v>7</v>
      </c>
      <c r="AM190" s="2">
        <v>24968.924</v>
      </c>
      <c r="AO190" s="2" t="s">
        <v>7</v>
      </c>
      <c r="AP190" s="2">
        <v>19355.6</v>
      </c>
      <c r="AR190" s="2" t="s">
        <v>7</v>
      </c>
      <c r="AS190" s="2">
        <v>11238.958</v>
      </c>
      <c r="AU190" s="2">
        <f t="shared" si="2"/>
        <v>26629.781333333332</v>
      </c>
    </row>
    <row r="191" spans="1:47" ht="13.5">
      <c r="A191" s="62"/>
      <c r="B191" s="2" t="s">
        <v>8</v>
      </c>
      <c r="C191" s="2">
        <v>915225</v>
      </c>
      <c r="E191" s="2" t="s">
        <v>8</v>
      </c>
      <c r="F191" s="2">
        <v>876041</v>
      </c>
      <c r="H191" s="2" t="s">
        <v>8</v>
      </c>
      <c r="I191" s="2">
        <v>849914</v>
      </c>
      <c r="K191" s="2" t="s">
        <v>8</v>
      </c>
      <c r="L191" s="2">
        <v>977806</v>
      </c>
      <c r="N191" s="2" t="s">
        <v>8</v>
      </c>
      <c r="O191" s="2">
        <v>1047138</v>
      </c>
      <c r="Q191" s="2" t="s">
        <v>8</v>
      </c>
      <c r="R191" s="2">
        <v>953126</v>
      </c>
      <c r="T191" s="2" t="s">
        <v>8</v>
      </c>
      <c r="U191" s="2">
        <v>924495</v>
      </c>
      <c r="W191" s="2" t="s">
        <v>8</v>
      </c>
      <c r="X191" s="2">
        <v>1015730</v>
      </c>
      <c r="Z191" s="2" t="s">
        <v>8</v>
      </c>
      <c r="AA191" s="2">
        <v>783048</v>
      </c>
      <c r="AC191" s="2" t="s">
        <v>8</v>
      </c>
      <c r="AD191" s="2">
        <v>756270</v>
      </c>
      <c r="AF191" s="2" t="s">
        <v>8</v>
      </c>
      <c r="AG191" s="2">
        <v>652925</v>
      </c>
      <c r="AI191" s="2" t="s">
        <v>8</v>
      </c>
      <c r="AJ191" s="2">
        <v>693266</v>
      </c>
      <c r="AL191" s="2" t="s">
        <v>8</v>
      </c>
      <c r="AM191" s="2">
        <v>773641</v>
      </c>
      <c r="AO191" s="2" t="s">
        <v>8</v>
      </c>
      <c r="AP191" s="2">
        <v>717231</v>
      </c>
      <c r="AR191" s="2" t="s">
        <v>8</v>
      </c>
      <c r="AS191" s="2">
        <v>611308</v>
      </c>
      <c r="AU191" s="2">
        <f t="shared" si="2"/>
        <v>836477.6</v>
      </c>
    </row>
    <row r="192" spans="1:47" ht="13.5">
      <c r="A192" s="62"/>
      <c r="B192" s="2" t="s">
        <v>9</v>
      </c>
      <c r="C192" s="2">
        <v>764</v>
      </c>
      <c r="E192" s="2" t="s">
        <v>9</v>
      </c>
      <c r="F192" s="2">
        <v>759</v>
      </c>
      <c r="H192" s="2" t="s">
        <v>9</v>
      </c>
      <c r="I192" s="2">
        <v>857</v>
      </c>
      <c r="K192" s="2" t="s">
        <v>9</v>
      </c>
      <c r="L192" s="2">
        <v>652</v>
      </c>
      <c r="N192" s="2" t="s">
        <v>9</v>
      </c>
      <c r="O192" s="2">
        <v>474</v>
      </c>
      <c r="Q192" s="2" t="s">
        <v>9</v>
      </c>
      <c r="R192" s="2">
        <v>808</v>
      </c>
      <c r="T192" s="2" t="s">
        <v>9</v>
      </c>
      <c r="U192" s="2">
        <v>910</v>
      </c>
      <c r="W192" s="2" t="s">
        <v>9</v>
      </c>
      <c r="X192" s="2">
        <v>562</v>
      </c>
      <c r="Z192" s="2" t="s">
        <v>9</v>
      </c>
      <c r="AA192" s="2">
        <v>1118</v>
      </c>
      <c r="AC192" s="2" t="s">
        <v>9</v>
      </c>
      <c r="AD192" s="2">
        <v>1072</v>
      </c>
      <c r="AF192" s="2" t="s">
        <v>9</v>
      </c>
      <c r="AG192" s="2">
        <v>1214</v>
      </c>
      <c r="AI192" s="2" t="s">
        <v>9</v>
      </c>
      <c r="AJ192" s="2">
        <v>1459</v>
      </c>
      <c r="AL192" s="2" t="s">
        <v>9</v>
      </c>
      <c r="AM192" s="2">
        <v>862</v>
      </c>
      <c r="AO192" s="2" t="s">
        <v>9</v>
      </c>
      <c r="AP192" s="2">
        <v>1082</v>
      </c>
      <c r="AR192" s="2" t="s">
        <v>9</v>
      </c>
      <c r="AS192" s="2">
        <v>1251</v>
      </c>
      <c r="AT192" s="2">
        <v>16</v>
      </c>
      <c r="AU192" s="2">
        <f t="shared" si="2"/>
        <v>922.9333333333333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10</v>
      </c>
      <c r="E196" s="2" t="s">
        <v>2</v>
      </c>
      <c r="F196" s="2">
        <v>10</v>
      </c>
      <c r="H196" s="2" t="s">
        <v>2</v>
      </c>
      <c r="I196" s="2">
        <v>10</v>
      </c>
      <c r="K196" s="2" t="s">
        <v>2</v>
      </c>
      <c r="L196" s="2">
        <v>10</v>
      </c>
      <c r="N196" s="2" t="s">
        <v>2</v>
      </c>
      <c r="O196" s="2">
        <v>10</v>
      </c>
      <c r="Q196" s="2" t="s">
        <v>2</v>
      </c>
      <c r="R196" s="2">
        <v>10</v>
      </c>
      <c r="T196" s="2" t="s">
        <v>2</v>
      </c>
      <c r="U196" s="2">
        <v>10</v>
      </c>
      <c r="W196" s="2" t="s">
        <v>2</v>
      </c>
      <c r="X196" s="2">
        <v>10</v>
      </c>
      <c r="Z196" s="2" t="s">
        <v>2</v>
      </c>
      <c r="AA196" s="2">
        <v>10</v>
      </c>
      <c r="AC196" s="2" t="s">
        <v>2</v>
      </c>
      <c r="AD196" s="2">
        <v>10</v>
      </c>
      <c r="AF196" s="2" t="s">
        <v>2</v>
      </c>
      <c r="AG196" s="2">
        <v>10</v>
      </c>
      <c r="AI196" s="2" t="s">
        <v>2</v>
      </c>
      <c r="AJ196" s="2">
        <v>10</v>
      </c>
      <c r="AL196" s="2" t="s">
        <v>2</v>
      </c>
      <c r="AM196" s="2">
        <v>10</v>
      </c>
      <c r="AO196" s="2" t="s">
        <v>2</v>
      </c>
      <c r="AP196" s="2">
        <v>10</v>
      </c>
      <c r="AR196" s="2" t="s">
        <v>2</v>
      </c>
      <c r="AS196" s="2">
        <v>10</v>
      </c>
      <c r="AU196" s="2">
        <f t="shared" si="2"/>
        <v>10</v>
      </c>
    </row>
    <row r="197" spans="1:47" ht="13.5">
      <c r="A197" s="62"/>
      <c r="B197" s="2" t="s">
        <v>3</v>
      </c>
      <c r="C197" s="2">
        <v>2</v>
      </c>
      <c r="E197" s="2" t="s">
        <v>3</v>
      </c>
      <c r="F197" s="2">
        <v>99</v>
      </c>
      <c r="H197" s="2" t="s">
        <v>3</v>
      </c>
      <c r="I197" s="2">
        <v>74</v>
      </c>
      <c r="K197" s="2" t="s">
        <v>3</v>
      </c>
      <c r="L197" s="2">
        <v>187</v>
      </c>
      <c r="N197" s="2" t="s">
        <v>3</v>
      </c>
      <c r="O197" s="2">
        <v>106</v>
      </c>
      <c r="Q197" s="2" t="s">
        <v>3</v>
      </c>
      <c r="R197" s="2">
        <v>51</v>
      </c>
      <c r="T197" s="2" t="s">
        <v>3</v>
      </c>
      <c r="U197" s="2">
        <v>156</v>
      </c>
      <c r="W197" s="2" t="s">
        <v>3</v>
      </c>
      <c r="X197" s="2">
        <v>38</v>
      </c>
      <c r="Z197" s="2" t="s">
        <v>3</v>
      </c>
      <c r="AA197" s="2">
        <v>6</v>
      </c>
      <c r="AC197" s="2" t="s">
        <v>3</v>
      </c>
      <c r="AD197" s="2">
        <v>69</v>
      </c>
      <c r="AF197" s="2" t="s">
        <v>3</v>
      </c>
      <c r="AG197" s="2">
        <v>102</v>
      </c>
      <c r="AI197" s="2" t="s">
        <v>3</v>
      </c>
      <c r="AJ197" s="2">
        <v>268</v>
      </c>
      <c r="AL197" s="2" t="s">
        <v>3</v>
      </c>
      <c r="AM197" s="2">
        <v>409</v>
      </c>
      <c r="AO197" s="2" t="s">
        <v>3</v>
      </c>
      <c r="AP197" s="2">
        <v>103</v>
      </c>
      <c r="AR197" s="2" t="s">
        <v>3</v>
      </c>
      <c r="AS197" s="2">
        <v>39</v>
      </c>
      <c r="AU197" s="2">
        <f t="shared" si="2"/>
        <v>113.93333333333334</v>
      </c>
    </row>
    <row r="198" spans="1:47" ht="13.5">
      <c r="A198" s="62"/>
      <c r="B198" s="2" t="s">
        <v>4</v>
      </c>
      <c r="C198" s="2">
        <v>2439</v>
      </c>
      <c r="E198" s="2" t="s">
        <v>4</v>
      </c>
      <c r="F198" s="2">
        <v>121189</v>
      </c>
      <c r="H198" s="2" t="s">
        <v>4</v>
      </c>
      <c r="I198" s="2">
        <v>34168</v>
      </c>
      <c r="K198" s="2" t="s">
        <v>4</v>
      </c>
      <c r="L198" s="2">
        <v>303250</v>
      </c>
      <c r="N198" s="2" t="s">
        <v>4</v>
      </c>
      <c r="O198" s="2">
        <v>63148</v>
      </c>
      <c r="Q198" s="2" t="s">
        <v>4</v>
      </c>
      <c r="R198" s="2">
        <v>2481</v>
      </c>
      <c r="T198" s="2" t="s">
        <v>4</v>
      </c>
      <c r="U198" s="2">
        <v>2423</v>
      </c>
      <c r="W198" s="2" t="s">
        <v>4</v>
      </c>
      <c r="X198" s="2">
        <v>3113</v>
      </c>
      <c r="Z198" s="2" t="s">
        <v>4</v>
      </c>
      <c r="AA198" s="2">
        <v>1413</v>
      </c>
      <c r="AC198" s="2" t="s">
        <v>4</v>
      </c>
      <c r="AD198" s="2">
        <v>564</v>
      </c>
      <c r="AF198" s="2" t="s">
        <v>4</v>
      </c>
      <c r="AG198" s="2">
        <v>9461</v>
      </c>
      <c r="AI198" s="2" t="s">
        <v>4</v>
      </c>
      <c r="AJ198" s="2">
        <v>8161</v>
      </c>
      <c r="AL198" s="2" t="s">
        <v>4</v>
      </c>
      <c r="AM198" s="2">
        <v>1607</v>
      </c>
      <c r="AO198" s="2" t="s">
        <v>4</v>
      </c>
      <c r="AP198" s="2">
        <v>19608</v>
      </c>
      <c r="AR198" s="2" t="s">
        <v>4</v>
      </c>
      <c r="AS198" s="2">
        <v>195120</v>
      </c>
      <c r="AU198" s="2">
        <f aca="true" t="shared" si="3" ref="AU198:AU240">AVERAGE(C198,F198,I198,L198,O198,R198,U198,X198,AA198,AD198,AG198,AJ198,AM198,AP198,AS198)</f>
        <v>51209.666666666664</v>
      </c>
    </row>
    <row r="199" spans="1:47" ht="13.5">
      <c r="A199" s="62"/>
      <c r="B199" s="2" t="s">
        <v>3</v>
      </c>
      <c r="C199" s="2">
        <v>9143</v>
      </c>
      <c r="E199" s="2" t="s">
        <v>3</v>
      </c>
      <c r="F199" s="2">
        <v>6076</v>
      </c>
      <c r="H199" s="2" t="s">
        <v>3</v>
      </c>
      <c r="I199" s="2">
        <v>5889</v>
      </c>
      <c r="K199" s="2" t="s">
        <v>3</v>
      </c>
      <c r="L199" s="2">
        <v>42</v>
      </c>
      <c r="N199" s="2" t="s">
        <v>3</v>
      </c>
      <c r="O199" s="2">
        <v>4304</v>
      </c>
      <c r="Q199" s="2" t="s">
        <v>3</v>
      </c>
      <c r="R199" s="2">
        <v>7166</v>
      </c>
      <c r="T199" s="2" t="s">
        <v>3</v>
      </c>
      <c r="U199" s="2">
        <v>11531</v>
      </c>
      <c r="W199" s="2" t="s">
        <v>3</v>
      </c>
      <c r="X199" s="2">
        <v>11358</v>
      </c>
      <c r="Z199" s="2" t="s">
        <v>3</v>
      </c>
      <c r="AA199" s="2">
        <v>2974</v>
      </c>
      <c r="AC199" s="2" t="s">
        <v>3</v>
      </c>
      <c r="AD199" s="2">
        <v>4348</v>
      </c>
      <c r="AF199" s="2" t="s">
        <v>3</v>
      </c>
      <c r="AG199" s="2">
        <v>6186</v>
      </c>
      <c r="AI199" s="2" t="s">
        <v>3</v>
      </c>
      <c r="AJ199" s="2">
        <v>7089</v>
      </c>
      <c r="AL199" s="2" t="s">
        <v>3</v>
      </c>
      <c r="AM199" s="2">
        <v>9070</v>
      </c>
      <c r="AO199" s="2" t="s">
        <v>3</v>
      </c>
      <c r="AP199" s="2">
        <v>7733</v>
      </c>
      <c r="AR199" s="2" t="s">
        <v>3</v>
      </c>
      <c r="AS199" s="2">
        <v>2598</v>
      </c>
      <c r="AU199" s="2">
        <f t="shared" si="3"/>
        <v>6367.133333333333</v>
      </c>
    </row>
    <row r="200" spans="1:47" ht="13.5">
      <c r="A200" s="62"/>
      <c r="B200" s="2" t="s">
        <v>5</v>
      </c>
      <c r="C200" s="2">
        <v>2429</v>
      </c>
      <c r="E200" s="2" t="s">
        <v>5</v>
      </c>
      <c r="F200" s="2">
        <v>121179</v>
      </c>
      <c r="H200" s="2" t="s">
        <v>5</v>
      </c>
      <c r="I200" s="2">
        <v>34158</v>
      </c>
      <c r="K200" s="2" t="s">
        <v>5</v>
      </c>
      <c r="L200" s="2">
        <v>303240</v>
      </c>
      <c r="N200" s="2" t="s">
        <v>5</v>
      </c>
      <c r="O200" s="2">
        <v>63138</v>
      </c>
      <c r="Q200" s="2" t="s">
        <v>5</v>
      </c>
      <c r="R200" s="2">
        <v>2471</v>
      </c>
      <c r="T200" s="2" t="s">
        <v>5</v>
      </c>
      <c r="U200" s="2">
        <v>2413</v>
      </c>
      <c r="W200" s="2" t="s">
        <v>5</v>
      </c>
      <c r="X200" s="2">
        <v>3103</v>
      </c>
      <c r="Z200" s="2" t="s">
        <v>5</v>
      </c>
      <c r="AA200" s="2">
        <v>1403</v>
      </c>
      <c r="AC200" s="2" t="s">
        <v>5</v>
      </c>
      <c r="AD200" s="2">
        <v>554</v>
      </c>
      <c r="AF200" s="2" t="s">
        <v>5</v>
      </c>
      <c r="AG200" s="2">
        <v>9451</v>
      </c>
      <c r="AI200" s="2" t="s">
        <v>5</v>
      </c>
      <c r="AJ200" s="2">
        <v>8151</v>
      </c>
      <c r="AL200" s="2" t="s">
        <v>5</v>
      </c>
      <c r="AM200" s="2">
        <v>1597</v>
      </c>
      <c r="AO200" s="2" t="s">
        <v>5</v>
      </c>
      <c r="AP200" s="2">
        <v>19598</v>
      </c>
      <c r="AR200" s="2" t="s">
        <v>5</v>
      </c>
      <c r="AS200" s="2">
        <v>195110</v>
      </c>
      <c r="AU200" s="2">
        <f t="shared" si="3"/>
        <v>51199.666666666664</v>
      </c>
    </row>
    <row r="201" spans="1:47" ht="13.5">
      <c r="A201" s="62"/>
      <c r="B201" s="2" t="s">
        <v>6</v>
      </c>
      <c r="C201" s="2">
        <v>82.674301</v>
      </c>
      <c r="E201" s="2" t="s">
        <v>6</v>
      </c>
      <c r="F201" s="2">
        <v>231.20039</v>
      </c>
      <c r="H201" s="2" t="s">
        <v>6</v>
      </c>
      <c r="I201" s="2">
        <v>284.43024</v>
      </c>
      <c r="K201" s="2" t="s">
        <v>6</v>
      </c>
      <c r="L201" s="2">
        <v>397.48792</v>
      </c>
      <c r="N201" s="2" t="s">
        <v>6</v>
      </c>
      <c r="O201" s="2">
        <v>232.13911</v>
      </c>
      <c r="Q201" s="2" t="s">
        <v>6</v>
      </c>
      <c r="R201" s="2">
        <v>115.62435</v>
      </c>
      <c r="T201" s="2" t="s">
        <v>6</v>
      </c>
      <c r="U201" s="2">
        <v>54.962875</v>
      </c>
      <c r="W201" s="2" t="s">
        <v>6</v>
      </c>
      <c r="X201" s="2">
        <v>69.001457</v>
      </c>
      <c r="Z201" s="2" t="s">
        <v>6</v>
      </c>
      <c r="AA201" s="2">
        <v>52.189674</v>
      </c>
      <c r="AC201" s="2" t="s">
        <v>6</v>
      </c>
      <c r="AD201" s="2">
        <v>41.431358</v>
      </c>
      <c r="AF201" s="2" t="s">
        <v>6</v>
      </c>
      <c r="AG201" s="2">
        <v>115.89366</v>
      </c>
      <c r="AI201" s="2" t="s">
        <v>6</v>
      </c>
      <c r="AJ201" s="2">
        <v>146.4238</v>
      </c>
      <c r="AL201" s="2" t="s">
        <v>6</v>
      </c>
      <c r="AM201" s="2">
        <v>57.679405</v>
      </c>
      <c r="AO201" s="2" t="s">
        <v>6</v>
      </c>
      <c r="AP201" s="2">
        <v>134.86945</v>
      </c>
      <c r="AR201" s="2" t="s">
        <v>6</v>
      </c>
      <c r="AS201" s="2">
        <v>227.21848</v>
      </c>
      <c r="AU201" s="2">
        <f t="shared" si="3"/>
        <v>149.54843133333333</v>
      </c>
    </row>
    <row r="202" spans="1:47" ht="13.5">
      <c r="A202" s="62"/>
      <c r="B202" s="2" t="s">
        <v>7</v>
      </c>
      <c r="C202" s="2">
        <v>157.70029</v>
      </c>
      <c r="E202" s="2" t="s">
        <v>7</v>
      </c>
      <c r="F202" s="2">
        <v>2798.1785</v>
      </c>
      <c r="H202" s="2" t="s">
        <v>7</v>
      </c>
      <c r="I202" s="2">
        <v>1454.4229</v>
      </c>
      <c r="K202" s="2" t="s">
        <v>7</v>
      </c>
      <c r="L202" s="2">
        <v>8114.6538</v>
      </c>
      <c r="N202" s="2" t="s">
        <v>7</v>
      </c>
      <c r="O202" s="2">
        <v>1605.845</v>
      </c>
      <c r="Q202" s="2" t="s">
        <v>7</v>
      </c>
      <c r="R202" s="2">
        <v>207.37024</v>
      </c>
      <c r="T202" s="2" t="s">
        <v>7</v>
      </c>
      <c r="U202" s="2">
        <v>106.65863</v>
      </c>
      <c r="W202" s="2" t="s">
        <v>7</v>
      </c>
      <c r="X202" s="2">
        <v>130.37286</v>
      </c>
      <c r="Z202" s="2" t="s">
        <v>7</v>
      </c>
      <c r="AA202" s="2">
        <v>87.85051</v>
      </c>
      <c r="AC202" s="2" t="s">
        <v>7</v>
      </c>
      <c r="AD202" s="2">
        <v>47.739159</v>
      </c>
      <c r="AF202" s="2" t="s">
        <v>7</v>
      </c>
      <c r="AG202" s="2">
        <v>300.59845</v>
      </c>
      <c r="AI202" s="2" t="s">
        <v>7</v>
      </c>
      <c r="AJ202" s="2">
        <v>432.82864</v>
      </c>
      <c r="AL202" s="2" t="s">
        <v>7</v>
      </c>
      <c r="AM202" s="2">
        <v>90.771873</v>
      </c>
      <c r="AO202" s="2" t="s">
        <v>7</v>
      </c>
      <c r="AP202" s="2">
        <v>582.55328</v>
      </c>
      <c r="AR202" s="2" t="s">
        <v>7</v>
      </c>
      <c r="AS202" s="2">
        <v>4261.1548</v>
      </c>
      <c r="AU202" s="2">
        <f t="shared" si="3"/>
        <v>1358.5799288</v>
      </c>
    </row>
    <row r="203" spans="1:47" ht="13.5">
      <c r="A203" s="62"/>
      <c r="B203" s="2" t="s">
        <v>8</v>
      </c>
      <c r="C203" s="2">
        <v>241905</v>
      </c>
      <c r="E203" s="2" t="s">
        <v>8</v>
      </c>
      <c r="F203" s="2">
        <v>466100</v>
      </c>
      <c r="H203" s="2" t="s">
        <v>8</v>
      </c>
      <c r="I203" s="2">
        <v>487229</v>
      </c>
      <c r="K203" s="2" t="s">
        <v>8</v>
      </c>
      <c r="L203" s="2">
        <v>558868</v>
      </c>
      <c r="N203" s="2" t="s">
        <v>8</v>
      </c>
      <c r="O203" s="2">
        <v>433868</v>
      </c>
      <c r="Q203" s="2" t="s">
        <v>8</v>
      </c>
      <c r="R203" s="2">
        <v>289639</v>
      </c>
      <c r="T203" s="2" t="s">
        <v>8</v>
      </c>
      <c r="U203" s="2">
        <v>182092</v>
      </c>
      <c r="W203" s="2" t="s">
        <v>8</v>
      </c>
      <c r="X203" s="2">
        <v>237089</v>
      </c>
      <c r="Z203" s="2" t="s">
        <v>8</v>
      </c>
      <c r="AA203" s="2">
        <v>136476</v>
      </c>
      <c r="AC203" s="2" t="s">
        <v>8</v>
      </c>
      <c r="AD203" s="2">
        <v>61567</v>
      </c>
      <c r="AF203" s="2" t="s">
        <v>8</v>
      </c>
      <c r="AG203" s="2">
        <v>283360</v>
      </c>
      <c r="AI203" s="2" t="s">
        <v>8</v>
      </c>
      <c r="AJ203" s="2">
        <v>333407</v>
      </c>
      <c r="AL203" s="2" t="s">
        <v>8</v>
      </c>
      <c r="AM203" s="2">
        <v>190169</v>
      </c>
      <c r="AO203" s="2" t="s">
        <v>8</v>
      </c>
      <c r="AP203" s="2">
        <v>352279</v>
      </c>
      <c r="AR203" s="2" t="s">
        <v>8</v>
      </c>
      <c r="AS203" s="2">
        <v>484657</v>
      </c>
      <c r="AU203" s="2">
        <f t="shared" si="3"/>
        <v>315913.6666666667</v>
      </c>
    </row>
    <row r="204" spans="1:47" ht="13.5">
      <c r="A204" s="62"/>
      <c r="B204" s="2" t="s">
        <v>9</v>
      </c>
      <c r="C204" s="2">
        <v>2926</v>
      </c>
      <c r="E204" s="2" t="s">
        <v>9</v>
      </c>
      <c r="F204" s="2">
        <v>2016</v>
      </c>
      <c r="H204" s="2" t="s">
        <v>9</v>
      </c>
      <c r="I204" s="2">
        <v>1713</v>
      </c>
      <c r="K204" s="2" t="s">
        <v>9</v>
      </c>
      <c r="L204" s="2">
        <v>1406</v>
      </c>
      <c r="N204" s="2" t="s">
        <v>9</v>
      </c>
      <c r="O204" s="2">
        <v>1869</v>
      </c>
      <c r="Q204" s="2" t="s">
        <v>9</v>
      </c>
      <c r="R204" s="2">
        <v>2505</v>
      </c>
      <c r="T204" s="2" t="s">
        <v>9</v>
      </c>
      <c r="U204" s="2">
        <v>3313</v>
      </c>
      <c r="W204" s="2" t="s">
        <v>9</v>
      </c>
      <c r="X204" s="2">
        <v>3436</v>
      </c>
      <c r="Z204" s="2" t="s">
        <v>9</v>
      </c>
      <c r="AA204" s="2">
        <v>2615</v>
      </c>
      <c r="AC204" s="2" t="s">
        <v>9</v>
      </c>
      <c r="AD204" s="2">
        <v>1486</v>
      </c>
      <c r="AF204" s="2" t="s">
        <v>9</v>
      </c>
      <c r="AG204" s="2">
        <v>2445</v>
      </c>
      <c r="AI204" s="2" t="s">
        <v>9</v>
      </c>
      <c r="AJ204" s="2">
        <v>2277</v>
      </c>
      <c r="AL204" s="2" t="s">
        <v>9</v>
      </c>
      <c r="AM204" s="2">
        <v>3297</v>
      </c>
      <c r="AO204" s="2" t="s">
        <v>9</v>
      </c>
      <c r="AP204" s="2">
        <v>2612</v>
      </c>
      <c r="AR204" s="2" t="s">
        <v>9</v>
      </c>
      <c r="AS204" s="2">
        <v>2133</v>
      </c>
      <c r="AT204" s="2">
        <v>17</v>
      </c>
      <c r="AU204" s="2">
        <f t="shared" si="3"/>
        <v>2403.266666666667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10</v>
      </c>
      <c r="E208" s="2" t="s">
        <v>2</v>
      </c>
      <c r="F208" s="2">
        <v>10</v>
      </c>
      <c r="H208" s="2" t="s">
        <v>2</v>
      </c>
      <c r="I208" s="2">
        <v>10</v>
      </c>
      <c r="K208" s="2" t="s">
        <v>2</v>
      </c>
      <c r="L208" s="2">
        <v>10</v>
      </c>
      <c r="N208" s="2" t="s">
        <v>2</v>
      </c>
      <c r="O208" s="2">
        <v>10</v>
      </c>
      <c r="Q208" s="2" t="s">
        <v>2</v>
      </c>
      <c r="R208" s="2">
        <v>10</v>
      </c>
      <c r="T208" s="2" t="s">
        <v>2</v>
      </c>
      <c r="U208" s="2">
        <v>10</v>
      </c>
      <c r="W208" s="2" t="s">
        <v>2</v>
      </c>
      <c r="X208" s="2">
        <v>10</v>
      </c>
      <c r="Z208" s="2" t="s">
        <v>2</v>
      </c>
      <c r="AA208" s="2">
        <v>10</v>
      </c>
      <c r="AC208" s="2" t="s">
        <v>2</v>
      </c>
      <c r="AD208" s="2">
        <v>10</v>
      </c>
      <c r="AF208" s="2" t="s">
        <v>2</v>
      </c>
      <c r="AG208" s="2">
        <v>10</v>
      </c>
      <c r="AI208" s="2" t="s">
        <v>2</v>
      </c>
      <c r="AJ208" s="2">
        <v>10</v>
      </c>
      <c r="AL208" s="2" t="s">
        <v>2</v>
      </c>
      <c r="AM208" s="2">
        <v>10</v>
      </c>
      <c r="AO208" s="2" t="s">
        <v>2</v>
      </c>
      <c r="AP208" s="2">
        <v>10</v>
      </c>
      <c r="AR208" s="2" t="s">
        <v>2</v>
      </c>
      <c r="AS208" s="2">
        <v>10</v>
      </c>
      <c r="AU208" s="2">
        <f t="shared" si="3"/>
        <v>10</v>
      </c>
    </row>
    <row r="209" spans="1:47" ht="13.5">
      <c r="A209" s="62"/>
      <c r="B209" s="2" t="s">
        <v>3</v>
      </c>
      <c r="C209" s="2">
        <v>6</v>
      </c>
      <c r="E209" s="2" t="s">
        <v>3</v>
      </c>
      <c r="F209" s="2">
        <v>5</v>
      </c>
      <c r="H209" s="2" t="s">
        <v>3</v>
      </c>
      <c r="I209" s="2">
        <v>156</v>
      </c>
      <c r="K209" s="2" t="s">
        <v>3</v>
      </c>
      <c r="L209" s="2">
        <v>62</v>
      </c>
      <c r="N209" s="2" t="s">
        <v>3</v>
      </c>
      <c r="O209" s="2">
        <v>240</v>
      </c>
      <c r="Q209" s="2" t="s">
        <v>3</v>
      </c>
      <c r="R209" s="2">
        <v>268</v>
      </c>
      <c r="T209" s="2" t="s">
        <v>3</v>
      </c>
      <c r="U209" s="2">
        <v>15</v>
      </c>
      <c r="W209" s="2" t="s">
        <v>3</v>
      </c>
      <c r="X209" s="2">
        <v>162</v>
      </c>
      <c r="Z209" s="2" t="s">
        <v>3</v>
      </c>
      <c r="AA209" s="2">
        <v>5</v>
      </c>
      <c r="AC209" s="2" t="s">
        <v>3</v>
      </c>
      <c r="AD209" s="2">
        <v>8</v>
      </c>
      <c r="AF209" s="2" t="s">
        <v>3</v>
      </c>
      <c r="AG209" s="2">
        <v>5</v>
      </c>
      <c r="AI209" s="2" t="s">
        <v>3</v>
      </c>
      <c r="AJ209" s="2">
        <v>8</v>
      </c>
      <c r="AL209" s="2" t="s">
        <v>3</v>
      </c>
      <c r="AM209" s="2">
        <v>32</v>
      </c>
      <c r="AO209" s="2" t="s">
        <v>3</v>
      </c>
      <c r="AP209" s="2">
        <v>180</v>
      </c>
      <c r="AR209" s="2" t="s">
        <v>3</v>
      </c>
      <c r="AS209" s="2">
        <v>158</v>
      </c>
      <c r="AU209" s="2">
        <f t="shared" si="3"/>
        <v>87.33333333333333</v>
      </c>
    </row>
    <row r="210" spans="1:47" ht="13.5">
      <c r="A210" s="62"/>
      <c r="B210" s="2" t="s">
        <v>4</v>
      </c>
      <c r="C210" s="2">
        <v>992754</v>
      </c>
      <c r="E210" s="2" t="s">
        <v>4</v>
      </c>
      <c r="F210" s="2">
        <v>961482</v>
      </c>
      <c r="H210" s="2" t="s">
        <v>4</v>
      </c>
      <c r="I210" s="2">
        <v>831806</v>
      </c>
      <c r="K210" s="2" t="s">
        <v>4</v>
      </c>
      <c r="L210" s="2">
        <v>1077623</v>
      </c>
      <c r="N210" s="2" t="s">
        <v>4</v>
      </c>
      <c r="O210" s="2">
        <v>1089464</v>
      </c>
      <c r="Q210" s="2" t="s">
        <v>4</v>
      </c>
      <c r="R210" s="2">
        <v>1084116</v>
      </c>
      <c r="T210" s="2" t="s">
        <v>4</v>
      </c>
      <c r="U210" s="2">
        <v>1043835</v>
      </c>
      <c r="W210" s="2" t="s">
        <v>4</v>
      </c>
      <c r="X210" s="2">
        <v>1183585</v>
      </c>
      <c r="Z210" s="2" t="s">
        <v>4</v>
      </c>
      <c r="AA210" s="2">
        <v>1165453</v>
      </c>
      <c r="AC210" s="2" t="s">
        <v>4</v>
      </c>
      <c r="AD210" s="2">
        <v>131718</v>
      </c>
      <c r="AF210" s="2" t="s">
        <v>4</v>
      </c>
      <c r="AG210" s="2">
        <v>483617</v>
      </c>
      <c r="AI210" s="2" t="s">
        <v>4</v>
      </c>
      <c r="AJ210" s="2">
        <v>376830</v>
      </c>
      <c r="AL210" s="2" t="s">
        <v>4</v>
      </c>
      <c r="AM210" s="2">
        <v>847546</v>
      </c>
      <c r="AO210" s="2" t="s">
        <v>4</v>
      </c>
      <c r="AP210" s="2">
        <v>569394</v>
      </c>
      <c r="AR210" s="2" t="s">
        <v>4</v>
      </c>
      <c r="AS210" s="2">
        <v>639513</v>
      </c>
      <c r="AU210" s="2">
        <f t="shared" si="3"/>
        <v>831915.7333333333</v>
      </c>
    </row>
    <row r="211" spans="1:47" ht="13.5">
      <c r="A211" s="62"/>
      <c r="B211" s="2" t="s">
        <v>3</v>
      </c>
      <c r="C211" s="2">
        <v>1</v>
      </c>
      <c r="E211" s="2" t="s">
        <v>3</v>
      </c>
      <c r="F211" s="2">
        <v>3</v>
      </c>
      <c r="H211" s="2" t="s">
        <v>3</v>
      </c>
      <c r="I211" s="2">
        <v>1</v>
      </c>
      <c r="K211" s="2" t="s">
        <v>3</v>
      </c>
      <c r="L211" s="2">
        <v>2</v>
      </c>
      <c r="N211" s="2" t="s">
        <v>3</v>
      </c>
      <c r="O211" s="2">
        <v>1</v>
      </c>
      <c r="Q211" s="2" t="s">
        <v>3</v>
      </c>
      <c r="R211" s="2">
        <v>1</v>
      </c>
      <c r="T211" s="2" t="s">
        <v>3</v>
      </c>
      <c r="U211" s="2">
        <v>3</v>
      </c>
      <c r="W211" s="2" t="s">
        <v>3</v>
      </c>
      <c r="X211" s="2">
        <v>1</v>
      </c>
      <c r="Z211" s="2" t="s">
        <v>3</v>
      </c>
      <c r="AA211" s="2">
        <v>3</v>
      </c>
      <c r="AC211" s="2" t="s">
        <v>3</v>
      </c>
      <c r="AD211" s="2">
        <v>1280</v>
      </c>
      <c r="AF211" s="2" t="s">
        <v>3</v>
      </c>
      <c r="AG211" s="2">
        <v>15</v>
      </c>
      <c r="AI211" s="2" t="s">
        <v>3</v>
      </c>
      <c r="AJ211" s="2">
        <v>14</v>
      </c>
      <c r="AL211" s="2" t="s">
        <v>3</v>
      </c>
      <c r="AM211" s="2">
        <v>4</v>
      </c>
      <c r="AO211" s="2" t="s">
        <v>3</v>
      </c>
      <c r="AP211" s="2">
        <v>34</v>
      </c>
      <c r="AR211" s="2" t="s">
        <v>3</v>
      </c>
      <c r="AS211" s="2">
        <v>6</v>
      </c>
      <c r="AU211" s="2">
        <f t="shared" si="3"/>
        <v>91.26666666666667</v>
      </c>
    </row>
    <row r="212" spans="1:47" ht="13.5">
      <c r="A212" s="62"/>
      <c r="B212" s="2" t="s">
        <v>5</v>
      </c>
      <c r="C212" s="2">
        <v>992744</v>
      </c>
      <c r="E212" s="2" t="s">
        <v>5</v>
      </c>
      <c r="F212" s="2">
        <v>961472</v>
      </c>
      <c r="H212" s="2" t="s">
        <v>5</v>
      </c>
      <c r="I212" s="2">
        <v>831796</v>
      </c>
      <c r="K212" s="2" t="s">
        <v>5</v>
      </c>
      <c r="L212" s="2">
        <v>1077613</v>
      </c>
      <c r="N212" s="2" t="s">
        <v>5</v>
      </c>
      <c r="O212" s="2">
        <v>1089454</v>
      </c>
      <c r="Q212" s="2" t="s">
        <v>5</v>
      </c>
      <c r="R212" s="2">
        <v>1084106</v>
      </c>
      <c r="T212" s="2" t="s">
        <v>5</v>
      </c>
      <c r="U212" s="2">
        <v>1043825</v>
      </c>
      <c r="W212" s="2" t="s">
        <v>5</v>
      </c>
      <c r="X212" s="2">
        <v>1183575</v>
      </c>
      <c r="Z212" s="2" t="s">
        <v>5</v>
      </c>
      <c r="AA212" s="2">
        <v>1165443</v>
      </c>
      <c r="AC212" s="2" t="s">
        <v>5</v>
      </c>
      <c r="AD212" s="2">
        <v>131708</v>
      </c>
      <c r="AF212" s="2" t="s">
        <v>5</v>
      </c>
      <c r="AG212" s="2">
        <v>483607</v>
      </c>
      <c r="AI212" s="2" t="s">
        <v>5</v>
      </c>
      <c r="AJ212" s="2">
        <v>376820</v>
      </c>
      <c r="AL212" s="2" t="s">
        <v>5</v>
      </c>
      <c r="AM212" s="2">
        <v>847536</v>
      </c>
      <c r="AO212" s="2" t="s">
        <v>5</v>
      </c>
      <c r="AP212" s="2">
        <v>569384</v>
      </c>
      <c r="AR212" s="2" t="s">
        <v>5</v>
      </c>
      <c r="AS212" s="2">
        <v>639503</v>
      </c>
      <c r="AU212" s="2">
        <f t="shared" si="3"/>
        <v>831905.7333333333</v>
      </c>
    </row>
    <row r="213" spans="1:47" ht="13.5">
      <c r="A213" s="62"/>
      <c r="B213" s="2" t="s">
        <v>6</v>
      </c>
      <c r="C213" s="2">
        <v>2855.0569</v>
      </c>
      <c r="E213" s="2" t="s">
        <v>6</v>
      </c>
      <c r="F213" s="2">
        <v>2180.9084</v>
      </c>
      <c r="H213" s="2" t="s">
        <v>6</v>
      </c>
      <c r="I213" s="2">
        <v>1182.6339</v>
      </c>
      <c r="K213" s="2" t="s">
        <v>6</v>
      </c>
      <c r="L213" s="2">
        <v>3983.772</v>
      </c>
      <c r="N213" s="2" t="s">
        <v>6</v>
      </c>
      <c r="O213" s="2">
        <v>3409.5186</v>
      </c>
      <c r="Q213" s="2" t="s">
        <v>6</v>
      </c>
      <c r="R213" s="2">
        <v>3042.4666</v>
      </c>
      <c r="T213" s="2" t="s">
        <v>6</v>
      </c>
      <c r="U213" s="2">
        <v>2863.8423</v>
      </c>
      <c r="W213" s="2" t="s">
        <v>6</v>
      </c>
      <c r="X213" s="2">
        <v>6870.0522</v>
      </c>
      <c r="Z213" s="2" t="s">
        <v>6</v>
      </c>
      <c r="AA213" s="2">
        <v>6500.0225</v>
      </c>
      <c r="AC213" s="2" t="s">
        <v>6</v>
      </c>
      <c r="AD213" s="2">
        <v>297.49277</v>
      </c>
      <c r="AF213" s="2" t="s">
        <v>6</v>
      </c>
      <c r="AG213" s="2">
        <v>529.21832</v>
      </c>
      <c r="AI213" s="2" t="s">
        <v>6</v>
      </c>
      <c r="AJ213" s="2">
        <v>436.1496</v>
      </c>
      <c r="AL213" s="2" t="s">
        <v>6</v>
      </c>
      <c r="AM213" s="2">
        <v>1234.9873</v>
      </c>
      <c r="AO213" s="2" t="s">
        <v>6</v>
      </c>
      <c r="AP213" s="2">
        <v>666.51904</v>
      </c>
      <c r="AR213" s="2" t="s">
        <v>6</v>
      </c>
      <c r="AS213" s="2">
        <v>683.60834</v>
      </c>
      <c r="AU213" s="2">
        <f t="shared" si="3"/>
        <v>2449.0832513333326</v>
      </c>
    </row>
    <row r="214" spans="1:47" ht="13.5">
      <c r="A214" s="62"/>
      <c r="B214" s="2" t="s">
        <v>7</v>
      </c>
      <c r="C214" s="2">
        <v>52837.004</v>
      </c>
      <c r="E214" s="2" t="s">
        <v>7</v>
      </c>
      <c r="F214" s="2">
        <v>45373.504</v>
      </c>
      <c r="H214" s="2" t="s">
        <v>7</v>
      </c>
      <c r="I214" s="2">
        <v>30722.094</v>
      </c>
      <c r="K214" s="2" t="s">
        <v>7</v>
      </c>
      <c r="L214" s="2">
        <v>65218.949</v>
      </c>
      <c r="N214" s="2" t="s">
        <v>7</v>
      </c>
      <c r="O214" s="2">
        <v>60429.84</v>
      </c>
      <c r="Q214" s="2" t="s">
        <v>7</v>
      </c>
      <c r="R214" s="2">
        <v>57056.902</v>
      </c>
      <c r="T214" s="2" t="s">
        <v>7</v>
      </c>
      <c r="U214" s="2">
        <v>54338.27</v>
      </c>
      <c r="W214" s="2" t="s">
        <v>7</v>
      </c>
      <c r="X214" s="2">
        <v>89723.688</v>
      </c>
      <c r="Z214" s="2" t="s">
        <v>7</v>
      </c>
      <c r="AA214" s="2">
        <v>86624.234</v>
      </c>
      <c r="AC214" s="2" t="s">
        <v>7</v>
      </c>
      <c r="AD214" s="2">
        <v>3589.1482</v>
      </c>
      <c r="AF214" s="2" t="s">
        <v>7</v>
      </c>
      <c r="AG214" s="2">
        <v>14101.282</v>
      </c>
      <c r="AI214" s="2" t="s">
        <v>7</v>
      </c>
      <c r="AJ214" s="2">
        <v>10279.687</v>
      </c>
      <c r="AL214" s="2" t="s">
        <v>7</v>
      </c>
      <c r="AM214" s="2">
        <v>31783.973</v>
      </c>
      <c r="AO214" s="2" t="s">
        <v>7</v>
      </c>
      <c r="AP214" s="2">
        <v>17412.393</v>
      </c>
      <c r="AR214" s="2" t="s">
        <v>7</v>
      </c>
      <c r="AS214" s="2">
        <v>19707.41</v>
      </c>
      <c r="AU214" s="2">
        <f t="shared" si="3"/>
        <v>42613.22521333335</v>
      </c>
    </row>
    <row r="215" spans="1:47" ht="13.5">
      <c r="A215" s="62"/>
      <c r="B215" s="2" t="s">
        <v>8</v>
      </c>
      <c r="C215" s="2">
        <v>1004980</v>
      </c>
      <c r="E215" s="2" t="s">
        <v>8</v>
      </c>
      <c r="F215" s="2">
        <v>977047</v>
      </c>
      <c r="H215" s="2" t="s">
        <v>8</v>
      </c>
      <c r="I215" s="2">
        <v>865688</v>
      </c>
      <c r="K215" s="2" t="s">
        <v>8</v>
      </c>
      <c r="L215" s="2">
        <v>1083586</v>
      </c>
      <c r="N215" s="2" t="s">
        <v>8</v>
      </c>
      <c r="O215" s="2">
        <v>1104684</v>
      </c>
      <c r="Q215" s="2" t="s">
        <v>8</v>
      </c>
      <c r="R215" s="2">
        <v>1095288</v>
      </c>
      <c r="T215" s="2" t="s">
        <v>8</v>
      </c>
      <c r="U215" s="2">
        <v>1053894</v>
      </c>
      <c r="W215" s="2" t="s">
        <v>8</v>
      </c>
      <c r="X215" s="2">
        <v>1188519</v>
      </c>
      <c r="Z215" s="2" t="s">
        <v>8</v>
      </c>
      <c r="AA215" s="2">
        <v>1170004</v>
      </c>
      <c r="AC215" s="2" t="s">
        <v>8</v>
      </c>
      <c r="AD215" s="2">
        <v>453379</v>
      </c>
      <c r="AF215" s="2" t="s">
        <v>8</v>
      </c>
      <c r="AG215" s="2">
        <v>622890</v>
      </c>
      <c r="AI215" s="2" t="s">
        <v>8</v>
      </c>
      <c r="AJ215" s="2">
        <v>655969</v>
      </c>
      <c r="AL215" s="2" t="s">
        <v>8</v>
      </c>
      <c r="AM215" s="2">
        <v>876841</v>
      </c>
      <c r="AO215" s="2" t="s">
        <v>8</v>
      </c>
      <c r="AP215" s="2">
        <v>717841</v>
      </c>
      <c r="AR215" s="2" t="s">
        <v>8</v>
      </c>
      <c r="AS215" s="2">
        <v>719156</v>
      </c>
      <c r="AU215" s="2">
        <f t="shared" si="3"/>
        <v>905984.4</v>
      </c>
    </row>
    <row r="216" spans="1:47" ht="13.5">
      <c r="A216" s="62"/>
      <c r="B216" s="2" t="s">
        <v>9</v>
      </c>
      <c r="C216" s="2">
        <v>352</v>
      </c>
      <c r="E216" s="2" t="s">
        <v>9</v>
      </c>
      <c r="F216" s="2">
        <v>448</v>
      </c>
      <c r="H216" s="2" t="s">
        <v>9</v>
      </c>
      <c r="I216" s="2">
        <v>732</v>
      </c>
      <c r="K216" s="2" t="s">
        <v>9</v>
      </c>
      <c r="L216" s="2">
        <v>272</v>
      </c>
      <c r="N216" s="2" t="s">
        <v>9</v>
      </c>
      <c r="O216" s="2">
        <v>324</v>
      </c>
      <c r="Q216" s="2" t="s">
        <v>9</v>
      </c>
      <c r="R216" s="2">
        <v>360</v>
      </c>
      <c r="T216" s="2" t="s">
        <v>9</v>
      </c>
      <c r="U216" s="2">
        <v>368</v>
      </c>
      <c r="W216" s="2" t="s">
        <v>9</v>
      </c>
      <c r="X216" s="2">
        <v>173</v>
      </c>
      <c r="Z216" s="2" t="s">
        <v>9</v>
      </c>
      <c r="AA216" s="2">
        <v>180</v>
      </c>
      <c r="AC216" s="2" t="s">
        <v>9</v>
      </c>
      <c r="AD216" s="2">
        <v>1524</v>
      </c>
      <c r="AF216" s="2" t="s">
        <v>9</v>
      </c>
      <c r="AG216" s="2">
        <v>1177</v>
      </c>
      <c r="AI216" s="2" t="s">
        <v>9</v>
      </c>
      <c r="AJ216" s="2">
        <v>1504</v>
      </c>
      <c r="AL216" s="2" t="s">
        <v>9</v>
      </c>
      <c r="AM216" s="2">
        <v>710</v>
      </c>
      <c r="AO216" s="2" t="s">
        <v>9</v>
      </c>
      <c r="AP216" s="2">
        <v>1077</v>
      </c>
      <c r="AR216" s="2" t="s">
        <v>9</v>
      </c>
      <c r="AS216" s="2">
        <v>1052</v>
      </c>
      <c r="AT216" s="2">
        <v>18</v>
      </c>
      <c r="AU216" s="2">
        <f t="shared" si="3"/>
        <v>683.5333333333333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10</v>
      </c>
      <c r="E220" s="2" t="s">
        <v>2</v>
      </c>
      <c r="F220" s="2">
        <v>10</v>
      </c>
      <c r="H220" s="2" t="s">
        <v>2</v>
      </c>
      <c r="I220" s="2">
        <v>10</v>
      </c>
      <c r="K220" s="2" t="s">
        <v>2</v>
      </c>
      <c r="L220" s="2">
        <v>10</v>
      </c>
      <c r="N220" s="2" t="s">
        <v>2</v>
      </c>
      <c r="O220" s="2">
        <v>10</v>
      </c>
      <c r="Q220" s="2" t="s">
        <v>2</v>
      </c>
      <c r="R220" s="2">
        <v>10</v>
      </c>
      <c r="T220" s="2" t="s">
        <v>2</v>
      </c>
      <c r="U220" s="2">
        <v>10</v>
      </c>
      <c r="W220" s="2" t="s">
        <v>2</v>
      </c>
      <c r="X220" s="2">
        <v>10</v>
      </c>
      <c r="Z220" s="2" t="s">
        <v>2</v>
      </c>
      <c r="AA220" s="2">
        <v>10</v>
      </c>
      <c r="AC220" s="2" t="s">
        <v>2</v>
      </c>
      <c r="AD220" s="2">
        <v>10</v>
      </c>
      <c r="AF220" s="2" t="s">
        <v>2</v>
      </c>
      <c r="AG220" s="2">
        <v>10</v>
      </c>
      <c r="AI220" s="2" t="s">
        <v>2</v>
      </c>
      <c r="AJ220" s="2">
        <v>10</v>
      </c>
      <c r="AL220" s="2" t="s">
        <v>2</v>
      </c>
      <c r="AM220" s="2">
        <v>10</v>
      </c>
      <c r="AO220" s="2" t="s">
        <v>2</v>
      </c>
      <c r="AP220" s="2">
        <v>10</v>
      </c>
      <c r="AR220" s="2" t="s">
        <v>2</v>
      </c>
      <c r="AS220" s="2">
        <v>10</v>
      </c>
      <c r="AU220" s="2">
        <f t="shared" si="3"/>
        <v>10</v>
      </c>
    </row>
    <row r="221" spans="1:47" ht="13.5">
      <c r="A221" s="62"/>
      <c r="B221" s="2" t="s">
        <v>3</v>
      </c>
      <c r="C221" s="2">
        <v>59</v>
      </c>
      <c r="E221" s="2" t="s">
        <v>3</v>
      </c>
      <c r="F221" s="2">
        <v>32</v>
      </c>
      <c r="H221" s="2" t="s">
        <v>3</v>
      </c>
      <c r="I221" s="2">
        <v>29</v>
      </c>
      <c r="K221" s="2" t="s">
        <v>3</v>
      </c>
      <c r="L221" s="2">
        <v>2</v>
      </c>
      <c r="N221" s="2" t="s">
        <v>3</v>
      </c>
      <c r="O221" s="2">
        <v>43</v>
      </c>
      <c r="Q221" s="2" t="s">
        <v>3</v>
      </c>
      <c r="R221" s="2">
        <v>49</v>
      </c>
      <c r="T221" s="2" t="s">
        <v>3</v>
      </c>
      <c r="U221" s="2">
        <v>9</v>
      </c>
      <c r="W221" s="2" t="s">
        <v>3</v>
      </c>
      <c r="X221" s="2">
        <v>12</v>
      </c>
      <c r="Z221" s="2" t="s">
        <v>3</v>
      </c>
      <c r="AA221" s="2">
        <v>38</v>
      </c>
      <c r="AC221" s="2" t="s">
        <v>3</v>
      </c>
      <c r="AD221" s="2">
        <v>39</v>
      </c>
      <c r="AF221" s="2" t="s">
        <v>3</v>
      </c>
      <c r="AG221" s="2">
        <v>32</v>
      </c>
      <c r="AI221" s="2" t="s">
        <v>3</v>
      </c>
      <c r="AJ221" s="2">
        <v>177</v>
      </c>
      <c r="AL221" s="2" t="s">
        <v>3</v>
      </c>
      <c r="AM221" s="2">
        <v>7</v>
      </c>
      <c r="AO221" s="2" t="s">
        <v>3</v>
      </c>
      <c r="AP221" s="2">
        <v>45</v>
      </c>
      <c r="AR221" s="2" t="s">
        <v>3</v>
      </c>
      <c r="AS221" s="2">
        <v>136</v>
      </c>
      <c r="AU221" s="2">
        <f t="shared" si="3"/>
        <v>47.266666666666666</v>
      </c>
    </row>
    <row r="222" spans="1:47" ht="13.5">
      <c r="A222" s="62"/>
      <c r="B222" s="2" t="s">
        <v>4</v>
      </c>
      <c r="C222" s="2">
        <v>203667</v>
      </c>
      <c r="E222" s="2" t="s">
        <v>4</v>
      </c>
      <c r="F222" s="2">
        <v>119322</v>
      </c>
      <c r="H222" s="2" t="s">
        <v>4</v>
      </c>
      <c r="I222" s="2">
        <v>339238</v>
      </c>
      <c r="K222" s="2" t="s">
        <v>4</v>
      </c>
      <c r="L222" s="2">
        <v>447616</v>
      </c>
      <c r="N222" s="2" t="s">
        <v>4</v>
      </c>
      <c r="O222" s="2">
        <v>404751</v>
      </c>
      <c r="Q222" s="2" t="s">
        <v>4</v>
      </c>
      <c r="R222" s="2">
        <v>181132</v>
      </c>
      <c r="T222" s="2" t="s">
        <v>4</v>
      </c>
      <c r="U222" s="2">
        <v>627062</v>
      </c>
      <c r="W222" s="2" t="s">
        <v>4</v>
      </c>
      <c r="X222" s="2">
        <v>750226</v>
      </c>
      <c r="Z222" s="2" t="s">
        <v>4</v>
      </c>
      <c r="AA222" s="2">
        <v>635524</v>
      </c>
      <c r="AC222" s="2" t="s">
        <v>4</v>
      </c>
      <c r="AD222" s="2">
        <v>655261</v>
      </c>
      <c r="AF222" s="2" t="s">
        <v>4</v>
      </c>
      <c r="AG222" s="2">
        <v>15788</v>
      </c>
      <c r="AI222" s="2" t="s">
        <v>4</v>
      </c>
      <c r="AJ222" s="2">
        <v>21956</v>
      </c>
      <c r="AL222" s="2" t="s">
        <v>4</v>
      </c>
      <c r="AM222" s="2">
        <v>665203</v>
      </c>
      <c r="AO222" s="2" t="s">
        <v>4</v>
      </c>
      <c r="AP222" s="2">
        <v>485272</v>
      </c>
      <c r="AR222" s="2" t="s">
        <v>4</v>
      </c>
      <c r="AS222" s="2">
        <v>317520</v>
      </c>
      <c r="AU222" s="2">
        <f t="shared" si="3"/>
        <v>391302.5333333333</v>
      </c>
    </row>
    <row r="223" spans="1:47" ht="13.5">
      <c r="A223" s="62"/>
      <c r="B223" s="2" t="s">
        <v>3</v>
      </c>
      <c r="C223" s="2">
        <v>3835</v>
      </c>
      <c r="E223" s="2" t="s">
        <v>3</v>
      </c>
      <c r="F223" s="2">
        <v>5872</v>
      </c>
      <c r="H223" s="2" t="s">
        <v>3</v>
      </c>
      <c r="I223" s="2">
        <v>3906</v>
      </c>
      <c r="K223" s="2" t="s">
        <v>3</v>
      </c>
      <c r="L223" s="2">
        <v>64</v>
      </c>
      <c r="N223" s="2" t="s">
        <v>3</v>
      </c>
      <c r="O223" s="2">
        <v>754</v>
      </c>
      <c r="Q223" s="2" t="s">
        <v>3</v>
      </c>
      <c r="R223" s="2">
        <v>4050</v>
      </c>
      <c r="T223" s="2" t="s">
        <v>3</v>
      </c>
      <c r="U223" s="2">
        <v>16</v>
      </c>
      <c r="W223" s="2" t="s">
        <v>3</v>
      </c>
      <c r="X223" s="2">
        <v>11</v>
      </c>
      <c r="Z223" s="2" t="s">
        <v>3</v>
      </c>
      <c r="AA223" s="2">
        <v>18</v>
      </c>
      <c r="AC223" s="2" t="s">
        <v>3</v>
      </c>
      <c r="AD223" s="2">
        <v>17</v>
      </c>
      <c r="AF223" s="2" t="s">
        <v>3</v>
      </c>
      <c r="AG223" s="2">
        <v>10425</v>
      </c>
      <c r="AI223" s="2" t="s">
        <v>3</v>
      </c>
      <c r="AJ223" s="2">
        <v>11366</v>
      </c>
      <c r="AL223" s="2" t="s">
        <v>3</v>
      </c>
      <c r="AM223" s="2">
        <v>29</v>
      </c>
      <c r="AO223" s="2" t="s">
        <v>3</v>
      </c>
      <c r="AP223" s="2">
        <v>23</v>
      </c>
      <c r="AR223" s="2" t="s">
        <v>3</v>
      </c>
      <c r="AS223" s="2">
        <v>3274</v>
      </c>
      <c r="AU223" s="2">
        <f t="shared" si="3"/>
        <v>2910.6666666666665</v>
      </c>
    </row>
    <row r="224" spans="1:47" ht="13.5">
      <c r="A224" s="62"/>
      <c r="B224" s="2" t="s">
        <v>5</v>
      </c>
      <c r="C224" s="2">
        <v>203657</v>
      </c>
      <c r="E224" s="2" t="s">
        <v>5</v>
      </c>
      <c r="F224" s="2">
        <v>119312</v>
      </c>
      <c r="H224" s="2" t="s">
        <v>5</v>
      </c>
      <c r="I224" s="2">
        <v>339228</v>
      </c>
      <c r="K224" s="2" t="s">
        <v>5</v>
      </c>
      <c r="L224" s="2">
        <v>447606</v>
      </c>
      <c r="N224" s="2" t="s">
        <v>5</v>
      </c>
      <c r="O224" s="2">
        <v>404741</v>
      </c>
      <c r="Q224" s="2" t="s">
        <v>5</v>
      </c>
      <c r="R224" s="2">
        <v>181122</v>
      </c>
      <c r="T224" s="2" t="s">
        <v>5</v>
      </c>
      <c r="U224" s="2">
        <v>627052</v>
      </c>
      <c r="W224" s="2" t="s">
        <v>5</v>
      </c>
      <c r="X224" s="2">
        <v>750216</v>
      </c>
      <c r="Z224" s="2" t="s">
        <v>5</v>
      </c>
      <c r="AA224" s="2">
        <v>635514</v>
      </c>
      <c r="AC224" s="2" t="s">
        <v>5</v>
      </c>
      <c r="AD224" s="2">
        <v>655251</v>
      </c>
      <c r="AF224" s="2" t="s">
        <v>5</v>
      </c>
      <c r="AG224" s="2">
        <v>15778</v>
      </c>
      <c r="AI224" s="2" t="s">
        <v>5</v>
      </c>
      <c r="AJ224" s="2">
        <v>21946</v>
      </c>
      <c r="AL224" s="2" t="s">
        <v>5</v>
      </c>
      <c r="AM224" s="2">
        <v>665193</v>
      </c>
      <c r="AO224" s="2" t="s">
        <v>5</v>
      </c>
      <c r="AP224" s="2">
        <v>485262</v>
      </c>
      <c r="AR224" s="2" t="s">
        <v>5</v>
      </c>
      <c r="AS224" s="2">
        <v>317510</v>
      </c>
      <c r="AU224" s="2">
        <f t="shared" si="3"/>
        <v>391292.5333333333</v>
      </c>
    </row>
    <row r="225" spans="1:47" ht="13.5">
      <c r="A225" s="62"/>
      <c r="B225" s="2" t="s">
        <v>6</v>
      </c>
      <c r="C225" s="2">
        <v>285.02151</v>
      </c>
      <c r="E225" s="2" t="s">
        <v>6</v>
      </c>
      <c r="F225" s="2">
        <v>195.1909</v>
      </c>
      <c r="H225" s="2" t="s">
        <v>6</v>
      </c>
      <c r="I225" s="2">
        <v>327.19968</v>
      </c>
      <c r="K225" s="2" t="s">
        <v>6</v>
      </c>
      <c r="L225" s="2">
        <v>480.30533</v>
      </c>
      <c r="N225" s="2" t="s">
        <v>6</v>
      </c>
      <c r="O225" s="2">
        <v>317.51825</v>
      </c>
      <c r="Q225" s="2" t="s">
        <v>6</v>
      </c>
      <c r="R225" s="2">
        <v>189.3483</v>
      </c>
      <c r="T225" s="2" t="s">
        <v>6</v>
      </c>
      <c r="U225" s="2">
        <v>691.27301</v>
      </c>
      <c r="W225" s="2" t="s">
        <v>6</v>
      </c>
      <c r="X225" s="2">
        <v>991.38245</v>
      </c>
      <c r="Z225" s="2" t="s">
        <v>6</v>
      </c>
      <c r="AA225" s="2">
        <v>616.13757</v>
      </c>
      <c r="AC225" s="2" t="s">
        <v>6</v>
      </c>
      <c r="AD225" s="2">
        <v>688.72217</v>
      </c>
      <c r="AF225" s="2" t="s">
        <v>6</v>
      </c>
      <c r="AG225" s="2">
        <v>120.83483</v>
      </c>
      <c r="AI225" s="2" t="s">
        <v>6</v>
      </c>
      <c r="AJ225" s="2">
        <v>115.75131</v>
      </c>
      <c r="AL225" s="2" t="s">
        <v>6</v>
      </c>
      <c r="AM225" s="2">
        <v>781.90118</v>
      </c>
      <c r="AO225" s="2" t="s">
        <v>6</v>
      </c>
      <c r="AP225" s="2">
        <v>560.54352</v>
      </c>
      <c r="AR225" s="2" t="s">
        <v>6</v>
      </c>
      <c r="AS225" s="2">
        <v>353.14227</v>
      </c>
      <c r="AU225" s="2">
        <f t="shared" si="3"/>
        <v>447.61815199999995</v>
      </c>
    </row>
    <row r="226" spans="1:47" ht="13.5">
      <c r="A226" s="62"/>
      <c r="B226" s="2" t="s">
        <v>7</v>
      </c>
      <c r="C226" s="2">
        <v>4805.3169</v>
      </c>
      <c r="E226" s="2" t="s">
        <v>7</v>
      </c>
      <c r="F226" s="2">
        <v>2525.8499</v>
      </c>
      <c r="H226" s="2" t="s">
        <v>7</v>
      </c>
      <c r="I226" s="2">
        <v>8034.3296</v>
      </c>
      <c r="K226" s="2" t="s">
        <v>7</v>
      </c>
      <c r="L226" s="2">
        <v>12063.355</v>
      </c>
      <c r="N226" s="2" t="s">
        <v>7</v>
      </c>
      <c r="O226" s="2">
        <v>9313.7803</v>
      </c>
      <c r="Q226" s="2" t="s">
        <v>7</v>
      </c>
      <c r="R226" s="2">
        <v>3528.9456</v>
      </c>
      <c r="T226" s="2" t="s">
        <v>7</v>
      </c>
      <c r="U226" s="2">
        <v>19605.635</v>
      </c>
      <c r="W226" s="2" t="s">
        <v>7</v>
      </c>
      <c r="X226" s="2">
        <v>26377.24</v>
      </c>
      <c r="Z226" s="2" t="s">
        <v>7</v>
      </c>
      <c r="AA226" s="2">
        <v>18402.213</v>
      </c>
      <c r="AC226" s="2" t="s">
        <v>7</v>
      </c>
      <c r="AD226" s="2">
        <v>20031.893</v>
      </c>
      <c r="AF226" s="2" t="s">
        <v>7</v>
      </c>
      <c r="AG226" s="2">
        <v>583.32831</v>
      </c>
      <c r="AI226" s="2" t="s">
        <v>7</v>
      </c>
      <c r="AJ226" s="2">
        <v>684.1756</v>
      </c>
      <c r="AL226" s="2" t="s">
        <v>7</v>
      </c>
      <c r="AM226" s="2">
        <v>21558.072</v>
      </c>
      <c r="AO226" s="2" t="s">
        <v>7</v>
      </c>
      <c r="AP226" s="2">
        <v>14187.696</v>
      </c>
      <c r="AR226" s="2" t="s">
        <v>7</v>
      </c>
      <c r="AS226" s="2">
        <v>7650.4336</v>
      </c>
      <c r="AU226" s="2">
        <f t="shared" si="3"/>
        <v>11290.150920666665</v>
      </c>
    </row>
    <row r="227" spans="1:47" ht="13.5">
      <c r="A227" s="62"/>
      <c r="B227" s="2" t="s">
        <v>8</v>
      </c>
      <c r="C227" s="2">
        <v>556077</v>
      </c>
      <c r="E227" s="2" t="s">
        <v>8</v>
      </c>
      <c r="F227" s="2">
        <v>459089</v>
      </c>
      <c r="H227" s="2" t="s">
        <v>8</v>
      </c>
      <c r="I227" s="2">
        <v>601393</v>
      </c>
      <c r="K227" s="2" t="s">
        <v>8</v>
      </c>
      <c r="L227" s="2">
        <v>668585</v>
      </c>
      <c r="N227" s="2" t="s">
        <v>8</v>
      </c>
      <c r="O227" s="2">
        <v>600427</v>
      </c>
      <c r="Q227" s="2" t="s">
        <v>8</v>
      </c>
      <c r="R227" s="2">
        <v>506128</v>
      </c>
      <c r="T227" s="2" t="s">
        <v>8</v>
      </c>
      <c r="U227" s="2">
        <v>706481</v>
      </c>
      <c r="W227" s="2" t="s">
        <v>8</v>
      </c>
      <c r="X227" s="2">
        <v>801037</v>
      </c>
      <c r="Z227" s="2" t="s">
        <v>8</v>
      </c>
      <c r="AA227" s="2">
        <v>734436</v>
      </c>
      <c r="AC227" s="2" t="s">
        <v>8</v>
      </c>
      <c r="AD227" s="2">
        <v>736244</v>
      </c>
      <c r="AF227" s="2" t="s">
        <v>8</v>
      </c>
      <c r="AG227" s="2">
        <v>363592</v>
      </c>
      <c r="AI227" s="2" t="s">
        <v>8</v>
      </c>
      <c r="AJ227" s="2">
        <v>396101</v>
      </c>
      <c r="AL227" s="2" t="s">
        <v>8</v>
      </c>
      <c r="AM227" s="2">
        <v>743588</v>
      </c>
      <c r="AO227" s="2" t="s">
        <v>8</v>
      </c>
      <c r="AP227" s="2">
        <v>656957</v>
      </c>
      <c r="AR227" s="2" t="s">
        <v>8</v>
      </c>
      <c r="AS227" s="2">
        <v>613055</v>
      </c>
      <c r="AU227" s="2">
        <f t="shared" si="3"/>
        <v>609546</v>
      </c>
    </row>
    <row r="228" spans="1:47" ht="13.5">
      <c r="A228" s="62"/>
      <c r="B228" s="2" t="s">
        <v>9</v>
      </c>
      <c r="C228" s="2">
        <v>1951</v>
      </c>
      <c r="E228" s="2" t="s">
        <v>9</v>
      </c>
      <c r="F228" s="2">
        <v>2352</v>
      </c>
      <c r="H228" s="2" t="s">
        <v>9</v>
      </c>
      <c r="I228" s="2">
        <v>1838</v>
      </c>
      <c r="K228" s="2" t="s">
        <v>9</v>
      </c>
      <c r="L228" s="2">
        <v>1392</v>
      </c>
      <c r="N228" s="2" t="s">
        <v>9</v>
      </c>
      <c r="O228" s="2">
        <v>1891</v>
      </c>
      <c r="Q228" s="2" t="s">
        <v>9</v>
      </c>
      <c r="R228" s="2">
        <v>2673</v>
      </c>
      <c r="T228" s="2" t="s">
        <v>9</v>
      </c>
      <c r="U228" s="2">
        <v>1022</v>
      </c>
      <c r="W228" s="2" t="s">
        <v>9</v>
      </c>
      <c r="X228" s="2">
        <v>808</v>
      </c>
      <c r="Z228" s="2" t="s">
        <v>9</v>
      </c>
      <c r="AA228" s="2">
        <v>1192</v>
      </c>
      <c r="AC228" s="2" t="s">
        <v>9</v>
      </c>
      <c r="AD228" s="2">
        <v>1069</v>
      </c>
      <c r="AF228" s="2" t="s">
        <v>9</v>
      </c>
      <c r="AG228" s="2">
        <v>3009</v>
      </c>
      <c r="AI228" s="2" t="s">
        <v>9</v>
      </c>
      <c r="AJ228" s="2">
        <v>3422</v>
      </c>
      <c r="AL228" s="2" t="s">
        <v>9</v>
      </c>
      <c r="AM228" s="2">
        <v>951</v>
      </c>
      <c r="AO228" s="2" t="s">
        <v>9</v>
      </c>
      <c r="AP228" s="2">
        <v>1172</v>
      </c>
      <c r="AR228" s="2" t="s">
        <v>9</v>
      </c>
      <c r="AS228" s="2">
        <v>1736</v>
      </c>
      <c r="AT228" s="2">
        <v>19</v>
      </c>
      <c r="AU228" s="2">
        <f t="shared" si="3"/>
        <v>1765.2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10</v>
      </c>
      <c r="E232" s="2" t="s">
        <v>2</v>
      </c>
      <c r="F232" s="2">
        <v>10</v>
      </c>
      <c r="H232" s="2" t="s">
        <v>2</v>
      </c>
      <c r="I232" s="2">
        <v>10</v>
      </c>
      <c r="K232" s="2" t="s">
        <v>2</v>
      </c>
      <c r="L232" s="2">
        <v>10</v>
      </c>
      <c r="N232" s="2" t="s">
        <v>2</v>
      </c>
      <c r="O232" s="2">
        <v>10</v>
      </c>
      <c r="Q232" s="2" t="s">
        <v>2</v>
      </c>
      <c r="R232" s="2">
        <v>10</v>
      </c>
      <c r="T232" s="2" t="s">
        <v>2</v>
      </c>
      <c r="U232" s="2">
        <v>10</v>
      </c>
      <c r="W232" s="2" t="s">
        <v>2</v>
      </c>
      <c r="X232" s="2">
        <v>10</v>
      </c>
      <c r="Z232" s="2" t="s">
        <v>2</v>
      </c>
      <c r="AA232" s="2">
        <v>10</v>
      </c>
      <c r="AC232" s="2" t="s">
        <v>2</v>
      </c>
      <c r="AD232" s="2">
        <v>10</v>
      </c>
      <c r="AF232" s="2" t="s">
        <v>2</v>
      </c>
      <c r="AG232" s="2">
        <v>10</v>
      </c>
      <c r="AI232" s="2" t="s">
        <v>2</v>
      </c>
      <c r="AJ232" s="2">
        <v>10</v>
      </c>
      <c r="AL232" s="2" t="s">
        <v>2</v>
      </c>
      <c r="AM232" s="2">
        <v>10</v>
      </c>
      <c r="AO232" s="2" t="s">
        <v>2</v>
      </c>
      <c r="AP232" s="2">
        <v>10</v>
      </c>
      <c r="AR232" s="2" t="s">
        <v>2</v>
      </c>
      <c r="AS232" s="2">
        <v>10</v>
      </c>
      <c r="AU232" s="2">
        <f t="shared" si="3"/>
        <v>10</v>
      </c>
    </row>
    <row r="233" spans="1:47" ht="13.5">
      <c r="A233" s="62"/>
      <c r="B233" s="2" t="s">
        <v>3</v>
      </c>
      <c r="C233" s="2">
        <v>35</v>
      </c>
      <c r="E233" s="2" t="s">
        <v>3</v>
      </c>
      <c r="F233" s="2">
        <v>26</v>
      </c>
      <c r="H233" s="2" t="s">
        <v>3</v>
      </c>
      <c r="I233" s="2">
        <v>4</v>
      </c>
      <c r="K233" s="2" t="s">
        <v>3</v>
      </c>
      <c r="L233" s="2">
        <v>72</v>
      </c>
      <c r="N233" s="2" t="s">
        <v>3</v>
      </c>
      <c r="O233" s="2">
        <v>157</v>
      </c>
      <c r="Q233" s="2" t="s">
        <v>3</v>
      </c>
      <c r="R233" s="2">
        <v>2</v>
      </c>
      <c r="T233" s="2" t="s">
        <v>3</v>
      </c>
      <c r="U233" s="2">
        <v>119</v>
      </c>
      <c r="W233" s="2" t="s">
        <v>3</v>
      </c>
      <c r="X233" s="2">
        <v>112</v>
      </c>
      <c r="Z233" s="2" t="s">
        <v>3</v>
      </c>
      <c r="AA233" s="2">
        <v>36</v>
      </c>
      <c r="AC233" s="2" t="s">
        <v>3</v>
      </c>
      <c r="AD233" s="2">
        <v>13</v>
      </c>
      <c r="AF233" s="2" t="s">
        <v>3</v>
      </c>
      <c r="AG233" s="2">
        <v>57</v>
      </c>
      <c r="AI233" s="2" t="s">
        <v>3</v>
      </c>
      <c r="AJ233" s="2">
        <v>16</v>
      </c>
      <c r="AL233" s="2" t="s">
        <v>3</v>
      </c>
      <c r="AM233" s="2">
        <v>407</v>
      </c>
      <c r="AO233" s="2" t="s">
        <v>3</v>
      </c>
      <c r="AP233" s="2">
        <v>96</v>
      </c>
      <c r="AR233" s="2" t="s">
        <v>3</v>
      </c>
      <c r="AS233" s="2">
        <v>32</v>
      </c>
      <c r="AU233" s="2">
        <f t="shared" si="3"/>
        <v>78.93333333333334</v>
      </c>
    </row>
    <row r="234" spans="1:47" ht="13.5">
      <c r="A234" s="62"/>
      <c r="B234" s="2" t="s">
        <v>4</v>
      </c>
      <c r="C234" s="2">
        <v>216461</v>
      </c>
      <c r="E234" s="2" t="s">
        <v>4</v>
      </c>
      <c r="F234" s="2">
        <v>30526</v>
      </c>
      <c r="H234" s="2" t="s">
        <v>4</v>
      </c>
      <c r="I234" s="2">
        <v>66075</v>
      </c>
      <c r="K234" s="2" t="s">
        <v>4</v>
      </c>
      <c r="L234" s="2">
        <v>14839</v>
      </c>
      <c r="N234" s="2" t="s">
        <v>4</v>
      </c>
      <c r="O234" s="2">
        <v>209139</v>
      </c>
      <c r="Q234" s="2" t="s">
        <v>4</v>
      </c>
      <c r="R234" s="2">
        <v>936</v>
      </c>
      <c r="T234" s="2" t="s">
        <v>4</v>
      </c>
      <c r="U234" s="2">
        <v>577439</v>
      </c>
      <c r="W234" s="2" t="s">
        <v>4</v>
      </c>
      <c r="X234" s="2">
        <v>142941</v>
      </c>
      <c r="Z234" s="2" t="s">
        <v>4</v>
      </c>
      <c r="AA234" s="2">
        <v>1191</v>
      </c>
      <c r="AC234" s="2" t="s">
        <v>4</v>
      </c>
      <c r="AD234" s="2">
        <v>28680</v>
      </c>
      <c r="AF234" s="2" t="s">
        <v>4</v>
      </c>
      <c r="AG234" s="2">
        <v>17716</v>
      </c>
      <c r="AI234" s="2" t="s">
        <v>4</v>
      </c>
      <c r="AJ234" s="2">
        <v>9114</v>
      </c>
      <c r="AL234" s="2" t="s">
        <v>4</v>
      </c>
      <c r="AM234" s="2">
        <v>5806</v>
      </c>
      <c r="AO234" s="2" t="s">
        <v>4</v>
      </c>
      <c r="AP234" s="2">
        <v>5685</v>
      </c>
      <c r="AR234" s="2" t="s">
        <v>4</v>
      </c>
      <c r="AS234" s="2">
        <v>12755</v>
      </c>
      <c r="AU234" s="2">
        <f t="shared" si="3"/>
        <v>89286.86666666667</v>
      </c>
    </row>
    <row r="235" spans="1:47" ht="13.5">
      <c r="A235" s="62"/>
      <c r="B235" s="2" t="s">
        <v>3</v>
      </c>
      <c r="C235" s="2">
        <v>1068</v>
      </c>
      <c r="E235" s="2" t="s">
        <v>3</v>
      </c>
      <c r="F235" s="2">
        <v>5697</v>
      </c>
      <c r="H235" s="2" t="s">
        <v>3</v>
      </c>
      <c r="I235" s="2">
        <v>4948</v>
      </c>
      <c r="K235" s="2" t="s">
        <v>3</v>
      </c>
      <c r="L235" s="2">
        <v>389</v>
      </c>
      <c r="N235" s="2" t="s">
        <v>3</v>
      </c>
      <c r="O235" s="2">
        <v>1008</v>
      </c>
      <c r="Q235" s="2" t="s">
        <v>3</v>
      </c>
      <c r="R235" s="2">
        <v>12222</v>
      </c>
      <c r="T235" s="2" t="s">
        <v>3</v>
      </c>
      <c r="U235" s="2">
        <v>1</v>
      </c>
      <c r="W235" s="2" t="s">
        <v>3</v>
      </c>
      <c r="X235" s="2">
        <v>36</v>
      </c>
      <c r="Z235" s="2" t="s">
        <v>3</v>
      </c>
      <c r="AA235" s="2">
        <v>8727</v>
      </c>
      <c r="AC235" s="2" t="s">
        <v>3</v>
      </c>
      <c r="AD235" s="2">
        <v>14296</v>
      </c>
      <c r="AF235" s="2" t="s">
        <v>3</v>
      </c>
      <c r="AG235" s="2">
        <v>10419</v>
      </c>
      <c r="AI235" s="2" t="s">
        <v>3</v>
      </c>
      <c r="AJ235" s="2">
        <v>15721</v>
      </c>
      <c r="AL235" s="2" t="s">
        <v>3</v>
      </c>
      <c r="AM235" s="2">
        <v>14582</v>
      </c>
      <c r="AO235" s="2" t="s">
        <v>3</v>
      </c>
      <c r="AP235" s="2">
        <v>14220</v>
      </c>
      <c r="AR235" s="2" t="s">
        <v>3</v>
      </c>
      <c r="AS235" s="2">
        <v>13832</v>
      </c>
      <c r="AU235" s="2">
        <f t="shared" si="3"/>
        <v>7811.066666666667</v>
      </c>
    </row>
    <row r="236" spans="1:47" ht="13.5">
      <c r="A236" s="62"/>
      <c r="B236" s="2" t="s">
        <v>5</v>
      </c>
      <c r="C236" s="2">
        <v>216451</v>
      </c>
      <c r="E236" s="2" t="s">
        <v>5</v>
      </c>
      <c r="F236" s="2">
        <v>30516</v>
      </c>
      <c r="H236" s="2" t="s">
        <v>5</v>
      </c>
      <c r="I236" s="2">
        <v>66065</v>
      </c>
      <c r="K236" s="2" t="s">
        <v>5</v>
      </c>
      <c r="L236" s="2">
        <v>14829</v>
      </c>
      <c r="N236" s="2" t="s">
        <v>5</v>
      </c>
      <c r="O236" s="2">
        <v>209129</v>
      </c>
      <c r="Q236" s="2" t="s">
        <v>5</v>
      </c>
      <c r="R236" s="2">
        <v>926</v>
      </c>
      <c r="T236" s="2" t="s">
        <v>5</v>
      </c>
      <c r="U236" s="2">
        <v>577429</v>
      </c>
      <c r="W236" s="2" t="s">
        <v>5</v>
      </c>
      <c r="X236" s="2">
        <v>142931</v>
      </c>
      <c r="Z236" s="2" t="s">
        <v>5</v>
      </c>
      <c r="AA236" s="2">
        <v>1181</v>
      </c>
      <c r="AC236" s="2" t="s">
        <v>5</v>
      </c>
      <c r="AD236" s="2">
        <v>28670</v>
      </c>
      <c r="AF236" s="2" t="s">
        <v>5</v>
      </c>
      <c r="AG236" s="2">
        <v>17706</v>
      </c>
      <c r="AI236" s="2" t="s">
        <v>5</v>
      </c>
      <c r="AJ236" s="2">
        <v>9104</v>
      </c>
      <c r="AL236" s="2" t="s">
        <v>5</v>
      </c>
      <c r="AM236" s="2">
        <v>5796</v>
      </c>
      <c r="AO236" s="2" t="s">
        <v>5</v>
      </c>
      <c r="AP236" s="2">
        <v>5675</v>
      </c>
      <c r="AR236" s="2" t="s">
        <v>5</v>
      </c>
      <c r="AS236" s="2">
        <v>12745</v>
      </c>
      <c r="AU236" s="2">
        <f t="shared" si="3"/>
        <v>89276.86666666667</v>
      </c>
    </row>
    <row r="237" spans="1:47" ht="13.5">
      <c r="A237" s="62"/>
      <c r="B237" s="2" t="s">
        <v>6</v>
      </c>
      <c r="C237" s="2">
        <v>260.25894</v>
      </c>
      <c r="E237" s="2" t="s">
        <v>6</v>
      </c>
      <c r="F237" s="2">
        <v>168.8676</v>
      </c>
      <c r="H237" s="2" t="s">
        <v>6</v>
      </c>
      <c r="I237" s="2">
        <v>266.91357</v>
      </c>
      <c r="K237" s="2" t="s">
        <v>6</v>
      </c>
      <c r="L237" s="2">
        <v>146.4561</v>
      </c>
      <c r="N237" s="2" t="s">
        <v>6</v>
      </c>
      <c r="O237" s="2">
        <v>680.33728</v>
      </c>
      <c r="Q237" s="2" t="s">
        <v>6</v>
      </c>
      <c r="R237" s="2">
        <v>58.728905</v>
      </c>
      <c r="T237" s="2" t="s">
        <v>6</v>
      </c>
      <c r="U237" s="2">
        <v>980.66089</v>
      </c>
      <c r="W237" s="2" t="s">
        <v>6</v>
      </c>
      <c r="X237" s="2">
        <v>778.34631</v>
      </c>
      <c r="Z237" s="2" t="s">
        <v>6</v>
      </c>
      <c r="AA237" s="2">
        <v>43.336525</v>
      </c>
      <c r="AC237" s="2" t="s">
        <v>6</v>
      </c>
      <c r="AD237" s="2">
        <v>124.6168</v>
      </c>
      <c r="AF237" s="2" t="s">
        <v>6</v>
      </c>
      <c r="AG237" s="2">
        <v>148.01752</v>
      </c>
      <c r="AI237" s="2" t="s">
        <v>6</v>
      </c>
      <c r="AJ237" s="2">
        <v>91.932411</v>
      </c>
      <c r="AL237" s="2" t="s">
        <v>6</v>
      </c>
      <c r="AM237" s="2">
        <v>95.101196</v>
      </c>
      <c r="AO237" s="2" t="s">
        <v>6</v>
      </c>
      <c r="AP237" s="2">
        <v>67.995232</v>
      </c>
      <c r="AR237" s="2" t="s">
        <v>6</v>
      </c>
      <c r="AS237" s="2">
        <v>77.504593</v>
      </c>
      <c r="AU237" s="2">
        <f t="shared" si="3"/>
        <v>265.9382581333333</v>
      </c>
    </row>
    <row r="238" spans="1:47" ht="13.5">
      <c r="A238" s="62"/>
      <c r="B238" s="2" t="s">
        <v>7</v>
      </c>
      <c r="C238" s="2">
        <v>4872.5508</v>
      </c>
      <c r="E238" s="2" t="s">
        <v>7</v>
      </c>
      <c r="F238" s="2">
        <v>912.07251</v>
      </c>
      <c r="H238" s="2" t="s">
        <v>7</v>
      </c>
      <c r="I238" s="2">
        <v>1926.0531</v>
      </c>
      <c r="K238" s="2" t="s">
        <v>7</v>
      </c>
      <c r="L238" s="2">
        <v>617.78479</v>
      </c>
      <c r="N238" s="2" t="s">
        <v>7</v>
      </c>
      <c r="O238" s="2">
        <v>7689.2988</v>
      </c>
      <c r="Q238" s="2" t="s">
        <v>7</v>
      </c>
      <c r="R238" s="2">
        <v>89.925087</v>
      </c>
      <c r="T238" s="2" t="s">
        <v>7</v>
      </c>
      <c r="U238" s="2">
        <v>21985.713</v>
      </c>
      <c r="W238" s="2" t="s">
        <v>7</v>
      </c>
      <c r="X238" s="2">
        <v>7010.9922</v>
      </c>
      <c r="Z238" s="2" t="s">
        <v>7</v>
      </c>
      <c r="AA238" s="2">
        <v>65.96138</v>
      </c>
      <c r="AC238" s="2" t="s">
        <v>7</v>
      </c>
      <c r="AD238" s="2">
        <v>586.22394</v>
      </c>
      <c r="AF238" s="2" t="s">
        <v>7</v>
      </c>
      <c r="AG238" s="2">
        <v>671.45386</v>
      </c>
      <c r="AI238" s="2" t="s">
        <v>7</v>
      </c>
      <c r="AJ238" s="2">
        <v>276.64938</v>
      </c>
      <c r="AL238" s="2" t="s">
        <v>7</v>
      </c>
      <c r="AM238" s="2">
        <v>265.23782</v>
      </c>
      <c r="AO238" s="2" t="s">
        <v>7</v>
      </c>
      <c r="AP238" s="2">
        <v>161.29692</v>
      </c>
      <c r="AR238" s="2" t="s">
        <v>7</v>
      </c>
      <c r="AS238" s="2">
        <v>275.19089</v>
      </c>
      <c r="AU238" s="2">
        <f t="shared" si="3"/>
        <v>3160.4269651333334</v>
      </c>
    </row>
    <row r="239" spans="1:47" ht="13.5">
      <c r="A239" s="62"/>
      <c r="B239" s="2" t="s">
        <v>8</v>
      </c>
      <c r="C239" s="2">
        <v>537695</v>
      </c>
      <c r="E239" s="2" t="s">
        <v>8</v>
      </c>
      <c r="F239" s="2">
        <v>371171</v>
      </c>
      <c r="H239" s="2" t="s">
        <v>8</v>
      </c>
      <c r="I239" s="2">
        <v>497260</v>
      </c>
      <c r="K239" s="2" t="s">
        <v>8</v>
      </c>
      <c r="L239" s="2">
        <v>351934</v>
      </c>
      <c r="N239" s="2" t="s">
        <v>8</v>
      </c>
      <c r="O239" s="2">
        <v>578967</v>
      </c>
      <c r="Q239" s="2" t="s">
        <v>8</v>
      </c>
      <c r="R239" s="2">
        <v>186523</v>
      </c>
      <c r="T239" s="2" t="s">
        <v>8</v>
      </c>
      <c r="U239" s="2">
        <v>679598</v>
      </c>
      <c r="W239" s="2" t="s">
        <v>8</v>
      </c>
      <c r="X239" s="2">
        <v>498920</v>
      </c>
      <c r="Z239" s="2" t="s">
        <v>8</v>
      </c>
      <c r="AA239" s="2">
        <v>113195</v>
      </c>
      <c r="AC239" s="2" t="s">
        <v>8</v>
      </c>
      <c r="AD239" s="2">
        <v>468933</v>
      </c>
      <c r="AF239" s="2" t="s">
        <v>8</v>
      </c>
      <c r="AG239" s="2">
        <v>515249</v>
      </c>
      <c r="AI239" s="2" t="s">
        <v>8</v>
      </c>
      <c r="AJ239" s="2">
        <v>365891</v>
      </c>
      <c r="AL239" s="2" t="s">
        <v>8</v>
      </c>
      <c r="AM239" s="2">
        <v>358056</v>
      </c>
      <c r="AO239" s="2" t="s">
        <v>8</v>
      </c>
      <c r="AP239" s="2">
        <v>313662</v>
      </c>
      <c r="AR239" s="2" t="s">
        <v>8</v>
      </c>
      <c r="AS239" s="2">
        <v>388143</v>
      </c>
      <c r="AU239" s="2">
        <f t="shared" si="3"/>
        <v>415013.13333333336</v>
      </c>
    </row>
    <row r="240" spans="1:47" ht="13.5">
      <c r="A240" s="62"/>
      <c r="B240" s="2" t="s">
        <v>9</v>
      </c>
      <c r="C240" s="2">
        <v>2066</v>
      </c>
      <c r="E240" s="2" t="s">
        <v>9</v>
      </c>
      <c r="F240" s="2">
        <v>2198</v>
      </c>
      <c r="H240" s="2" t="s">
        <v>9</v>
      </c>
      <c r="I240" s="2">
        <v>1863</v>
      </c>
      <c r="K240" s="2" t="s">
        <v>9</v>
      </c>
      <c r="L240" s="2">
        <v>2403</v>
      </c>
      <c r="N240" s="2" t="s">
        <v>9</v>
      </c>
      <c r="O240" s="2">
        <v>851</v>
      </c>
      <c r="Q240" s="2" t="s">
        <v>9</v>
      </c>
      <c r="R240" s="2">
        <v>3176</v>
      </c>
      <c r="T240" s="2" t="s">
        <v>9</v>
      </c>
      <c r="U240" s="2">
        <v>693</v>
      </c>
      <c r="W240" s="2" t="s">
        <v>9</v>
      </c>
      <c r="X240" s="2">
        <v>641</v>
      </c>
      <c r="Z240" s="2" t="s">
        <v>9</v>
      </c>
      <c r="AA240" s="2">
        <v>2612</v>
      </c>
      <c r="AC240" s="2" t="s">
        <v>9</v>
      </c>
      <c r="AD240" s="2">
        <v>3763</v>
      </c>
      <c r="AF240" s="2" t="s">
        <v>9</v>
      </c>
      <c r="AG240" s="2">
        <v>3481</v>
      </c>
      <c r="AI240" s="2" t="s">
        <v>9</v>
      </c>
      <c r="AJ240" s="2">
        <v>3980</v>
      </c>
      <c r="AL240" s="2" t="s">
        <v>9</v>
      </c>
      <c r="AM240" s="2">
        <v>3765</v>
      </c>
      <c r="AO240" s="2" t="s">
        <v>9</v>
      </c>
      <c r="AP240" s="2">
        <v>4613</v>
      </c>
      <c r="AR240" s="2" t="s">
        <v>9</v>
      </c>
      <c r="AS240" s="2">
        <v>5008</v>
      </c>
      <c r="AT240" s="2">
        <v>20</v>
      </c>
      <c r="AU240" s="2">
        <f t="shared" si="3"/>
        <v>2740.866666666667</v>
      </c>
    </row>
  </sheetData>
  <sheetProtection/>
  <mergeCells count="328">
    <mergeCell ref="A231:A240"/>
    <mergeCell ref="T230:U230"/>
    <mergeCell ref="W230:X230"/>
    <mergeCell ref="Z230:AA230"/>
    <mergeCell ref="AC230:AD230"/>
    <mergeCell ref="AF230:AG230"/>
    <mergeCell ref="AI230:AJ230"/>
    <mergeCell ref="AL218:AM218"/>
    <mergeCell ref="AO218:AP218"/>
    <mergeCell ref="AR218:AS218"/>
    <mergeCell ref="A219:A228"/>
    <mergeCell ref="B230:C230"/>
    <mergeCell ref="E230:F230"/>
    <mergeCell ref="H230:I230"/>
    <mergeCell ref="K230:L230"/>
    <mergeCell ref="N230:O230"/>
    <mergeCell ref="Q230:R230"/>
    <mergeCell ref="T218:U218"/>
    <mergeCell ref="W218:X218"/>
    <mergeCell ref="Z218:AA218"/>
    <mergeCell ref="AC218:AD218"/>
    <mergeCell ref="AF218:AG218"/>
    <mergeCell ref="AI218:AJ218"/>
    <mergeCell ref="AL230:AM230"/>
    <mergeCell ref="AO230:AP230"/>
    <mergeCell ref="AR230:AS230"/>
    <mergeCell ref="A207:A216"/>
    <mergeCell ref="B218:C218"/>
    <mergeCell ref="E218:F218"/>
    <mergeCell ref="H218:I218"/>
    <mergeCell ref="K218:L218"/>
    <mergeCell ref="N218:O218"/>
    <mergeCell ref="Q218:R218"/>
    <mergeCell ref="T206:U206"/>
    <mergeCell ref="W206:X206"/>
    <mergeCell ref="AL194:AM194"/>
    <mergeCell ref="AO194:AP194"/>
    <mergeCell ref="AR194:AS194"/>
    <mergeCell ref="A195:A204"/>
    <mergeCell ref="B206:C206"/>
    <mergeCell ref="E206:F206"/>
    <mergeCell ref="H206:I206"/>
    <mergeCell ref="K206:L206"/>
    <mergeCell ref="N206:O206"/>
    <mergeCell ref="Q206:R206"/>
    <mergeCell ref="T194:U194"/>
    <mergeCell ref="W194:X194"/>
    <mergeCell ref="Z194:AA194"/>
    <mergeCell ref="AC194:AD194"/>
    <mergeCell ref="AF194:AG194"/>
    <mergeCell ref="AI194:AJ194"/>
    <mergeCell ref="AL206:AM206"/>
    <mergeCell ref="AO206:AP206"/>
    <mergeCell ref="AR206:AS206"/>
    <mergeCell ref="Z206:AA206"/>
    <mergeCell ref="AC206:AD206"/>
    <mergeCell ref="AF206:AG206"/>
    <mergeCell ref="AI206:AJ206"/>
    <mergeCell ref="A183:A192"/>
    <mergeCell ref="B194:C194"/>
    <mergeCell ref="E194:F194"/>
    <mergeCell ref="H194:I194"/>
    <mergeCell ref="K194:L194"/>
    <mergeCell ref="N194:O194"/>
    <mergeCell ref="Q194:R194"/>
    <mergeCell ref="T182:U182"/>
    <mergeCell ref="W182:X182"/>
    <mergeCell ref="AL170:AM170"/>
    <mergeCell ref="AO170:AP170"/>
    <mergeCell ref="AR170:AS170"/>
    <mergeCell ref="A171:A180"/>
    <mergeCell ref="B182:C182"/>
    <mergeCell ref="E182:F182"/>
    <mergeCell ref="H182:I182"/>
    <mergeCell ref="K182:L182"/>
    <mergeCell ref="N182:O182"/>
    <mergeCell ref="Q182:R182"/>
    <mergeCell ref="T170:U170"/>
    <mergeCell ref="W170:X170"/>
    <mergeCell ref="Z170:AA170"/>
    <mergeCell ref="AC170:AD170"/>
    <mergeCell ref="AF170:AG170"/>
    <mergeCell ref="AI170:AJ170"/>
    <mergeCell ref="AL182:AM182"/>
    <mergeCell ref="AO182:AP182"/>
    <mergeCell ref="AR182:AS182"/>
    <mergeCell ref="Z182:AA182"/>
    <mergeCell ref="AC182:AD182"/>
    <mergeCell ref="AF182:AG182"/>
    <mergeCell ref="AI182:AJ182"/>
    <mergeCell ref="A159:A168"/>
    <mergeCell ref="B170:C170"/>
    <mergeCell ref="E170:F170"/>
    <mergeCell ref="H170:I170"/>
    <mergeCell ref="K170:L170"/>
    <mergeCell ref="N170:O170"/>
    <mergeCell ref="Q170:R170"/>
    <mergeCell ref="T158:U158"/>
    <mergeCell ref="W158:X158"/>
    <mergeCell ref="AL146:AM146"/>
    <mergeCell ref="AO146:AP146"/>
    <mergeCell ref="AR146:AS146"/>
    <mergeCell ref="A147:A156"/>
    <mergeCell ref="B158:C158"/>
    <mergeCell ref="E158:F158"/>
    <mergeCell ref="H158:I158"/>
    <mergeCell ref="K158:L158"/>
    <mergeCell ref="N158:O158"/>
    <mergeCell ref="Q158:R158"/>
    <mergeCell ref="T146:U146"/>
    <mergeCell ref="W146:X146"/>
    <mergeCell ref="Z146:AA146"/>
    <mergeCell ref="AC146:AD146"/>
    <mergeCell ref="AF146:AG146"/>
    <mergeCell ref="AI146:AJ146"/>
    <mergeCell ref="AL158:AM158"/>
    <mergeCell ref="AO158:AP158"/>
    <mergeCell ref="AR158:AS158"/>
    <mergeCell ref="Z158:AA158"/>
    <mergeCell ref="AC158:AD158"/>
    <mergeCell ref="AF158:AG158"/>
    <mergeCell ref="AI158:AJ158"/>
    <mergeCell ref="A135:A144"/>
    <mergeCell ref="B146:C146"/>
    <mergeCell ref="E146:F146"/>
    <mergeCell ref="H146:I146"/>
    <mergeCell ref="K146:L146"/>
    <mergeCell ref="N146:O146"/>
    <mergeCell ref="Q146:R146"/>
    <mergeCell ref="T134:U134"/>
    <mergeCell ref="W134:X134"/>
    <mergeCell ref="AL122:AM122"/>
    <mergeCell ref="AO122:AP122"/>
    <mergeCell ref="AR122:AS122"/>
    <mergeCell ref="A123:A132"/>
    <mergeCell ref="B134:C134"/>
    <mergeCell ref="E134:F134"/>
    <mergeCell ref="H134:I134"/>
    <mergeCell ref="K134:L134"/>
    <mergeCell ref="N134:O134"/>
    <mergeCell ref="Q134:R134"/>
    <mergeCell ref="T122:U122"/>
    <mergeCell ref="W122:X122"/>
    <mergeCell ref="Z122:AA122"/>
    <mergeCell ref="AC122:AD122"/>
    <mergeCell ref="AF122:AG122"/>
    <mergeCell ref="AI122:AJ122"/>
    <mergeCell ref="AL134:AM134"/>
    <mergeCell ref="AO134:AP134"/>
    <mergeCell ref="AR134:AS134"/>
    <mergeCell ref="Z134:AA134"/>
    <mergeCell ref="AC134:AD134"/>
    <mergeCell ref="AF134:AG134"/>
    <mergeCell ref="AI134:AJ134"/>
    <mergeCell ref="A111:A120"/>
    <mergeCell ref="B122:C122"/>
    <mergeCell ref="E122:F122"/>
    <mergeCell ref="H122:I122"/>
    <mergeCell ref="K122:L122"/>
    <mergeCell ref="N122:O122"/>
    <mergeCell ref="Q122:R122"/>
    <mergeCell ref="T110:U110"/>
    <mergeCell ref="W110:X110"/>
    <mergeCell ref="AI86:AJ86"/>
    <mergeCell ref="AL98:AM98"/>
    <mergeCell ref="AO98:AP98"/>
    <mergeCell ref="AR98:AS98"/>
    <mergeCell ref="A99:A108"/>
    <mergeCell ref="B110:C110"/>
    <mergeCell ref="E110:F110"/>
    <mergeCell ref="H110:I110"/>
    <mergeCell ref="K110:L110"/>
    <mergeCell ref="N110:O110"/>
    <mergeCell ref="Q110:R110"/>
    <mergeCell ref="T98:U98"/>
    <mergeCell ref="W98:X98"/>
    <mergeCell ref="Z98:AA98"/>
    <mergeCell ref="AC98:AD98"/>
    <mergeCell ref="AF98:AG98"/>
    <mergeCell ref="AI98:AJ98"/>
    <mergeCell ref="AL110:AM110"/>
    <mergeCell ref="AO110:AP110"/>
    <mergeCell ref="AR110:AS110"/>
    <mergeCell ref="Z110:AA110"/>
    <mergeCell ref="AC110:AD110"/>
    <mergeCell ref="AF110:AG110"/>
    <mergeCell ref="AI110:AJ110"/>
    <mergeCell ref="A87:A96"/>
    <mergeCell ref="B98:C98"/>
    <mergeCell ref="E98:F98"/>
    <mergeCell ref="H98:I98"/>
    <mergeCell ref="K98:L98"/>
    <mergeCell ref="N98:O98"/>
    <mergeCell ref="Q98:R98"/>
    <mergeCell ref="T86:U86"/>
    <mergeCell ref="W86:X86"/>
    <mergeCell ref="AF62:AG62"/>
    <mergeCell ref="AI62:AJ62"/>
    <mergeCell ref="AL74:AM74"/>
    <mergeCell ref="AO74:AP74"/>
    <mergeCell ref="AR74:AS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Z74:AA74"/>
    <mergeCell ref="AC74:AD74"/>
    <mergeCell ref="AF74:AG74"/>
    <mergeCell ref="AI74:AJ74"/>
    <mergeCell ref="AL86:AM86"/>
    <mergeCell ref="AO86:AP86"/>
    <mergeCell ref="AR86:AS86"/>
    <mergeCell ref="Z86:AA86"/>
    <mergeCell ref="AC86:AD86"/>
    <mergeCell ref="AF86:AG86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AC38:AD38"/>
    <mergeCell ref="AF38:AG38"/>
    <mergeCell ref="AI38:AJ38"/>
    <mergeCell ref="AL50:AM50"/>
    <mergeCell ref="AO50:AP50"/>
    <mergeCell ref="AR50:AS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Z50:AA50"/>
    <mergeCell ref="AC50:AD50"/>
    <mergeCell ref="AF50:AG50"/>
    <mergeCell ref="AI50:AJ50"/>
    <mergeCell ref="AL62:AM62"/>
    <mergeCell ref="AO62:AP62"/>
    <mergeCell ref="AR62:AS62"/>
    <mergeCell ref="Z62:AA62"/>
    <mergeCell ref="AC62:AD62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14:AA14"/>
    <mergeCell ref="AC14:AD14"/>
    <mergeCell ref="AF14:AG14"/>
    <mergeCell ref="AI14:AJ14"/>
    <mergeCell ref="AL26:AM26"/>
    <mergeCell ref="AO26:AP26"/>
    <mergeCell ref="AR26:AS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Z26:AA26"/>
    <mergeCell ref="AC26:AD26"/>
    <mergeCell ref="AF26:AG26"/>
    <mergeCell ref="AI26:AJ26"/>
    <mergeCell ref="AL38:AM38"/>
    <mergeCell ref="AO38:AP38"/>
    <mergeCell ref="AR38:AS38"/>
    <mergeCell ref="Z38:AA38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AV7:AV11"/>
    <mergeCell ref="AV12:AV16"/>
    <mergeCell ref="AV17:AV21"/>
    <mergeCell ref="AV22:AV26"/>
    <mergeCell ref="AZ7:AZ11"/>
    <mergeCell ref="AZ12:AZ16"/>
    <mergeCell ref="AZ17:AZ21"/>
    <mergeCell ref="AZ22:AZ26"/>
    <mergeCell ref="AL2:AM2"/>
    <mergeCell ref="AO2:AP2"/>
    <mergeCell ref="AR2:AS2"/>
    <mergeCell ref="AL14:AM14"/>
    <mergeCell ref="AO14:AP14"/>
    <mergeCell ref="AR14:AS14"/>
  </mergeCells>
  <printOptions/>
  <pageMargins left="0.511811024" right="0.511811024" top="0.787401575" bottom="0.787401575" header="0.31496062" footer="0.3149606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240"/>
  <sheetViews>
    <sheetView zoomScale="90" zoomScaleNormal="90" workbookViewId="0" topLeftCell="AG1">
      <selection activeCell="AX4" sqref="AX4"/>
    </sheetView>
  </sheetViews>
  <sheetFormatPr defaultColWidth="8.8515625" defaultRowHeight="15"/>
  <cols>
    <col min="1" max="51" width="8.8515625" style="2" customWidth="1"/>
    <col min="52" max="52" width="13.7109375" style="2" customWidth="1"/>
    <col min="53" max="16384" width="8.8515625" style="2" customWidth="1"/>
  </cols>
  <sheetData>
    <row r="2" spans="2:52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2" t="s">
        <v>12</v>
      </c>
      <c r="AV2" s="15" t="s">
        <v>44</v>
      </c>
      <c r="AW2" s="12"/>
      <c r="AX2" s="12"/>
      <c r="AY2" s="12"/>
      <c r="AZ2" s="16"/>
    </row>
    <row r="3" spans="1:52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  <c r="AV3" s="17"/>
      <c r="AW3" s="14"/>
      <c r="AX3" s="14" t="s">
        <v>32</v>
      </c>
      <c r="AY3" s="14" t="s">
        <v>33</v>
      </c>
      <c r="AZ3" s="20" t="s">
        <v>41</v>
      </c>
    </row>
    <row r="4" spans="1:52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10</v>
      </c>
      <c r="AR4" s="2" t="s">
        <v>2</v>
      </c>
      <c r="AS4" s="2">
        <v>10</v>
      </c>
      <c r="AU4" s="2">
        <f>AVERAGE(C4,F4,I4,L4,O4,R4,U4,X4,AA4,AD4,AG4,AJ4,AM4,AP4,AS4)</f>
        <v>10</v>
      </c>
      <c r="AV4" s="64" t="s">
        <v>34</v>
      </c>
      <c r="AW4" s="19" t="s">
        <v>10</v>
      </c>
      <c r="AX4" s="19">
        <f>AU11</f>
        <v>166315.46666666667</v>
      </c>
      <c r="AY4" s="19">
        <f>AU10</f>
        <v>1186.3553366666667</v>
      </c>
      <c r="AZ4" s="64">
        <f>AVERAGE(AX4:AX8)</f>
        <v>244433.82666666666</v>
      </c>
    </row>
    <row r="5" spans="1:52" ht="13.5">
      <c r="A5" s="62"/>
      <c r="B5" s="2" t="s">
        <v>3</v>
      </c>
      <c r="C5" s="2">
        <v>18</v>
      </c>
      <c r="E5" s="2" t="s">
        <v>3</v>
      </c>
      <c r="F5" s="2">
        <v>13</v>
      </c>
      <c r="H5" s="2" t="s">
        <v>3</v>
      </c>
      <c r="I5" s="2">
        <v>3</v>
      </c>
      <c r="K5" s="2" t="s">
        <v>3</v>
      </c>
      <c r="L5" s="2">
        <v>32</v>
      </c>
      <c r="N5" s="2" t="s">
        <v>3</v>
      </c>
      <c r="O5" s="2">
        <v>6</v>
      </c>
      <c r="Q5" s="2" t="s">
        <v>3</v>
      </c>
      <c r="R5" s="2">
        <v>54</v>
      </c>
      <c r="T5" s="2" t="s">
        <v>3</v>
      </c>
      <c r="U5" s="2">
        <v>4</v>
      </c>
      <c r="W5" s="2" t="s">
        <v>3</v>
      </c>
      <c r="X5" s="2">
        <v>53</v>
      </c>
      <c r="Z5" s="2" t="s">
        <v>3</v>
      </c>
      <c r="AA5" s="2">
        <v>181</v>
      </c>
      <c r="AC5" s="2" t="s">
        <v>3</v>
      </c>
      <c r="AD5" s="2">
        <v>38</v>
      </c>
      <c r="AF5" s="2" t="s">
        <v>3</v>
      </c>
      <c r="AG5" s="2">
        <v>2</v>
      </c>
      <c r="AI5" s="2" t="s">
        <v>3</v>
      </c>
      <c r="AJ5" s="2">
        <v>183</v>
      </c>
      <c r="AL5" s="2" t="s">
        <v>3</v>
      </c>
      <c r="AM5" s="2">
        <v>33</v>
      </c>
      <c r="AO5" s="2" t="s">
        <v>3</v>
      </c>
      <c r="AP5" s="2">
        <v>67</v>
      </c>
      <c r="AR5" s="2" t="s">
        <v>3</v>
      </c>
      <c r="AS5" s="2">
        <v>205</v>
      </c>
      <c r="AU5" s="2">
        <f>AVERAGE(C5,F5,I5,L5,O5,R5,U5,X5,AA5,AD5,AG5,AJ5,AM5,AP5,AS5)</f>
        <v>59.46666666666667</v>
      </c>
      <c r="AV5" s="64"/>
      <c r="AW5" s="19" t="s">
        <v>11</v>
      </c>
      <c r="AX5" s="19">
        <f>AU23</f>
        <v>271239.26666666666</v>
      </c>
      <c r="AY5" s="19">
        <f>AU22</f>
        <v>6712.0414746666665</v>
      </c>
      <c r="AZ5" s="64"/>
    </row>
    <row r="6" spans="1:52" ht="13.5">
      <c r="A6" s="62"/>
      <c r="B6" s="2" t="s">
        <v>4</v>
      </c>
      <c r="C6" s="2">
        <v>3937</v>
      </c>
      <c r="E6" s="2" t="s">
        <v>4</v>
      </c>
      <c r="F6" s="2">
        <v>8466</v>
      </c>
      <c r="H6" s="2" t="s">
        <v>4</v>
      </c>
      <c r="I6" s="2">
        <v>13799</v>
      </c>
      <c r="K6" s="2" t="s">
        <v>4</v>
      </c>
      <c r="L6" s="2">
        <v>23831</v>
      </c>
      <c r="N6" s="2" t="s">
        <v>4</v>
      </c>
      <c r="O6" s="2">
        <v>25244</v>
      </c>
      <c r="Q6" s="2" t="s">
        <v>4</v>
      </c>
      <c r="R6" s="2">
        <v>37798</v>
      </c>
      <c r="T6" s="2" t="s">
        <v>4</v>
      </c>
      <c r="U6" s="2">
        <v>158538</v>
      </c>
      <c r="W6" s="2" t="s">
        <v>4</v>
      </c>
      <c r="X6" s="2">
        <v>9000</v>
      </c>
      <c r="Z6" s="2" t="s">
        <v>4</v>
      </c>
      <c r="AA6" s="2">
        <v>31019</v>
      </c>
      <c r="AC6" s="2" t="s">
        <v>4</v>
      </c>
      <c r="AD6" s="2">
        <v>12450</v>
      </c>
      <c r="AF6" s="2" t="s">
        <v>4</v>
      </c>
      <c r="AG6" s="2">
        <v>4978</v>
      </c>
      <c r="AI6" s="2" t="s">
        <v>4</v>
      </c>
      <c r="AJ6" s="2">
        <v>47192</v>
      </c>
      <c r="AL6" s="2" t="s">
        <v>4</v>
      </c>
      <c r="AM6" s="2">
        <v>7235</v>
      </c>
      <c r="AO6" s="2" t="s">
        <v>4</v>
      </c>
      <c r="AP6" s="2">
        <v>3740</v>
      </c>
      <c r="AR6" s="2" t="s">
        <v>4</v>
      </c>
      <c r="AS6" s="2">
        <v>6842</v>
      </c>
      <c r="AU6" s="2">
        <f aca="true" t="shared" si="0" ref="AU6:AU69">AVERAGE(C6,F6,I6,L6,O6,R6,U6,X6,AA6,AD6,AG6,AJ6,AM6,AP6,AS6)</f>
        <v>26271.266666666666</v>
      </c>
      <c r="AV6" s="64"/>
      <c r="AW6" s="19" t="s">
        <v>13</v>
      </c>
      <c r="AX6" s="19">
        <f>AU35</f>
        <v>376276.93333333335</v>
      </c>
      <c r="AY6" s="19">
        <f>AU34</f>
        <v>11240.624226666667</v>
      </c>
      <c r="AZ6" s="64"/>
    </row>
    <row r="7" spans="1:52" ht="13.5">
      <c r="A7" s="62"/>
      <c r="B7" s="2" t="s">
        <v>3</v>
      </c>
      <c r="C7" s="2">
        <v>1250</v>
      </c>
      <c r="E7" s="2" t="s">
        <v>3</v>
      </c>
      <c r="F7" s="2">
        <v>551</v>
      </c>
      <c r="H7" s="2" t="s">
        <v>3</v>
      </c>
      <c r="I7" s="2">
        <v>609</v>
      </c>
      <c r="K7" s="2" t="s">
        <v>3</v>
      </c>
      <c r="L7" s="2">
        <v>539</v>
      </c>
      <c r="N7" s="2" t="s">
        <v>3</v>
      </c>
      <c r="O7" s="2">
        <v>2967</v>
      </c>
      <c r="Q7" s="2" t="s">
        <v>3</v>
      </c>
      <c r="R7" s="2">
        <v>2544</v>
      </c>
      <c r="T7" s="2" t="s">
        <v>3</v>
      </c>
      <c r="U7" s="2">
        <v>22</v>
      </c>
      <c r="W7" s="2" t="s">
        <v>3</v>
      </c>
      <c r="X7" s="2">
        <v>1878</v>
      </c>
      <c r="Z7" s="2" t="s">
        <v>3</v>
      </c>
      <c r="AA7" s="2">
        <v>165</v>
      </c>
      <c r="AC7" s="2" t="s">
        <v>3</v>
      </c>
      <c r="AD7" s="2">
        <v>517</v>
      </c>
      <c r="AF7" s="2" t="s">
        <v>3</v>
      </c>
      <c r="AG7" s="2">
        <v>2513</v>
      </c>
      <c r="AI7" s="2" t="s">
        <v>3</v>
      </c>
      <c r="AJ7" s="2">
        <v>1344</v>
      </c>
      <c r="AL7" s="2" t="s">
        <v>3</v>
      </c>
      <c r="AM7" s="2">
        <v>22</v>
      </c>
      <c r="AO7" s="2" t="s">
        <v>3</v>
      </c>
      <c r="AP7" s="2">
        <v>894</v>
      </c>
      <c r="AR7" s="2" t="s">
        <v>3</v>
      </c>
      <c r="AS7" s="2">
        <v>1043</v>
      </c>
      <c r="AU7" s="2">
        <f t="shared" si="0"/>
        <v>1123.8666666666666</v>
      </c>
      <c r="AV7" s="64"/>
      <c r="AW7" s="19" t="s">
        <v>14</v>
      </c>
      <c r="AX7" s="19">
        <f>AU47</f>
        <v>253473.93333333332</v>
      </c>
      <c r="AY7" s="19">
        <f>AU46</f>
        <v>7714.080751333336</v>
      </c>
      <c r="AZ7" s="64"/>
    </row>
    <row r="8" spans="1:52" ht="13.5">
      <c r="A8" s="62"/>
      <c r="B8" s="2" t="s">
        <v>5</v>
      </c>
      <c r="C8" s="2">
        <v>3927</v>
      </c>
      <c r="E8" s="2" t="s">
        <v>5</v>
      </c>
      <c r="F8" s="2">
        <v>8456</v>
      </c>
      <c r="H8" s="2" t="s">
        <v>5</v>
      </c>
      <c r="I8" s="2">
        <v>13789</v>
      </c>
      <c r="K8" s="2" t="s">
        <v>5</v>
      </c>
      <c r="L8" s="2">
        <v>23821</v>
      </c>
      <c r="N8" s="2" t="s">
        <v>5</v>
      </c>
      <c r="O8" s="2">
        <v>25234</v>
      </c>
      <c r="Q8" s="2" t="s">
        <v>5</v>
      </c>
      <c r="R8" s="2">
        <v>37788</v>
      </c>
      <c r="T8" s="2" t="s">
        <v>5</v>
      </c>
      <c r="U8" s="2">
        <v>158528</v>
      </c>
      <c r="W8" s="2" t="s">
        <v>5</v>
      </c>
      <c r="X8" s="2">
        <v>8990</v>
      </c>
      <c r="Z8" s="2" t="s">
        <v>5</v>
      </c>
      <c r="AA8" s="2">
        <v>31009</v>
      </c>
      <c r="AC8" s="2" t="s">
        <v>5</v>
      </c>
      <c r="AD8" s="2">
        <v>12440</v>
      </c>
      <c r="AF8" s="2" t="s">
        <v>5</v>
      </c>
      <c r="AG8" s="2">
        <v>4968</v>
      </c>
      <c r="AI8" s="2" t="s">
        <v>5</v>
      </c>
      <c r="AJ8" s="2">
        <v>47182</v>
      </c>
      <c r="AL8" s="2" t="s">
        <v>5</v>
      </c>
      <c r="AM8" s="2">
        <v>7225</v>
      </c>
      <c r="AO8" s="2" t="s">
        <v>5</v>
      </c>
      <c r="AP8" s="2">
        <v>3730</v>
      </c>
      <c r="AR8" s="2" t="s">
        <v>5</v>
      </c>
      <c r="AS8" s="2">
        <v>6832</v>
      </c>
      <c r="AU8" s="2">
        <f t="shared" si="0"/>
        <v>26261.266666666666</v>
      </c>
      <c r="AV8" s="64"/>
      <c r="AW8" s="19" t="s">
        <v>15</v>
      </c>
      <c r="AX8" s="19">
        <f>AU59</f>
        <v>154863.53333333333</v>
      </c>
      <c r="AY8" s="19">
        <f>AU58</f>
        <v>1073.5504153333334</v>
      </c>
      <c r="AZ8" s="64"/>
    </row>
    <row r="9" spans="1:52" ht="13.5">
      <c r="A9" s="62"/>
      <c r="B9" s="2" t="s">
        <v>6</v>
      </c>
      <c r="C9" s="2">
        <v>123.06498</v>
      </c>
      <c r="E9" s="2" t="s">
        <v>6</v>
      </c>
      <c r="F9" s="2">
        <v>195.44026</v>
      </c>
      <c r="H9" s="2" t="s">
        <v>6</v>
      </c>
      <c r="I9" s="2">
        <v>278.90109</v>
      </c>
      <c r="K9" s="2" t="s">
        <v>6</v>
      </c>
      <c r="L9" s="2">
        <v>280.84991</v>
      </c>
      <c r="N9" s="2" t="s">
        <v>6</v>
      </c>
      <c r="O9" s="2">
        <v>283.33725</v>
      </c>
      <c r="Q9" s="2" t="s">
        <v>6</v>
      </c>
      <c r="R9" s="2">
        <v>208.0921</v>
      </c>
      <c r="T9" s="2" t="s">
        <v>6</v>
      </c>
      <c r="U9" s="2">
        <v>394.31583</v>
      </c>
      <c r="W9" s="2" t="s">
        <v>6</v>
      </c>
      <c r="X9" s="2">
        <v>218.16748</v>
      </c>
      <c r="Z9" s="2" t="s">
        <v>6</v>
      </c>
      <c r="AA9" s="2">
        <v>252.74922</v>
      </c>
      <c r="AC9" s="2" t="s">
        <v>6</v>
      </c>
      <c r="AD9" s="2">
        <v>168.43396</v>
      </c>
      <c r="AF9" s="2" t="s">
        <v>6</v>
      </c>
      <c r="AG9" s="2">
        <v>147.84193</v>
      </c>
      <c r="AI9" s="2" t="s">
        <v>6</v>
      </c>
      <c r="AJ9" s="2">
        <v>217.36282</v>
      </c>
      <c r="AL9" s="2" t="s">
        <v>6</v>
      </c>
      <c r="AM9" s="2">
        <v>198.76378</v>
      </c>
      <c r="AO9" s="2" t="s">
        <v>6</v>
      </c>
      <c r="AP9" s="2">
        <v>242.4393</v>
      </c>
      <c r="AR9" s="2" t="s">
        <v>6</v>
      </c>
      <c r="AS9" s="2">
        <v>200.1824</v>
      </c>
      <c r="AU9" s="2">
        <f t="shared" si="0"/>
        <v>227.32948733333333</v>
      </c>
      <c r="AV9" s="64" t="s">
        <v>35</v>
      </c>
      <c r="AW9" s="19" t="s">
        <v>16</v>
      </c>
      <c r="AX9" s="19">
        <f>AU71</f>
        <v>167278.93333333332</v>
      </c>
      <c r="AY9" s="19">
        <f>AU70</f>
        <v>2635.007771333333</v>
      </c>
      <c r="AZ9" s="64">
        <f>AVERAGE(AX9:AX13)</f>
        <v>108096.94666666666</v>
      </c>
    </row>
    <row r="10" spans="1:52" ht="13.5">
      <c r="A10" s="62"/>
      <c r="B10" s="2" t="s">
        <v>7</v>
      </c>
      <c r="C10" s="2">
        <v>304.48557</v>
      </c>
      <c r="E10" s="2" t="s">
        <v>7</v>
      </c>
      <c r="F10" s="2">
        <v>596.08795</v>
      </c>
      <c r="H10" s="2" t="s">
        <v>7</v>
      </c>
      <c r="I10" s="2">
        <v>979.20129</v>
      </c>
      <c r="K10" s="2" t="s">
        <v>7</v>
      </c>
      <c r="L10" s="2">
        <v>1339.0872</v>
      </c>
      <c r="N10" s="2" t="s">
        <v>7</v>
      </c>
      <c r="O10" s="2">
        <v>1332.4369</v>
      </c>
      <c r="Q10" s="2" t="s">
        <v>7</v>
      </c>
      <c r="R10" s="2">
        <v>1354.6475</v>
      </c>
      <c r="T10" s="2" t="s">
        <v>7</v>
      </c>
      <c r="U10" s="2">
        <v>5293.5444</v>
      </c>
      <c r="W10" s="2" t="s">
        <v>7</v>
      </c>
      <c r="X10" s="2">
        <v>736.43073</v>
      </c>
      <c r="Z10" s="2" t="s">
        <v>7</v>
      </c>
      <c r="AA10" s="2">
        <v>1358.6573</v>
      </c>
      <c r="AC10" s="2" t="s">
        <v>7</v>
      </c>
      <c r="AD10" s="2">
        <v>541.42596</v>
      </c>
      <c r="AF10" s="2" t="s">
        <v>7</v>
      </c>
      <c r="AG10" s="2">
        <v>396.56622</v>
      </c>
      <c r="AI10" s="2" t="s">
        <v>7</v>
      </c>
      <c r="AJ10" s="2">
        <v>1858.5758</v>
      </c>
      <c r="AL10" s="2" t="s">
        <v>7</v>
      </c>
      <c r="AM10" s="2">
        <v>631.55853</v>
      </c>
      <c r="AO10" s="2" t="s">
        <v>7</v>
      </c>
      <c r="AP10" s="2">
        <v>533.19098</v>
      </c>
      <c r="AR10" s="2" t="s">
        <v>7</v>
      </c>
      <c r="AS10" s="2">
        <v>539.43372</v>
      </c>
      <c r="AU10" s="2">
        <f t="shared" si="0"/>
        <v>1186.3553366666667</v>
      </c>
      <c r="AV10" s="64"/>
      <c r="AW10" s="19" t="s">
        <v>17</v>
      </c>
      <c r="AX10" s="19">
        <f>AU83</f>
        <v>100190.73333333334</v>
      </c>
      <c r="AY10" s="19">
        <f>AU82</f>
        <v>1248.481298</v>
      </c>
      <c r="AZ10" s="64"/>
    </row>
    <row r="11" spans="1:52" ht="13.5">
      <c r="A11" s="62"/>
      <c r="B11" s="2" t="s">
        <v>8</v>
      </c>
      <c r="C11" s="2">
        <v>77654</v>
      </c>
      <c r="E11" s="2" t="s">
        <v>8</v>
      </c>
      <c r="F11" s="2">
        <v>150489</v>
      </c>
      <c r="H11" s="2" t="s">
        <v>8</v>
      </c>
      <c r="I11" s="2">
        <v>177660</v>
      </c>
      <c r="K11" s="2" t="s">
        <v>8</v>
      </c>
      <c r="L11" s="2">
        <v>144076</v>
      </c>
      <c r="N11" s="2" t="s">
        <v>8</v>
      </c>
      <c r="O11" s="2">
        <v>241120</v>
      </c>
      <c r="Q11" s="2" t="s">
        <v>8</v>
      </c>
      <c r="R11" s="2">
        <v>189780</v>
      </c>
      <c r="T11" s="2" t="s">
        <v>8</v>
      </c>
      <c r="U11" s="2">
        <v>405751</v>
      </c>
      <c r="W11" s="2" t="s">
        <v>8</v>
      </c>
      <c r="X11" s="2">
        <v>265728</v>
      </c>
      <c r="Z11" s="2" t="s">
        <v>8</v>
      </c>
      <c r="AA11" s="2">
        <v>245925</v>
      </c>
      <c r="AC11" s="2" t="s">
        <v>8</v>
      </c>
      <c r="AD11" s="2">
        <v>151759</v>
      </c>
      <c r="AF11" s="2" t="s">
        <v>8</v>
      </c>
      <c r="AG11" s="2">
        <v>88853</v>
      </c>
      <c r="AI11" s="2" t="s">
        <v>8</v>
      </c>
      <c r="AJ11" s="2">
        <v>144981</v>
      </c>
      <c r="AL11" s="2" t="s">
        <v>8</v>
      </c>
      <c r="AM11" s="2">
        <v>75729</v>
      </c>
      <c r="AO11" s="2" t="s">
        <v>8</v>
      </c>
      <c r="AP11" s="2">
        <v>41942</v>
      </c>
      <c r="AR11" s="2" t="s">
        <v>8</v>
      </c>
      <c r="AS11" s="2">
        <v>93285</v>
      </c>
      <c r="AU11" s="2">
        <f t="shared" si="0"/>
        <v>166315.46666666667</v>
      </c>
      <c r="AV11" s="64"/>
      <c r="AW11" s="19" t="s">
        <v>18</v>
      </c>
      <c r="AX11" s="19">
        <f>AU95</f>
        <v>71209.33333333333</v>
      </c>
      <c r="AY11" s="19">
        <f>AU94</f>
        <v>260.92660333333333</v>
      </c>
      <c r="AZ11" s="64"/>
    </row>
    <row r="12" spans="1:52" ht="13.5">
      <c r="A12" s="62"/>
      <c r="B12" s="2" t="s">
        <v>9</v>
      </c>
      <c r="C12" s="2">
        <v>631</v>
      </c>
      <c r="E12" s="2" t="s">
        <v>9</v>
      </c>
      <c r="F12" s="2">
        <v>770</v>
      </c>
      <c r="H12" s="2" t="s">
        <v>9</v>
      </c>
      <c r="I12" s="2">
        <v>637</v>
      </c>
      <c r="K12" s="2" t="s">
        <v>9</v>
      </c>
      <c r="L12" s="2">
        <v>513</v>
      </c>
      <c r="N12" s="2" t="s">
        <v>9</v>
      </c>
      <c r="O12" s="2">
        <v>851</v>
      </c>
      <c r="Q12" s="2" t="s">
        <v>9</v>
      </c>
      <c r="R12" s="2">
        <v>912</v>
      </c>
      <c r="T12" s="2" t="s">
        <v>9</v>
      </c>
      <c r="U12" s="2">
        <v>1029</v>
      </c>
      <c r="W12" s="2" t="s">
        <v>9</v>
      </c>
      <c r="X12" s="2">
        <v>1218</v>
      </c>
      <c r="Z12" s="2" t="s">
        <v>9</v>
      </c>
      <c r="AA12" s="2">
        <v>973</v>
      </c>
      <c r="AC12" s="2" t="s">
        <v>9</v>
      </c>
      <c r="AD12" s="2">
        <v>901</v>
      </c>
      <c r="AF12" s="2" t="s">
        <v>9</v>
      </c>
      <c r="AG12" s="2">
        <v>601</v>
      </c>
      <c r="AI12" s="2" t="s">
        <v>9</v>
      </c>
      <c r="AJ12" s="2">
        <v>667</v>
      </c>
      <c r="AL12" s="2" t="s">
        <v>9</v>
      </c>
      <c r="AM12" s="2">
        <v>381</v>
      </c>
      <c r="AO12" s="2" t="s">
        <v>9</v>
      </c>
      <c r="AP12" s="2">
        <v>173</v>
      </c>
      <c r="AR12" s="2" t="s">
        <v>9</v>
      </c>
      <c r="AS12" s="2">
        <v>466</v>
      </c>
      <c r="AT12" s="2">
        <v>1</v>
      </c>
      <c r="AU12" s="2">
        <f t="shared" si="0"/>
        <v>714.8666666666667</v>
      </c>
      <c r="AV12" s="64"/>
      <c r="AW12" s="19" t="s">
        <v>19</v>
      </c>
      <c r="AX12" s="19">
        <f>AU107</f>
        <v>114191.26666666666</v>
      </c>
      <c r="AY12" s="19">
        <f>AU94</f>
        <v>260.92660333333333</v>
      </c>
      <c r="AZ12" s="64"/>
    </row>
    <row r="13" spans="48:52" ht="13.5">
      <c r="AV13" s="64"/>
      <c r="AW13" s="19" t="s">
        <v>20</v>
      </c>
      <c r="AX13" s="19">
        <f>AU119</f>
        <v>87614.46666666666</v>
      </c>
      <c r="AY13" s="19">
        <f>AU118</f>
        <v>654.2594910666667</v>
      </c>
      <c r="AZ13" s="64"/>
    </row>
    <row r="14" spans="2:52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V14" s="64" t="s">
        <v>36</v>
      </c>
      <c r="AW14" s="19" t="s">
        <v>21</v>
      </c>
      <c r="AX14" s="19">
        <f>AU131</f>
        <v>305870.86666666664</v>
      </c>
      <c r="AY14" s="19">
        <f>AU130</f>
        <v>3358.8890433333336</v>
      </c>
      <c r="AZ14" s="64">
        <f>AVERAGE(AX14:AX18)</f>
        <v>296682.3066666667</v>
      </c>
    </row>
    <row r="15" spans="1:52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V15" s="64"/>
      <c r="AW15" s="19" t="s">
        <v>22</v>
      </c>
      <c r="AX15" s="19">
        <f>AU143</f>
        <v>210829.06666666668</v>
      </c>
      <c r="AY15" s="19">
        <f>AU142</f>
        <v>9369.139914666668</v>
      </c>
      <c r="AZ15" s="64"/>
    </row>
    <row r="16" spans="1:52" ht="13.5">
      <c r="A16" s="62"/>
      <c r="B16" s="2" t="s">
        <v>2</v>
      </c>
      <c r="C16" s="2">
        <v>10</v>
      </c>
      <c r="E16" s="2" t="s">
        <v>2</v>
      </c>
      <c r="F16" s="2">
        <v>10</v>
      </c>
      <c r="H16" s="2" t="s">
        <v>2</v>
      </c>
      <c r="I16" s="2">
        <v>10</v>
      </c>
      <c r="K16" s="2" t="s">
        <v>2</v>
      </c>
      <c r="L16" s="2">
        <v>10</v>
      </c>
      <c r="N16" s="2" t="s">
        <v>2</v>
      </c>
      <c r="O16" s="2">
        <v>10</v>
      </c>
      <c r="Q16" s="2" t="s">
        <v>2</v>
      </c>
      <c r="R16" s="2">
        <v>10</v>
      </c>
      <c r="T16" s="2" t="s">
        <v>2</v>
      </c>
      <c r="U16" s="2">
        <v>10</v>
      </c>
      <c r="W16" s="2" t="s">
        <v>2</v>
      </c>
      <c r="X16" s="2">
        <v>10</v>
      </c>
      <c r="Z16" s="2" t="s">
        <v>2</v>
      </c>
      <c r="AA16" s="2">
        <v>10</v>
      </c>
      <c r="AC16" s="2" t="s">
        <v>2</v>
      </c>
      <c r="AD16" s="2">
        <v>10</v>
      </c>
      <c r="AF16" s="2" t="s">
        <v>2</v>
      </c>
      <c r="AG16" s="2">
        <v>10</v>
      </c>
      <c r="AI16" s="2" t="s">
        <v>2</v>
      </c>
      <c r="AJ16" s="2">
        <v>10</v>
      </c>
      <c r="AL16" s="2" t="s">
        <v>2</v>
      </c>
      <c r="AM16" s="2">
        <v>10</v>
      </c>
      <c r="AO16" s="2" t="s">
        <v>2</v>
      </c>
      <c r="AP16" s="2">
        <v>10</v>
      </c>
      <c r="AR16" s="2" t="s">
        <v>2</v>
      </c>
      <c r="AS16" s="2">
        <v>10</v>
      </c>
      <c r="AU16" s="2">
        <f t="shared" si="0"/>
        <v>10</v>
      </c>
      <c r="AV16" s="64"/>
      <c r="AW16" s="19" t="s">
        <v>23</v>
      </c>
      <c r="AX16" s="19">
        <f>AU155</f>
        <v>266867.73333333334</v>
      </c>
      <c r="AY16" s="19">
        <f>AU154</f>
        <v>5520.443473333334</v>
      </c>
      <c r="AZ16" s="64"/>
    </row>
    <row r="17" spans="1:52" ht="13.5">
      <c r="A17" s="62"/>
      <c r="B17" s="2" t="s">
        <v>3</v>
      </c>
      <c r="C17" s="2">
        <v>178</v>
      </c>
      <c r="E17" s="2" t="s">
        <v>3</v>
      </c>
      <c r="F17" s="2">
        <v>19</v>
      </c>
      <c r="H17" s="2" t="s">
        <v>3</v>
      </c>
      <c r="I17" s="2">
        <v>281</v>
      </c>
      <c r="K17" s="2" t="s">
        <v>3</v>
      </c>
      <c r="L17" s="2">
        <v>119</v>
      </c>
      <c r="N17" s="2" t="s">
        <v>3</v>
      </c>
      <c r="O17" s="2">
        <v>121</v>
      </c>
      <c r="Q17" s="2" t="s">
        <v>3</v>
      </c>
      <c r="R17" s="2">
        <v>283</v>
      </c>
      <c r="T17" s="2" t="s">
        <v>3</v>
      </c>
      <c r="U17" s="2">
        <v>168</v>
      </c>
      <c r="W17" s="2" t="s">
        <v>3</v>
      </c>
      <c r="X17" s="2">
        <v>32</v>
      </c>
      <c r="Z17" s="2" t="s">
        <v>3</v>
      </c>
      <c r="AA17" s="2">
        <v>112</v>
      </c>
      <c r="AC17" s="2" t="s">
        <v>3</v>
      </c>
      <c r="AD17" s="2">
        <v>543</v>
      </c>
      <c r="AF17" s="2" t="s">
        <v>3</v>
      </c>
      <c r="AG17" s="2">
        <v>291</v>
      </c>
      <c r="AI17" s="2" t="s">
        <v>3</v>
      </c>
      <c r="AJ17" s="2">
        <v>105</v>
      </c>
      <c r="AL17" s="2" t="s">
        <v>3</v>
      </c>
      <c r="AM17" s="2">
        <v>8</v>
      </c>
      <c r="AO17" s="2" t="s">
        <v>3</v>
      </c>
      <c r="AP17" s="2">
        <v>7</v>
      </c>
      <c r="AR17" s="2" t="s">
        <v>3</v>
      </c>
      <c r="AS17" s="2">
        <v>178</v>
      </c>
      <c r="AU17" s="2">
        <f t="shared" si="0"/>
        <v>163</v>
      </c>
      <c r="AV17" s="64"/>
      <c r="AW17" s="19" t="s">
        <v>24</v>
      </c>
      <c r="AX17" s="19">
        <f>AU167</f>
        <v>124457.46666666666</v>
      </c>
      <c r="AY17" s="19">
        <f>AU166</f>
        <v>562.5945479999999</v>
      </c>
      <c r="AZ17" s="64"/>
    </row>
    <row r="18" spans="1:52" ht="13.5">
      <c r="A18" s="62"/>
      <c r="B18" s="2" t="s">
        <v>4</v>
      </c>
      <c r="C18" s="2">
        <v>11418</v>
      </c>
      <c r="E18" s="2" t="s">
        <v>4</v>
      </c>
      <c r="F18" s="2">
        <v>18919</v>
      </c>
      <c r="H18" s="2" t="s">
        <v>4</v>
      </c>
      <c r="I18" s="2">
        <v>12604</v>
      </c>
      <c r="K18" s="2" t="s">
        <v>4</v>
      </c>
      <c r="L18" s="2">
        <v>84421</v>
      </c>
      <c r="N18" s="2" t="s">
        <v>4</v>
      </c>
      <c r="O18" s="2">
        <v>116199</v>
      </c>
      <c r="Q18" s="2" t="s">
        <v>4</v>
      </c>
      <c r="R18" s="2">
        <v>348674</v>
      </c>
      <c r="T18" s="2" t="s">
        <v>4</v>
      </c>
      <c r="U18" s="2">
        <v>286005</v>
      </c>
      <c r="W18" s="2" t="s">
        <v>4</v>
      </c>
      <c r="X18" s="2">
        <v>326107</v>
      </c>
      <c r="Z18" s="2" t="s">
        <v>4</v>
      </c>
      <c r="AA18" s="2">
        <v>18278</v>
      </c>
      <c r="AC18" s="2" t="s">
        <v>4</v>
      </c>
      <c r="AD18" s="2">
        <v>77809</v>
      </c>
      <c r="AF18" s="2" t="s">
        <v>4</v>
      </c>
      <c r="AG18" s="2">
        <v>355476</v>
      </c>
      <c r="AI18" s="2" t="s">
        <v>4</v>
      </c>
      <c r="AJ18" s="2">
        <v>37491</v>
      </c>
      <c r="AL18" s="2" t="s">
        <v>4</v>
      </c>
      <c r="AM18" s="2">
        <v>51085</v>
      </c>
      <c r="AO18" s="2" t="s">
        <v>4</v>
      </c>
      <c r="AP18" s="2">
        <v>33159</v>
      </c>
      <c r="AR18" s="2" t="s">
        <v>4</v>
      </c>
      <c r="AS18" s="2">
        <v>93844</v>
      </c>
      <c r="AU18" s="2">
        <f t="shared" si="0"/>
        <v>124765.93333333333</v>
      </c>
      <c r="AV18" s="64"/>
      <c r="AW18" s="19" t="s">
        <v>25</v>
      </c>
      <c r="AX18" s="19">
        <f>AU179</f>
        <v>575386.4</v>
      </c>
      <c r="AY18" s="19">
        <f>AU178</f>
        <v>32003.64971333333</v>
      </c>
      <c r="AZ18" s="64"/>
    </row>
    <row r="19" spans="1:52" ht="13.5">
      <c r="A19" s="62"/>
      <c r="B19" s="2" t="s">
        <v>3</v>
      </c>
      <c r="C19" s="2">
        <v>787</v>
      </c>
      <c r="E19" s="2" t="s">
        <v>3</v>
      </c>
      <c r="F19" s="2">
        <v>1334</v>
      </c>
      <c r="H19" s="2" t="s">
        <v>3</v>
      </c>
      <c r="I19" s="2">
        <v>1333</v>
      </c>
      <c r="K19" s="2" t="s">
        <v>3</v>
      </c>
      <c r="L19" s="2">
        <v>2</v>
      </c>
      <c r="N19" s="2" t="s">
        <v>3</v>
      </c>
      <c r="O19" s="2">
        <v>209</v>
      </c>
      <c r="Q19" s="2" t="s">
        <v>3</v>
      </c>
      <c r="R19" s="2">
        <v>1</v>
      </c>
      <c r="T19" s="2" t="s">
        <v>3</v>
      </c>
      <c r="U19" s="2">
        <v>5</v>
      </c>
      <c r="W19" s="2" t="s">
        <v>3</v>
      </c>
      <c r="X19" s="2">
        <v>15</v>
      </c>
      <c r="Z19" s="2" t="s">
        <v>3</v>
      </c>
      <c r="AA19" s="2">
        <v>14</v>
      </c>
      <c r="AC19" s="2" t="s">
        <v>3</v>
      </c>
      <c r="AD19" s="2">
        <v>2</v>
      </c>
      <c r="AF19" s="2" t="s">
        <v>3</v>
      </c>
      <c r="AG19" s="2">
        <v>16</v>
      </c>
      <c r="AI19" s="2" t="s">
        <v>3</v>
      </c>
      <c r="AJ19" s="2">
        <v>287</v>
      </c>
      <c r="AL19" s="2" t="s">
        <v>3</v>
      </c>
      <c r="AM19" s="2">
        <v>831</v>
      </c>
      <c r="AO19" s="2" t="s">
        <v>3</v>
      </c>
      <c r="AP19" s="2">
        <v>208</v>
      </c>
      <c r="AR19" s="2" t="s">
        <v>3</v>
      </c>
      <c r="AS19" s="2">
        <v>8</v>
      </c>
      <c r="AU19" s="2">
        <f t="shared" si="0"/>
        <v>336.8</v>
      </c>
      <c r="AV19" s="64" t="s">
        <v>37</v>
      </c>
      <c r="AW19" s="19" t="s">
        <v>26</v>
      </c>
      <c r="AX19" s="19">
        <f>AU191</f>
        <v>346092.4</v>
      </c>
      <c r="AY19" s="19">
        <f>AU190</f>
        <v>13633.284706666667</v>
      </c>
      <c r="AZ19" s="64">
        <f>AVERAGE(AX19:AX23)</f>
        <v>498201.70666666667</v>
      </c>
    </row>
    <row r="20" spans="1:52" ht="13.5">
      <c r="A20" s="62"/>
      <c r="B20" s="2" t="s">
        <v>5</v>
      </c>
      <c r="C20" s="2">
        <v>11408</v>
      </c>
      <c r="E20" s="2" t="s">
        <v>5</v>
      </c>
      <c r="F20" s="2">
        <v>18909</v>
      </c>
      <c r="H20" s="2" t="s">
        <v>5</v>
      </c>
      <c r="I20" s="2">
        <v>12594</v>
      </c>
      <c r="K20" s="2" t="s">
        <v>5</v>
      </c>
      <c r="L20" s="2">
        <v>84411</v>
      </c>
      <c r="N20" s="2" t="s">
        <v>5</v>
      </c>
      <c r="O20" s="2">
        <v>116189</v>
      </c>
      <c r="Q20" s="2" t="s">
        <v>5</v>
      </c>
      <c r="R20" s="2">
        <v>348664</v>
      </c>
      <c r="T20" s="2" t="s">
        <v>5</v>
      </c>
      <c r="U20" s="2">
        <v>285995</v>
      </c>
      <c r="W20" s="2" t="s">
        <v>5</v>
      </c>
      <c r="X20" s="2">
        <v>326097</v>
      </c>
      <c r="Z20" s="2" t="s">
        <v>5</v>
      </c>
      <c r="AA20" s="2">
        <v>18268</v>
      </c>
      <c r="AC20" s="2" t="s">
        <v>5</v>
      </c>
      <c r="AD20" s="2">
        <v>77799</v>
      </c>
      <c r="AF20" s="2" t="s">
        <v>5</v>
      </c>
      <c r="AG20" s="2">
        <v>355466</v>
      </c>
      <c r="AI20" s="2" t="s">
        <v>5</v>
      </c>
      <c r="AJ20" s="2">
        <v>37481</v>
      </c>
      <c r="AL20" s="2" t="s">
        <v>5</v>
      </c>
      <c r="AM20" s="2">
        <v>51075</v>
      </c>
      <c r="AO20" s="2" t="s">
        <v>5</v>
      </c>
      <c r="AP20" s="2">
        <v>33149</v>
      </c>
      <c r="AR20" s="2" t="s">
        <v>5</v>
      </c>
      <c r="AS20" s="2">
        <v>93834</v>
      </c>
      <c r="AU20" s="2">
        <f t="shared" si="0"/>
        <v>124755.93333333333</v>
      </c>
      <c r="AV20" s="64"/>
      <c r="AW20" s="19" t="s">
        <v>27</v>
      </c>
      <c r="AX20" s="19">
        <f>AU203</f>
        <v>663273.9333333333</v>
      </c>
      <c r="AY20" s="19">
        <f>AU202</f>
        <v>34033.54380000001</v>
      </c>
      <c r="AZ20" s="64"/>
    </row>
    <row r="21" spans="1:52" ht="13.5">
      <c r="A21" s="62"/>
      <c r="B21" s="2" t="s">
        <v>6</v>
      </c>
      <c r="C21" s="2">
        <v>187.76036</v>
      </c>
      <c r="E21" s="2" t="s">
        <v>6</v>
      </c>
      <c r="F21" s="2">
        <v>356.2225</v>
      </c>
      <c r="H21" s="2" t="s">
        <v>6</v>
      </c>
      <c r="I21" s="2">
        <v>278.67935</v>
      </c>
      <c r="K21" s="2" t="s">
        <v>6</v>
      </c>
      <c r="L21" s="2">
        <v>470.44363</v>
      </c>
      <c r="N21" s="2" t="s">
        <v>6</v>
      </c>
      <c r="O21" s="2">
        <v>958.61743</v>
      </c>
      <c r="Q21" s="2" t="s">
        <v>6</v>
      </c>
      <c r="R21" s="2">
        <v>845.72998</v>
      </c>
      <c r="T21" s="2" t="s">
        <v>6</v>
      </c>
      <c r="U21" s="2">
        <v>1285.2578</v>
      </c>
      <c r="W21" s="2" t="s">
        <v>6</v>
      </c>
      <c r="X21" s="2">
        <v>1181.5889</v>
      </c>
      <c r="Z21" s="2" t="s">
        <v>6</v>
      </c>
      <c r="AA21" s="2">
        <v>266.42099</v>
      </c>
      <c r="AC21" s="2" t="s">
        <v>6</v>
      </c>
      <c r="AD21" s="2">
        <v>674.78131</v>
      </c>
      <c r="AF21" s="2" t="s">
        <v>6</v>
      </c>
      <c r="AG21" s="2">
        <v>1098.8141</v>
      </c>
      <c r="AI21" s="2" t="s">
        <v>6</v>
      </c>
      <c r="AJ21" s="2">
        <v>646.62878</v>
      </c>
      <c r="AL21" s="2" t="s">
        <v>6</v>
      </c>
      <c r="AM21" s="2">
        <v>517.37317</v>
      </c>
      <c r="AO21" s="2" t="s">
        <v>6</v>
      </c>
      <c r="AP21" s="2">
        <v>394.11935</v>
      </c>
      <c r="AR21" s="2" t="s">
        <v>6</v>
      </c>
      <c r="AS21" s="2">
        <v>456.81598</v>
      </c>
      <c r="AU21" s="2">
        <f t="shared" si="0"/>
        <v>641.2835753333334</v>
      </c>
      <c r="AV21" s="64"/>
      <c r="AW21" s="19" t="s">
        <v>28</v>
      </c>
      <c r="AX21" s="19">
        <f>AU215</f>
        <v>572519.5333333333</v>
      </c>
      <c r="AY21" s="19">
        <f>AU214</f>
        <v>36381.747573333334</v>
      </c>
      <c r="AZ21" s="64"/>
    </row>
    <row r="22" spans="1:52" ht="13.5">
      <c r="A22" s="62"/>
      <c r="B22" s="2" t="s">
        <v>7</v>
      </c>
      <c r="C22" s="2">
        <v>567.11493</v>
      </c>
      <c r="E22" s="2" t="s">
        <v>7</v>
      </c>
      <c r="F22" s="2">
        <v>1344.5256</v>
      </c>
      <c r="H22" s="2" t="s">
        <v>7</v>
      </c>
      <c r="I22" s="2">
        <v>930.14282</v>
      </c>
      <c r="K22" s="2" t="s">
        <v>7</v>
      </c>
      <c r="L22" s="2">
        <v>4434.8525</v>
      </c>
      <c r="N22" s="2" t="s">
        <v>7</v>
      </c>
      <c r="O22" s="2">
        <v>8128.0298</v>
      </c>
      <c r="Q22" s="2" t="s">
        <v>7</v>
      </c>
      <c r="R22" s="2">
        <v>16000.39</v>
      </c>
      <c r="T22" s="2" t="s">
        <v>7</v>
      </c>
      <c r="U22" s="2">
        <v>16153.392</v>
      </c>
      <c r="W22" s="2" t="s">
        <v>7</v>
      </c>
      <c r="X22" s="2">
        <v>15833.038</v>
      </c>
      <c r="Z22" s="2" t="s">
        <v>7</v>
      </c>
      <c r="AA22" s="2">
        <v>962.10217</v>
      </c>
      <c r="AC22" s="2" t="s">
        <v>7</v>
      </c>
      <c r="AD22" s="2">
        <v>5106.1138</v>
      </c>
      <c r="AF22" s="2" t="s">
        <v>7</v>
      </c>
      <c r="AG22" s="2">
        <v>17835.625</v>
      </c>
      <c r="AI22" s="2" t="s">
        <v>7</v>
      </c>
      <c r="AJ22" s="2">
        <v>3096.7666</v>
      </c>
      <c r="AL22" s="2" t="s">
        <v>7</v>
      </c>
      <c r="AM22" s="2">
        <v>3396.9524</v>
      </c>
      <c r="AO22" s="2" t="s">
        <v>7</v>
      </c>
      <c r="AP22" s="2">
        <v>2023.1204</v>
      </c>
      <c r="AR22" s="2" t="s">
        <v>7</v>
      </c>
      <c r="AS22" s="2">
        <v>4868.4561</v>
      </c>
      <c r="AU22" s="2">
        <f t="shared" si="0"/>
        <v>6712.0414746666665</v>
      </c>
      <c r="AV22" s="64"/>
      <c r="AW22" s="19" t="s">
        <v>29</v>
      </c>
      <c r="AX22" s="19">
        <f>AU227</f>
        <v>581786.4</v>
      </c>
      <c r="AY22" s="19">
        <f>AU226</f>
        <v>42216.1254</v>
      </c>
      <c r="AZ22" s="64"/>
    </row>
    <row r="23" spans="1:52" ht="13.5">
      <c r="A23" s="62"/>
      <c r="B23" s="2" t="s">
        <v>8</v>
      </c>
      <c r="C23" s="2">
        <v>144951</v>
      </c>
      <c r="E23" s="2" t="s">
        <v>8</v>
      </c>
      <c r="F23" s="2">
        <v>136077</v>
      </c>
      <c r="H23" s="2" t="s">
        <v>8</v>
      </c>
      <c r="I23" s="2">
        <v>175568</v>
      </c>
      <c r="K23" s="2" t="s">
        <v>8</v>
      </c>
      <c r="L23" s="2">
        <v>191941</v>
      </c>
      <c r="N23" s="2" t="s">
        <v>8</v>
      </c>
      <c r="O23" s="2">
        <v>253075</v>
      </c>
      <c r="Q23" s="2" t="s">
        <v>8</v>
      </c>
      <c r="R23" s="2">
        <v>400876</v>
      </c>
      <c r="T23" s="2" t="s">
        <v>8</v>
      </c>
      <c r="U23" s="2">
        <v>408712</v>
      </c>
      <c r="W23" s="2" t="s">
        <v>8</v>
      </c>
      <c r="X23" s="2">
        <v>531715</v>
      </c>
      <c r="Z23" s="2" t="s">
        <v>8</v>
      </c>
      <c r="AA23" s="2">
        <v>220863</v>
      </c>
      <c r="AC23" s="2" t="s">
        <v>8</v>
      </c>
      <c r="AD23" s="2">
        <v>339415</v>
      </c>
      <c r="AF23" s="2" t="s">
        <v>8</v>
      </c>
      <c r="AG23" s="2">
        <v>437328</v>
      </c>
      <c r="AI23" s="2" t="s">
        <v>8</v>
      </c>
      <c r="AJ23" s="2">
        <v>278697</v>
      </c>
      <c r="AL23" s="2" t="s">
        <v>8</v>
      </c>
      <c r="AM23" s="2">
        <v>212123</v>
      </c>
      <c r="AO23" s="2" t="s">
        <v>8</v>
      </c>
      <c r="AP23" s="2">
        <v>148583</v>
      </c>
      <c r="AR23" s="2" t="s">
        <v>8</v>
      </c>
      <c r="AS23" s="2">
        <v>188665</v>
      </c>
      <c r="AU23" s="2">
        <f t="shared" si="0"/>
        <v>271239.26666666666</v>
      </c>
      <c r="AV23" s="64"/>
      <c r="AW23" s="19" t="s">
        <v>30</v>
      </c>
      <c r="AX23" s="19">
        <f>AU239</f>
        <v>327336.26666666666</v>
      </c>
      <c r="AY23" s="19">
        <f>AU238</f>
        <v>7216.9268526666665</v>
      </c>
      <c r="AZ23" s="64"/>
    </row>
    <row r="24" spans="1:47" ht="13.5">
      <c r="A24" s="62"/>
      <c r="B24" s="2" t="s">
        <v>9</v>
      </c>
      <c r="C24" s="2">
        <v>772</v>
      </c>
      <c r="E24" s="2" t="s">
        <v>9</v>
      </c>
      <c r="F24" s="2">
        <v>382</v>
      </c>
      <c r="H24" s="2" t="s">
        <v>9</v>
      </c>
      <c r="I24" s="2">
        <v>630</v>
      </c>
      <c r="K24" s="2" t="s">
        <v>9</v>
      </c>
      <c r="L24" s="2">
        <v>408</v>
      </c>
      <c r="N24" s="2" t="s">
        <v>9</v>
      </c>
      <c r="O24" s="2">
        <v>264</v>
      </c>
      <c r="Q24" s="2" t="s">
        <v>9</v>
      </c>
      <c r="R24" s="2">
        <v>474</v>
      </c>
      <c r="T24" s="2" t="s">
        <v>9</v>
      </c>
      <c r="U24" s="2">
        <v>318</v>
      </c>
      <c r="W24" s="2" t="s">
        <v>9</v>
      </c>
      <c r="X24" s="2">
        <v>450</v>
      </c>
      <c r="Z24" s="2" t="s">
        <v>9</v>
      </c>
      <c r="AA24" s="2">
        <v>829</v>
      </c>
      <c r="AC24" s="2" t="s">
        <v>9</v>
      </c>
      <c r="AD24" s="2">
        <v>503</v>
      </c>
      <c r="AF24" s="2" t="s">
        <v>9</v>
      </c>
      <c r="AG24" s="2">
        <v>398</v>
      </c>
      <c r="AI24" s="2" t="s">
        <v>9</v>
      </c>
      <c r="AJ24" s="2">
        <v>431</v>
      </c>
      <c r="AL24" s="2" t="s">
        <v>9</v>
      </c>
      <c r="AM24" s="2">
        <v>410</v>
      </c>
      <c r="AO24" s="2" t="s">
        <v>9</v>
      </c>
      <c r="AP24" s="2">
        <v>377</v>
      </c>
      <c r="AR24" s="2" t="s">
        <v>9</v>
      </c>
      <c r="AS24" s="2">
        <v>413</v>
      </c>
      <c r="AT24" s="2">
        <v>2</v>
      </c>
      <c r="AU24" s="2">
        <f t="shared" si="0"/>
        <v>470.6</v>
      </c>
    </row>
    <row r="26" spans="2:45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</row>
    <row r="27" spans="1:45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</row>
    <row r="28" spans="1:47" ht="13.5">
      <c r="A28" s="62"/>
      <c r="B28" s="2" t="s">
        <v>2</v>
      </c>
      <c r="C28" s="2">
        <v>10</v>
      </c>
      <c r="E28" s="2" t="s">
        <v>2</v>
      </c>
      <c r="F28" s="2">
        <v>10</v>
      </c>
      <c r="H28" s="2" t="s">
        <v>2</v>
      </c>
      <c r="I28" s="2">
        <v>10</v>
      </c>
      <c r="K28" s="2" t="s">
        <v>2</v>
      </c>
      <c r="L28" s="2">
        <v>10</v>
      </c>
      <c r="N28" s="2" t="s">
        <v>2</v>
      </c>
      <c r="O28" s="2">
        <v>10</v>
      </c>
      <c r="Q28" s="2" t="s">
        <v>2</v>
      </c>
      <c r="R28" s="2">
        <v>10</v>
      </c>
      <c r="T28" s="2" t="s">
        <v>2</v>
      </c>
      <c r="U28" s="2">
        <v>10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0"/>
        <v>10</v>
      </c>
    </row>
    <row r="29" spans="1:47" ht="13.5">
      <c r="A29" s="62"/>
      <c r="B29" s="2" t="s">
        <v>3</v>
      </c>
      <c r="C29" s="2">
        <v>22</v>
      </c>
      <c r="E29" s="2" t="s">
        <v>3</v>
      </c>
      <c r="F29" s="2">
        <v>38</v>
      </c>
      <c r="H29" s="2" t="s">
        <v>3</v>
      </c>
      <c r="I29" s="2">
        <v>61</v>
      </c>
      <c r="K29" s="2" t="s">
        <v>3</v>
      </c>
      <c r="L29" s="2">
        <v>40</v>
      </c>
      <c r="N29" s="2" t="s">
        <v>3</v>
      </c>
      <c r="O29" s="2">
        <v>68</v>
      </c>
      <c r="Q29" s="2" t="s">
        <v>3</v>
      </c>
      <c r="R29" s="2">
        <v>170</v>
      </c>
      <c r="T29" s="2" t="s">
        <v>3</v>
      </c>
      <c r="U29" s="2">
        <v>568</v>
      </c>
      <c r="W29" s="2" t="s">
        <v>3</v>
      </c>
      <c r="X29" s="2">
        <v>33</v>
      </c>
      <c r="Z29" s="2" t="s">
        <v>3</v>
      </c>
      <c r="AA29" s="2">
        <v>118</v>
      </c>
      <c r="AC29" s="2" t="s">
        <v>3</v>
      </c>
      <c r="AD29" s="2">
        <v>21</v>
      </c>
      <c r="AF29" s="2" t="s">
        <v>3</v>
      </c>
      <c r="AG29" s="2">
        <v>267</v>
      </c>
      <c r="AI29" s="2" t="s">
        <v>3</v>
      </c>
      <c r="AJ29" s="2">
        <v>22</v>
      </c>
      <c r="AL29" s="2" t="s">
        <v>3</v>
      </c>
      <c r="AM29" s="2">
        <v>5</v>
      </c>
      <c r="AO29" s="2" t="s">
        <v>3</v>
      </c>
      <c r="AP29" s="2">
        <v>4</v>
      </c>
      <c r="AR29" s="2" t="s">
        <v>3</v>
      </c>
      <c r="AS29" s="2">
        <v>11</v>
      </c>
      <c r="AU29" s="2">
        <f t="shared" si="0"/>
        <v>96.53333333333333</v>
      </c>
    </row>
    <row r="30" spans="1:47" ht="13.5">
      <c r="A30" s="62"/>
      <c r="B30" s="2" t="s">
        <v>4</v>
      </c>
      <c r="C30" s="2">
        <v>39615</v>
      </c>
      <c r="E30" s="2" t="s">
        <v>4</v>
      </c>
      <c r="F30" s="2">
        <v>173534</v>
      </c>
      <c r="H30" s="2" t="s">
        <v>4</v>
      </c>
      <c r="I30" s="2">
        <v>419300</v>
      </c>
      <c r="K30" s="2" t="s">
        <v>4</v>
      </c>
      <c r="L30" s="2">
        <v>174980</v>
      </c>
      <c r="N30" s="2" t="s">
        <v>4</v>
      </c>
      <c r="O30" s="2">
        <v>160360</v>
      </c>
      <c r="Q30" s="2" t="s">
        <v>4</v>
      </c>
      <c r="R30" s="2">
        <v>267571</v>
      </c>
      <c r="T30" s="2" t="s">
        <v>4</v>
      </c>
      <c r="U30" s="2">
        <v>114936</v>
      </c>
      <c r="W30" s="2" t="s">
        <v>4</v>
      </c>
      <c r="X30" s="2">
        <v>260900</v>
      </c>
      <c r="Z30" s="2" t="s">
        <v>4</v>
      </c>
      <c r="AA30" s="2">
        <v>41210</v>
      </c>
      <c r="AC30" s="2" t="s">
        <v>4</v>
      </c>
      <c r="AD30" s="2">
        <v>25226</v>
      </c>
      <c r="AF30" s="2" t="s">
        <v>4</v>
      </c>
      <c r="AG30" s="2">
        <v>202753</v>
      </c>
      <c r="AI30" s="2" t="s">
        <v>4</v>
      </c>
      <c r="AJ30" s="2">
        <v>297791</v>
      </c>
      <c r="AL30" s="2" t="s">
        <v>4</v>
      </c>
      <c r="AM30" s="2">
        <v>274680</v>
      </c>
      <c r="AO30" s="2" t="s">
        <v>4</v>
      </c>
      <c r="AP30" s="2">
        <v>479990</v>
      </c>
      <c r="AR30" s="2" t="s">
        <v>4</v>
      </c>
      <c r="AS30" s="2">
        <v>327647</v>
      </c>
      <c r="AU30" s="2">
        <f t="shared" si="0"/>
        <v>217366.2</v>
      </c>
    </row>
    <row r="31" spans="1:47" ht="13.5">
      <c r="A31" s="62"/>
      <c r="B31" s="2" t="s">
        <v>3</v>
      </c>
      <c r="C31" s="2">
        <v>2770</v>
      </c>
      <c r="E31" s="2" t="s">
        <v>3</v>
      </c>
      <c r="F31" s="2">
        <v>19</v>
      </c>
      <c r="H31" s="2" t="s">
        <v>3</v>
      </c>
      <c r="I31" s="2">
        <v>7</v>
      </c>
      <c r="K31" s="2" t="s">
        <v>3</v>
      </c>
      <c r="L31" s="2">
        <v>1062</v>
      </c>
      <c r="N31" s="2" t="s">
        <v>3</v>
      </c>
      <c r="O31" s="2">
        <v>11</v>
      </c>
      <c r="Q31" s="2" t="s">
        <v>3</v>
      </c>
      <c r="R31" s="2">
        <v>14</v>
      </c>
      <c r="T31" s="2" t="s">
        <v>3</v>
      </c>
      <c r="U31" s="2">
        <v>18</v>
      </c>
      <c r="W31" s="2" t="s">
        <v>3</v>
      </c>
      <c r="X31" s="2">
        <v>1</v>
      </c>
      <c r="Z31" s="2" t="s">
        <v>3</v>
      </c>
      <c r="AA31" s="2">
        <v>1520</v>
      </c>
      <c r="AC31" s="2" t="s">
        <v>3</v>
      </c>
      <c r="AD31" s="2">
        <v>15</v>
      </c>
      <c r="AF31" s="2" t="s">
        <v>3</v>
      </c>
      <c r="AG31" s="2">
        <v>2</v>
      </c>
      <c r="AI31" s="2" t="s">
        <v>3</v>
      </c>
      <c r="AJ31" s="2">
        <v>20</v>
      </c>
      <c r="AL31" s="2" t="s">
        <v>3</v>
      </c>
      <c r="AM31" s="2">
        <v>35</v>
      </c>
      <c r="AO31" s="2" t="s">
        <v>3</v>
      </c>
      <c r="AP31" s="2">
        <v>6</v>
      </c>
      <c r="AR31" s="2" t="s">
        <v>3</v>
      </c>
      <c r="AS31" s="2">
        <v>6</v>
      </c>
      <c r="AU31" s="2">
        <f t="shared" si="0"/>
        <v>367.06666666666666</v>
      </c>
    </row>
    <row r="32" spans="1:47" ht="13.5">
      <c r="A32" s="62"/>
      <c r="B32" s="2" t="s">
        <v>5</v>
      </c>
      <c r="C32" s="2">
        <v>39605</v>
      </c>
      <c r="E32" s="2" t="s">
        <v>5</v>
      </c>
      <c r="F32" s="2">
        <v>173524</v>
      </c>
      <c r="H32" s="2" t="s">
        <v>5</v>
      </c>
      <c r="I32" s="2">
        <v>419290</v>
      </c>
      <c r="K32" s="2" t="s">
        <v>5</v>
      </c>
      <c r="L32" s="2">
        <v>174970</v>
      </c>
      <c r="N32" s="2" t="s">
        <v>5</v>
      </c>
      <c r="O32" s="2">
        <v>160350</v>
      </c>
      <c r="Q32" s="2" t="s">
        <v>5</v>
      </c>
      <c r="R32" s="2">
        <v>267561</v>
      </c>
      <c r="T32" s="2" t="s">
        <v>5</v>
      </c>
      <c r="U32" s="2">
        <v>114926</v>
      </c>
      <c r="W32" s="2" t="s">
        <v>5</v>
      </c>
      <c r="X32" s="2">
        <v>260890</v>
      </c>
      <c r="Z32" s="2" t="s">
        <v>5</v>
      </c>
      <c r="AA32" s="2">
        <v>41200</v>
      </c>
      <c r="AC32" s="2" t="s">
        <v>5</v>
      </c>
      <c r="AD32" s="2">
        <v>25216</v>
      </c>
      <c r="AF32" s="2" t="s">
        <v>5</v>
      </c>
      <c r="AG32" s="2">
        <v>202743</v>
      </c>
      <c r="AI32" s="2" t="s">
        <v>5</v>
      </c>
      <c r="AJ32" s="2">
        <v>297781</v>
      </c>
      <c r="AL32" s="2" t="s">
        <v>5</v>
      </c>
      <c r="AM32" s="2">
        <v>274670</v>
      </c>
      <c r="AO32" s="2" t="s">
        <v>5</v>
      </c>
      <c r="AP32" s="2">
        <v>479980</v>
      </c>
      <c r="AR32" s="2" t="s">
        <v>5</v>
      </c>
      <c r="AS32" s="2">
        <v>327637</v>
      </c>
      <c r="AU32" s="2">
        <f t="shared" si="0"/>
        <v>217356.2</v>
      </c>
    </row>
    <row r="33" spans="1:47" ht="13.5">
      <c r="A33" s="62"/>
      <c r="B33" s="2" t="s">
        <v>6</v>
      </c>
      <c r="C33" s="2">
        <v>298.31506</v>
      </c>
      <c r="E33" s="2" t="s">
        <v>6</v>
      </c>
      <c r="F33" s="2">
        <v>697.00922</v>
      </c>
      <c r="H33" s="2" t="s">
        <v>6</v>
      </c>
      <c r="I33" s="2">
        <v>1067.9537</v>
      </c>
      <c r="K33" s="2" t="s">
        <v>6</v>
      </c>
      <c r="L33" s="2">
        <v>816.33948</v>
      </c>
      <c r="N33" s="2" t="s">
        <v>6</v>
      </c>
      <c r="O33" s="2">
        <v>738.99084</v>
      </c>
      <c r="Q33" s="2" t="s">
        <v>6</v>
      </c>
      <c r="R33" s="2">
        <v>796</v>
      </c>
      <c r="T33" s="2" t="s">
        <v>6</v>
      </c>
      <c r="U33" s="2">
        <v>794.97797</v>
      </c>
      <c r="W33" s="2" t="s">
        <v>6</v>
      </c>
      <c r="X33" s="2">
        <v>1018.1614</v>
      </c>
      <c r="Z33" s="2" t="s">
        <v>6</v>
      </c>
      <c r="AA33" s="2">
        <v>458.63022</v>
      </c>
      <c r="AC33" s="2" t="s">
        <v>6</v>
      </c>
      <c r="AD33" s="2">
        <v>346.79623</v>
      </c>
      <c r="AF33" s="2" t="s">
        <v>6</v>
      </c>
      <c r="AG33" s="2">
        <v>1307.5428</v>
      </c>
      <c r="AI33" s="2" t="s">
        <v>6</v>
      </c>
      <c r="AJ33" s="2">
        <v>1121.7863</v>
      </c>
      <c r="AL33" s="2" t="s">
        <v>6</v>
      </c>
      <c r="AM33" s="2">
        <v>1383.3973</v>
      </c>
      <c r="AO33" s="2" t="s">
        <v>6</v>
      </c>
      <c r="AP33" s="2">
        <v>1414.2145</v>
      </c>
      <c r="AR33" s="2" t="s">
        <v>6</v>
      </c>
      <c r="AS33" s="2">
        <v>1191.5283</v>
      </c>
      <c r="AU33" s="2">
        <f t="shared" si="0"/>
        <v>896.7762213333333</v>
      </c>
    </row>
    <row r="34" spans="1:47" ht="13.5">
      <c r="A34" s="62"/>
      <c r="B34" s="2" t="s">
        <v>7</v>
      </c>
      <c r="C34" s="2">
        <v>1652.281</v>
      </c>
      <c r="E34" s="2" t="s">
        <v>7</v>
      </c>
      <c r="F34" s="2">
        <v>7577.3452</v>
      </c>
      <c r="H34" s="2" t="s">
        <v>7</v>
      </c>
      <c r="I34" s="2">
        <v>19212.436</v>
      </c>
      <c r="K34" s="2" t="s">
        <v>7</v>
      </c>
      <c r="L34" s="2">
        <v>8620.5117</v>
      </c>
      <c r="N34" s="2" t="s">
        <v>7</v>
      </c>
      <c r="O34" s="2">
        <v>8082.3232</v>
      </c>
      <c r="Q34" s="2" t="s">
        <v>7</v>
      </c>
      <c r="R34" s="2">
        <v>11257.42</v>
      </c>
      <c r="T34" s="2" t="s">
        <v>7</v>
      </c>
      <c r="U34" s="2">
        <v>6446.3408</v>
      </c>
      <c r="W34" s="2" t="s">
        <v>7</v>
      </c>
      <c r="X34" s="2">
        <v>13673.326</v>
      </c>
      <c r="Z34" s="2" t="s">
        <v>7</v>
      </c>
      <c r="AA34" s="2">
        <v>2342.8142</v>
      </c>
      <c r="AC34" s="2" t="s">
        <v>7</v>
      </c>
      <c r="AD34" s="2">
        <v>1506.7163</v>
      </c>
      <c r="AF34" s="2" t="s">
        <v>7</v>
      </c>
      <c r="AG34" s="2">
        <v>14242.676</v>
      </c>
      <c r="AI34" s="2" t="s">
        <v>7</v>
      </c>
      <c r="AJ34" s="2">
        <v>15683.012</v>
      </c>
      <c r="AL34" s="2" t="s">
        <v>7</v>
      </c>
      <c r="AM34" s="2">
        <v>16327.259</v>
      </c>
      <c r="AO34" s="2" t="s">
        <v>7</v>
      </c>
      <c r="AP34" s="2">
        <v>24820.984</v>
      </c>
      <c r="AR34" s="2" t="s">
        <v>7</v>
      </c>
      <c r="AS34" s="2">
        <v>17163.918</v>
      </c>
      <c r="AU34" s="2">
        <f t="shared" si="0"/>
        <v>11240.624226666667</v>
      </c>
    </row>
    <row r="35" spans="1:47" ht="13.5">
      <c r="A35" s="62"/>
      <c r="B35" s="2" t="s">
        <v>8</v>
      </c>
      <c r="C35" s="2">
        <v>212102</v>
      </c>
      <c r="E35" s="2" t="s">
        <v>8</v>
      </c>
      <c r="F35" s="2">
        <v>379173</v>
      </c>
      <c r="H35" s="2" t="s">
        <v>8</v>
      </c>
      <c r="I35" s="2">
        <v>508346</v>
      </c>
      <c r="K35" s="2" t="s">
        <v>8</v>
      </c>
      <c r="L35" s="2">
        <v>353475</v>
      </c>
      <c r="N35" s="2" t="s">
        <v>8</v>
      </c>
      <c r="O35" s="2">
        <v>322200</v>
      </c>
      <c r="Q35" s="2" t="s">
        <v>8</v>
      </c>
      <c r="R35" s="2">
        <v>468844</v>
      </c>
      <c r="T35" s="2" t="s">
        <v>8</v>
      </c>
      <c r="U35" s="2">
        <v>324351</v>
      </c>
      <c r="W35" s="2" t="s">
        <v>8</v>
      </c>
      <c r="X35" s="2">
        <v>390974</v>
      </c>
      <c r="Z35" s="2" t="s">
        <v>8</v>
      </c>
      <c r="AA35" s="2">
        <v>373325</v>
      </c>
      <c r="AC35" s="2" t="s">
        <v>8</v>
      </c>
      <c r="AD35" s="2">
        <v>239983</v>
      </c>
      <c r="AF35" s="2" t="s">
        <v>8</v>
      </c>
      <c r="AG35" s="2">
        <v>274584</v>
      </c>
      <c r="AI35" s="2" t="s">
        <v>8</v>
      </c>
      <c r="AJ35" s="2">
        <v>409452</v>
      </c>
      <c r="AL35" s="2" t="s">
        <v>8</v>
      </c>
      <c r="AM35" s="2">
        <v>417786</v>
      </c>
      <c r="AO35" s="2" t="s">
        <v>8</v>
      </c>
      <c r="AP35" s="2">
        <v>527502</v>
      </c>
      <c r="AR35" s="2" t="s">
        <v>8</v>
      </c>
      <c r="AS35" s="2">
        <v>442057</v>
      </c>
      <c r="AU35" s="2">
        <f t="shared" si="0"/>
        <v>376276.93333333335</v>
      </c>
    </row>
    <row r="36" spans="1:47" ht="13.5">
      <c r="A36" s="62"/>
      <c r="B36" s="2" t="s">
        <v>9</v>
      </c>
      <c r="C36" s="2">
        <v>711</v>
      </c>
      <c r="E36" s="2" t="s">
        <v>9</v>
      </c>
      <c r="F36" s="2">
        <v>544</v>
      </c>
      <c r="H36" s="2" t="s">
        <v>9</v>
      </c>
      <c r="I36" s="2">
        <v>476</v>
      </c>
      <c r="K36" s="2" t="s">
        <v>9</v>
      </c>
      <c r="L36" s="2">
        <v>433</v>
      </c>
      <c r="N36" s="2" t="s">
        <v>9</v>
      </c>
      <c r="O36" s="2">
        <v>436</v>
      </c>
      <c r="Q36" s="2" t="s">
        <v>9</v>
      </c>
      <c r="R36" s="2">
        <v>589</v>
      </c>
      <c r="T36" s="2" t="s">
        <v>9</v>
      </c>
      <c r="U36" s="2">
        <v>408</v>
      </c>
      <c r="W36" s="2" t="s">
        <v>9</v>
      </c>
      <c r="X36" s="2">
        <v>384</v>
      </c>
      <c r="Z36" s="2" t="s">
        <v>9</v>
      </c>
      <c r="AA36" s="2">
        <v>814</v>
      </c>
      <c r="AC36" s="2" t="s">
        <v>9</v>
      </c>
      <c r="AD36" s="2">
        <v>692</v>
      </c>
      <c r="AF36" s="2" t="s">
        <v>9</v>
      </c>
      <c r="AG36" s="2">
        <v>210</v>
      </c>
      <c r="AI36" s="2" t="s">
        <v>9</v>
      </c>
      <c r="AJ36" s="2">
        <v>365</v>
      </c>
      <c r="AL36" s="2" t="s">
        <v>9</v>
      </c>
      <c r="AM36" s="2">
        <v>302</v>
      </c>
      <c r="AO36" s="2" t="s">
        <v>9</v>
      </c>
      <c r="AP36" s="2">
        <v>373</v>
      </c>
      <c r="AR36" s="2" t="s">
        <v>9</v>
      </c>
      <c r="AS36" s="2">
        <v>371</v>
      </c>
      <c r="AT36" s="2">
        <v>3</v>
      </c>
      <c r="AU36" s="2">
        <f t="shared" si="0"/>
        <v>473.8666666666667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10</v>
      </c>
      <c r="E40" s="2" t="s">
        <v>2</v>
      </c>
      <c r="F40" s="2">
        <v>10</v>
      </c>
      <c r="H40" s="2" t="s">
        <v>2</v>
      </c>
      <c r="I40" s="2">
        <v>10</v>
      </c>
      <c r="K40" s="2" t="s">
        <v>2</v>
      </c>
      <c r="L40" s="2">
        <v>10</v>
      </c>
      <c r="N40" s="2" t="s">
        <v>2</v>
      </c>
      <c r="O40" s="2">
        <v>10</v>
      </c>
      <c r="Q40" s="2" t="s">
        <v>2</v>
      </c>
      <c r="R40" s="2">
        <v>10</v>
      </c>
      <c r="T40" s="2" t="s">
        <v>2</v>
      </c>
      <c r="U40" s="2">
        <v>10</v>
      </c>
      <c r="W40" s="2" t="s">
        <v>2</v>
      </c>
      <c r="X40" s="2">
        <v>10</v>
      </c>
      <c r="Z40" s="2" t="s">
        <v>2</v>
      </c>
      <c r="AA40" s="2">
        <v>10</v>
      </c>
      <c r="AC40" s="2" t="s">
        <v>2</v>
      </c>
      <c r="AD40" s="2">
        <v>10</v>
      </c>
      <c r="AF40" s="2" t="s">
        <v>2</v>
      </c>
      <c r="AG40" s="2">
        <v>10</v>
      </c>
      <c r="AI40" s="2" t="s">
        <v>2</v>
      </c>
      <c r="AJ40" s="2">
        <v>10</v>
      </c>
      <c r="AL40" s="2" t="s">
        <v>2</v>
      </c>
      <c r="AM40" s="2">
        <v>10</v>
      </c>
      <c r="AO40" s="2" t="s">
        <v>2</v>
      </c>
      <c r="AP40" s="2">
        <v>10</v>
      </c>
      <c r="AR40" s="2" t="s">
        <v>2</v>
      </c>
      <c r="AS40" s="2">
        <v>10</v>
      </c>
      <c r="AU40" s="2">
        <f t="shared" si="0"/>
        <v>10</v>
      </c>
    </row>
    <row r="41" spans="1:47" ht="13.5">
      <c r="A41" s="62"/>
      <c r="B41" s="2" t="s">
        <v>3</v>
      </c>
      <c r="C41" s="2">
        <v>72</v>
      </c>
      <c r="E41" s="2" t="s">
        <v>3</v>
      </c>
      <c r="F41" s="2">
        <v>29</v>
      </c>
      <c r="H41" s="2" t="s">
        <v>3</v>
      </c>
      <c r="I41" s="2">
        <v>200</v>
      </c>
      <c r="K41" s="2" t="s">
        <v>3</v>
      </c>
      <c r="L41" s="2">
        <v>1</v>
      </c>
      <c r="N41" s="2" t="s">
        <v>3</v>
      </c>
      <c r="O41" s="2">
        <v>125</v>
      </c>
      <c r="Q41" s="2" t="s">
        <v>3</v>
      </c>
      <c r="R41" s="2">
        <v>31</v>
      </c>
      <c r="T41" s="2" t="s">
        <v>3</v>
      </c>
      <c r="U41" s="2">
        <v>124</v>
      </c>
      <c r="W41" s="2" t="s">
        <v>3</v>
      </c>
      <c r="X41" s="2">
        <v>28</v>
      </c>
      <c r="Z41" s="2" t="s">
        <v>3</v>
      </c>
      <c r="AA41" s="2">
        <v>25</v>
      </c>
      <c r="AC41" s="2" t="s">
        <v>3</v>
      </c>
      <c r="AD41" s="2">
        <v>47</v>
      </c>
      <c r="AF41" s="2" t="s">
        <v>3</v>
      </c>
      <c r="AG41" s="2">
        <v>77</v>
      </c>
      <c r="AI41" s="2" t="s">
        <v>3</v>
      </c>
      <c r="AJ41" s="2">
        <v>72</v>
      </c>
      <c r="AL41" s="2" t="s">
        <v>3</v>
      </c>
      <c r="AM41" s="2">
        <v>16</v>
      </c>
      <c r="AO41" s="2" t="s">
        <v>3</v>
      </c>
      <c r="AP41" s="2">
        <v>8</v>
      </c>
      <c r="AR41" s="2" t="s">
        <v>3</v>
      </c>
      <c r="AS41" s="2">
        <v>4</v>
      </c>
      <c r="AU41" s="2">
        <f t="shared" si="0"/>
        <v>57.266666666666666</v>
      </c>
    </row>
    <row r="42" spans="1:47" ht="13.5">
      <c r="A42" s="62"/>
      <c r="B42" s="2" t="s">
        <v>4</v>
      </c>
      <c r="C42" s="2">
        <v>127085</v>
      </c>
      <c r="E42" s="2" t="s">
        <v>4</v>
      </c>
      <c r="F42" s="2">
        <v>111845</v>
      </c>
      <c r="H42" s="2" t="s">
        <v>4</v>
      </c>
      <c r="I42" s="2">
        <v>75031</v>
      </c>
      <c r="K42" s="2" t="s">
        <v>4</v>
      </c>
      <c r="L42" s="2">
        <v>318730</v>
      </c>
      <c r="N42" s="2" t="s">
        <v>4</v>
      </c>
      <c r="O42" s="2">
        <v>163963</v>
      </c>
      <c r="Q42" s="2" t="s">
        <v>4</v>
      </c>
      <c r="R42" s="2">
        <v>238997</v>
      </c>
      <c r="T42" s="2" t="s">
        <v>4</v>
      </c>
      <c r="U42" s="2">
        <v>507488</v>
      </c>
      <c r="W42" s="2" t="s">
        <v>4</v>
      </c>
      <c r="X42" s="2">
        <v>272575</v>
      </c>
      <c r="Z42" s="2" t="s">
        <v>4</v>
      </c>
      <c r="AA42" s="2">
        <v>5152</v>
      </c>
      <c r="AC42" s="2" t="s">
        <v>4</v>
      </c>
      <c r="AD42" s="2">
        <v>4005</v>
      </c>
      <c r="AF42" s="2" t="s">
        <v>4</v>
      </c>
      <c r="AG42" s="2">
        <v>2663</v>
      </c>
      <c r="AI42" s="2" t="s">
        <v>4</v>
      </c>
      <c r="AJ42" s="2">
        <v>3870</v>
      </c>
      <c r="AL42" s="2" t="s">
        <v>4</v>
      </c>
      <c r="AM42" s="2">
        <v>3411</v>
      </c>
      <c r="AO42" s="2" t="s">
        <v>4</v>
      </c>
      <c r="AP42" s="2">
        <v>8947</v>
      </c>
      <c r="AR42" s="2" t="s">
        <v>4</v>
      </c>
      <c r="AS42" s="2">
        <v>49236</v>
      </c>
      <c r="AU42" s="2">
        <f t="shared" si="0"/>
        <v>126199.86666666667</v>
      </c>
    </row>
    <row r="43" spans="1:47" ht="13.5">
      <c r="A43" s="62"/>
      <c r="B43" s="2" t="s">
        <v>3</v>
      </c>
      <c r="C43" s="2">
        <v>4</v>
      </c>
      <c r="E43" s="2" t="s">
        <v>3</v>
      </c>
      <c r="F43" s="2">
        <v>508</v>
      </c>
      <c r="H43" s="2" t="s">
        <v>3</v>
      </c>
      <c r="I43" s="2">
        <v>902</v>
      </c>
      <c r="K43" s="2" t="s">
        <v>3</v>
      </c>
      <c r="L43" s="2">
        <v>5</v>
      </c>
      <c r="N43" s="2" t="s">
        <v>3</v>
      </c>
      <c r="O43" s="2">
        <v>3</v>
      </c>
      <c r="Q43" s="2" t="s">
        <v>3</v>
      </c>
      <c r="R43" s="2">
        <v>2</v>
      </c>
      <c r="T43" s="2" t="s">
        <v>3</v>
      </c>
      <c r="U43" s="2">
        <v>1</v>
      </c>
      <c r="W43" s="2" t="s">
        <v>3</v>
      </c>
      <c r="X43" s="2">
        <v>2</v>
      </c>
      <c r="Z43" s="2" t="s">
        <v>3</v>
      </c>
      <c r="AA43" s="2">
        <v>561</v>
      </c>
      <c r="AC43" s="2" t="s">
        <v>3</v>
      </c>
      <c r="AD43" s="2">
        <v>401</v>
      </c>
      <c r="AF43" s="2" t="s">
        <v>3</v>
      </c>
      <c r="AG43" s="2">
        <v>1</v>
      </c>
      <c r="AI43" s="2" t="s">
        <v>3</v>
      </c>
      <c r="AJ43" s="2">
        <v>232</v>
      </c>
      <c r="AL43" s="2" t="s">
        <v>3</v>
      </c>
      <c r="AM43" s="2">
        <v>1320</v>
      </c>
      <c r="AO43" s="2" t="s">
        <v>3</v>
      </c>
      <c r="AP43" s="2">
        <v>588</v>
      </c>
      <c r="AR43" s="2" t="s">
        <v>3</v>
      </c>
      <c r="AS43" s="2">
        <v>1199</v>
      </c>
      <c r="AU43" s="2">
        <f t="shared" si="0"/>
        <v>381.93333333333334</v>
      </c>
    </row>
    <row r="44" spans="1:47" ht="13.5">
      <c r="A44" s="62"/>
      <c r="B44" s="2" t="s">
        <v>5</v>
      </c>
      <c r="C44" s="2">
        <v>127075</v>
      </c>
      <c r="E44" s="2" t="s">
        <v>5</v>
      </c>
      <c r="F44" s="2">
        <v>111835</v>
      </c>
      <c r="H44" s="2" t="s">
        <v>5</v>
      </c>
      <c r="I44" s="2">
        <v>75021</v>
      </c>
      <c r="K44" s="2" t="s">
        <v>5</v>
      </c>
      <c r="L44" s="2">
        <v>318720</v>
      </c>
      <c r="N44" s="2" t="s">
        <v>5</v>
      </c>
      <c r="O44" s="2">
        <v>163953</v>
      </c>
      <c r="Q44" s="2" t="s">
        <v>5</v>
      </c>
      <c r="R44" s="2">
        <v>238987</v>
      </c>
      <c r="T44" s="2" t="s">
        <v>5</v>
      </c>
      <c r="U44" s="2">
        <v>507478</v>
      </c>
      <c r="W44" s="2" t="s">
        <v>5</v>
      </c>
      <c r="X44" s="2">
        <v>272565</v>
      </c>
      <c r="Z44" s="2" t="s">
        <v>5</v>
      </c>
      <c r="AA44" s="2">
        <v>5142</v>
      </c>
      <c r="AC44" s="2" t="s">
        <v>5</v>
      </c>
      <c r="AD44" s="2">
        <v>3995</v>
      </c>
      <c r="AF44" s="2" t="s">
        <v>5</v>
      </c>
      <c r="AG44" s="2">
        <v>2653</v>
      </c>
      <c r="AI44" s="2" t="s">
        <v>5</v>
      </c>
      <c r="AJ44" s="2">
        <v>3860</v>
      </c>
      <c r="AL44" s="2" t="s">
        <v>5</v>
      </c>
      <c r="AM44" s="2">
        <v>3401</v>
      </c>
      <c r="AO44" s="2" t="s">
        <v>5</v>
      </c>
      <c r="AP44" s="2">
        <v>8937</v>
      </c>
      <c r="AR44" s="2" t="s">
        <v>5</v>
      </c>
      <c r="AS44" s="2">
        <v>49226</v>
      </c>
      <c r="AU44" s="2">
        <f t="shared" si="0"/>
        <v>126189.86666666667</v>
      </c>
    </row>
    <row r="45" spans="1:47" ht="13.5">
      <c r="A45" s="62"/>
      <c r="B45" s="2" t="s">
        <v>6</v>
      </c>
      <c r="C45" s="2">
        <v>523.07043</v>
      </c>
      <c r="E45" s="2" t="s">
        <v>6</v>
      </c>
      <c r="F45" s="2">
        <v>767.48499</v>
      </c>
      <c r="H45" s="2" t="s">
        <v>6</v>
      </c>
      <c r="I45" s="2">
        <v>746.96008</v>
      </c>
      <c r="K45" s="2" t="s">
        <v>6</v>
      </c>
      <c r="L45" s="2">
        <v>1027.3358</v>
      </c>
      <c r="N45" s="2" t="s">
        <v>6</v>
      </c>
      <c r="O45" s="2">
        <v>1505.4071</v>
      </c>
      <c r="Q45" s="2" t="s">
        <v>6</v>
      </c>
      <c r="R45" s="2">
        <v>1986.719</v>
      </c>
      <c r="T45" s="2" t="s">
        <v>6</v>
      </c>
      <c r="U45" s="2">
        <v>1531.6017</v>
      </c>
      <c r="W45" s="2" t="s">
        <v>6</v>
      </c>
      <c r="X45" s="2">
        <v>1726.5454</v>
      </c>
      <c r="Z45" s="2" t="s">
        <v>6</v>
      </c>
      <c r="AA45" s="2">
        <v>217.01869</v>
      </c>
      <c r="AC45" s="2" t="s">
        <v>6</v>
      </c>
      <c r="AD45" s="2">
        <v>209.04503</v>
      </c>
      <c r="AF45" s="2" t="s">
        <v>6</v>
      </c>
      <c r="AG45" s="2">
        <v>231.10861</v>
      </c>
      <c r="AI45" s="2" t="s">
        <v>6</v>
      </c>
      <c r="AJ45" s="2">
        <v>223.35867</v>
      </c>
      <c r="AL45" s="2" t="s">
        <v>6</v>
      </c>
      <c r="AM45" s="2">
        <v>128.03716</v>
      </c>
      <c r="AO45" s="2" t="s">
        <v>6</v>
      </c>
      <c r="AP45" s="2">
        <v>326.18704</v>
      </c>
      <c r="AR45" s="2" t="s">
        <v>6</v>
      </c>
      <c r="AS45" s="2">
        <v>317.55862</v>
      </c>
      <c r="AU45" s="2">
        <f t="shared" si="0"/>
        <v>764.495888</v>
      </c>
    </row>
    <row r="46" spans="1:47" ht="13.5">
      <c r="A46" s="62"/>
      <c r="B46" s="2" t="s">
        <v>7</v>
      </c>
      <c r="C46" s="2">
        <v>6225.8491</v>
      </c>
      <c r="E46" s="2" t="s">
        <v>7</v>
      </c>
      <c r="F46" s="2">
        <v>6297.7393</v>
      </c>
      <c r="H46" s="2" t="s">
        <v>7</v>
      </c>
      <c r="I46" s="2">
        <v>4993.0078</v>
      </c>
      <c r="K46" s="2" t="s">
        <v>7</v>
      </c>
      <c r="L46" s="2">
        <v>15997.901</v>
      </c>
      <c r="N46" s="2" t="s">
        <v>7</v>
      </c>
      <c r="O46" s="2">
        <v>12147.055</v>
      </c>
      <c r="Q46" s="2" t="s">
        <v>7</v>
      </c>
      <c r="R46" s="2">
        <v>19785.584</v>
      </c>
      <c r="T46" s="2" t="s">
        <v>7</v>
      </c>
      <c r="U46" s="2">
        <v>26930.4</v>
      </c>
      <c r="W46" s="2" t="s">
        <v>7</v>
      </c>
      <c r="X46" s="2">
        <v>18651.439</v>
      </c>
      <c r="Z46" s="2" t="s">
        <v>7</v>
      </c>
      <c r="AA46" s="2">
        <v>423.58771</v>
      </c>
      <c r="AC46" s="2" t="s">
        <v>7</v>
      </c>
      <c r="AD46" s="2">
        <v>388.3656</v>
      </c>
      <c r="AF46" s="2" t="s">
        <v>7</v>
      </c>
      <c r="AG46" s="2">
        <v>385.992</v>
      </c>
      <c r="AI46" s="2" t="s">
        <v>7</v>
      </c>
      <c r="AJ46" s="2">
        <v>375.4964</v>
      </c>
      <c r="AL46" s="2" t="s">
        <v>7</v>
      </c>
      <c r="AM46" s="2">
        <v>278.30667</v>
      </c>
      <c r="AO46" s="2" t="s">
        <v>7</v>
      </c>
      <c r="AP46" s="2">
        <v>816.33899</v>
      </c>
      <c r="AR46" s="2" t="s">
        <v>7</v>
      </c>
      <c r="AS46" s="2">
        <v>2014.1487</v>
      </c>
      <c r="AU46" s="2">
        <f t="shared" si="0"/>
        <v>7714.080751333336</v>
      </c>
    </row>
    <row r="47" spans="1:47" ht="13.5">
      <c r="A47" s="62"/>
      <c r="B47" s="2" t="s">
        <v>8</v>
      </c>
      <c r="C47" s="2">
        <v>222828</v>
      </c>
      <c r="E47" s="2" t="s">
        <v>8</v>
      </c>
      <c r="F47" s="2">
        <v>357648</v>
      </c>
      <c r="H47" s="2" t="s">
        <v>8</v>
      </c>
      <c r="I47" s="2">
        <v>299531</v>
      </c>
      <c r="K47" s="2" t="s">
        <v>8</v>
      </c>
      <c r="L47" s="2">
        <v>409907</v>
      </c>
      <c r="N47" s="2" t="s">
        <v>8</v>
      </c>
      <c r="O47" s="2">
        <v>340222</v>
      </c>
      <c r="Q47" s="2" t="s">
        <v>8</v>
      </c>
      <c r="R47" s="2">
        <v>480786</v>
      </c>
      <c r="T47" s="2" t="s">
        <v>8</v>
      </c>
      <c r="U47" s="2">
        <v>542187</v>
      </c>
      <c r="W47" s="2" t="s">
        <v>8</v>
      </c>
      <c r="X47" s="2">
        <v>379840</v>
      </c>
      <c r="Z47" s="2" t="s">
        <v>8</v>
      </c>
      <c r="AA47" s="2">
        <v>92884</v>
      </c>
      <c r="AC47" s="2" t="s">
        <v>8</v>
      </c>
      <c r="AD47" s="2">
        <v>134625</v>
      </c>
      <c r="AF47" s="2" t="s">
        <v>8</v>
      </c>
      <c r="AG47" s="2">
        <v>61706</v>
      </c>
      <c r="AI47" s="2" t="s">
        <v>8</v>
      </c>
      <c r="AJ47" s="2">
        <v>94034</v>
      </c>
      <c r="AL47" s="2" t="s">
        <v>8</v>
      </c>
      <c r="AM47" s="2">
        <v>75798</v>
      </c>
      <c r="AO47" s="2" t="s">
        <v>8</v>
      </c>
      <c r="AP47" s="2">
        <v>90680</v>
      </c>
      <c r="AR47" s="2" t="s">
        <v>8</v>
      </c>
      <c r="AS47" s="2">
        <v>219433</v>
      </c>
      <c r="AU47" s="2">
        <f t="shared" si="0"/>
        <v>253473.93333333332</v>
      </c>
    </row>
    <row r="48" spans="1:47" ht="13.5">
      <c r="A48" s="62"/>
      <c r="B48" s="2" t="s">
        <v>9</v>
      </c>
      <c r="C48" s="2">
        <v>426</v>
      </c>
      <c r="E48" s="2" t="s">
        <v>9</v>
      </c>
      <c r="F48" s="2">
        <v>466</v>
      </c>
      <c r="H48" s="2" t="s">
        <v>9</v>
      </c>
      <c r="I48" s="2">
        <v>401</v>
      </c>
      <c r="K48" s="2" t="s">
        <v>9</v>
      </c>
      <c r="L48" s="2">
        <v>399</v>
      </c>
      <c r="N48" s="2" t="s">
        <v>9</v>
      </c>
      <c r="O48" s="2">
        <v>226</v>
      </c>
      <c r="Q48" s="2" t="s">
        <v>9</v>
      </c>
      <c r="R48" s="2">
        <v>242</v>
      </c>
      <c r="T48" s="2" t="s">
        <v>9</v>
      </c>
      <c r="U48" s="2">
        <v>354</v>
      </c>
      <c r="W48" s="2" t="s">
        <v>9</v>
      </c>
      <c r="X48" s="2">
        <v>220</v>
      </c>
      <c r="Z48" s="2" t="s">
        <v>9</v>
      </c>
      <c r="AA48" s="2">
        <v>428</v>
      </c>
      <c r="AC48" s="2" t="s">
        <v>9</v>
      </c>
      <c r="AD48" s="2">
        <v>644</v>
      </c>
      <c r="AF48" s="2" t="s">
        <v>9</v>
      </c>
      <c r="AG48" s="2">
        <v>267</v>
      </c>
      <c r="AI48" s="2" t="s">
        <v>9</v>
      </c>
      <c r="AJ48" s="2">
        <v>421</v>
      </c>
      <c r="AL48" s="2" t="s">
        <v>9</v>
      </c>
      <c r="AM48" s="2">
        <v>592</v>
      </c>
      <c r="AO48" s="2" t="s">
        <v>9</v>
      </c>
      <c r="AP48" s="2">
        <v>278</v>
      </c>
      <c r="AR48" s="2" t="s">
        <v>9</v>
      </c>
      <c r="AS48" s="2">
        <v>691</v>
      </c>
      <c r="AT48" s="2">
        <v>4</v>
      </c>
      <c r="AU48" s="2">
        <f t="shared" si="0"/>
        <v>403.6666666666667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10</v>
      </c>
      <c r="E52" s="2" t="s">
        <v>2</v>
      </c>
      <c r="F52" s="2">
        <v>10</v>
      </c>
      <c r="H52" s="2" t="s">
        <v>2</v>
      </c>
      <c r="I52" s="2">
        <v>10</v>
      </c>
      <c r="K52" s="2" t="s">
        <v>2</v>
      </c>
      <c r="L52" s="2">
        <v>10</v>
      </c>
      <c r="N52" s="2" t="s">
        <v>2</v>
      </c>
      <c r="O52" s="2">
        <v>10</v>
      </c>
      <c r="Q52" s="2" t="s">
        <v>2</v>
      </c>
      <c r="R52" s="2">
        <v>10</v>
      </c>
      <c r="T52" s="2" t="s">
        <v>2</v>
      </c>
      <c r="U52" s="2">
        <v>10</v>
      </c>
      <c r="W52" s="2" t="s">
        <v>2</v>
      </c>
      <c r="X52" s="2">
        <v>10</v>
      </c>
      <c r="Z52" s="2" t="s">
        <v>2</v>
      </c>
      <c r="AA52" s="2">
        <v>10</v>
      </c>
      <c r="AC52" s="2" t="s">
        <v>2</v>
      </c>
      <c r="AD52" s="2">
        <v>10</v>
      </c>
      <c r="AF52" s="2" t="s">
        <v>2</v>
      </c>
      <c r="AG52" s="2">
        <v>10</v>
      </c>
      <c r="AI52" s="2" t="s">
        <v>2</v>
      </c>
      <c r="AJ52" s="2">
        <v>10</v>
      </c>
      <c r="AL52" s="2" t="s">
        <v>2</v>
      </c>
      <c r="AM52" s="2">
        <v>10</v>
      </c>
      <c r="AO52" s="2" t="s">
        <v>2</v>
      </c>
      <c r="AP52" s="2">
        <v>10</v>
      </c>
      <c r="AR52" s="2" t="s">
        <v>2</v>
      </c>
      <c r="AS52" s="2">
        <v>10</v>
      </c>
      <c r="AU52" s="2">
        <f t="shared" si="0"/>
        <v>10</v>
      </c>
    </row>
    <row r="53" spans="1:47" ht="13.5">
      <c r="A53" s="62"/>
      <c r="B53" s="2" t="s">
        <v>3</v>
      </c>
      <c r="C53" s="2">
        <v>31</v>
      </c>
      <c r="E53" s="2" t="s">
        <v>3</v>
      </c>
      <c r="F53" s="2">
        <v>3</v>
      </c>
      <c r="H53" s="2" t="s">
        <v>3</v>
      </c>
      <c r="I53" s="2">
        <v>166</v>
      </c>
      <c r="K53" s="2" t="s">
        <v>3</v>
      </c>
      <c r="L53" s="2">
        <v>143</v>
      </c>
      <c r="N53" s="2" t="s">
        <v>3</v>
      </c>
      <c r="O53" s="2">
        <v>187</v>
      </c>
      <c r="Q53" s="2" t="s">
        <v>3</v>
      </c>
      <c r="R53" s="2">
        <v>97</v>
      </c>
      <c r="T53" s="2" t="s">
        <v>3</v>
      </c>
      <c r="U53" s="2">
        <v>161</v>
      </c>
      <c r="W53" s="2" t="s">
        <v>3</v>
      </c>
      <c r="X53" s="2">
        <v>6</v>
      </c>
      <c r="Z53" s="2" t="s">
        <v>3</v>
      </c>
      <c r="AA53" s="2">
        <v>69</v>
      </c>
      <c r="AC53" s="2" t="s">
        <v>3</v>
      </c>
      <c r="AD53" s="2">
        <v>173</v>
      </c>
      <c r="AF53" s="2" t="s">
        <v>3</v>
      </c>
      <c r="AG53" s="2">
        <v>82</v>
      </c>
      <c r="AI53" s="2" t="s">
        <v>3</v>
      </c>
      <c r="AJ53" s="2">
        <v>40</v>
      </c>
      <c r="AL53" s="2" t="s">
        <v>3</v>
      </c>
      <c r="AM53" s="2">
        <v>266</v>
      </c>
      <c r="AO53" s="2" t="s">
        <v>3</v>
      </c>
      <c r="AP53" s="2">
        <v>25</v>
      </c>
      <c r="AR53" s="2" t="s">
        <v>3</v>
      </c>
      <c r="AS53" s="2">
        <v>81</v>
      </c>
      <c r="AU53" s="2">
        <f t="shared" si="0"/>
        <v>102</v>
      </c>
    </row>
    <row r="54" spans="1:47" ht="13.5">
      <c r="A54" s="62"/>
      <c r="B54" s="2" t="s">
        <v>4</v>
      </c>
      <c r="C54" s="2">
        <v>5483</v>
      </c>
      <c r="E54" s="2" t="s">
        <v>4</v>
      </c>
      <c r="F54" s="2">
        <v>2049</v>
      </c>
      <c r="H54" s="2" t="s">
        <v>4</v>
      </c>
      <c r="I54" s="2">
        <v>6451</v>
      </c>
      <c r="K54" s="2" t="s">
        <v>4</v>
      </c>
      <c r="L54" s="2">
        <v>7106</v>
      </c>
      <c r="N54" s="2" t="s">
        <v>4</v>
      </c>
      <c r="O54" s="2">
        <v>4707</v>
      </c>
      <c r="Q54" s="2" t="s">
        <v>4</v>
      </c>
      <c r="R54" s="2">
        <v>35045</v>
      </c>
      <c r="T54" s="2" t="s">
        <v>4</v>
      </c>
      <c r="U54" s="2">
        <v>7749</v>
      </c>
      <c r="W54" s="2" t="s">
        <v>4</v>
      </c>
      <c r="X54" s="2">
        <v>17244</v>
      </c>
      <c r="Z54" s="2" t="s">
        <v>4</v>
      </c>
      <c r="AA54" s="2">
        <v>6097</v>
      </c>
      <c r="AC54" s="2" t="s">
        <v>4</v>
      </c>
      <c r="AD54" s="2">
        <v>13462</v>
      </c>
      <c r="AF54" s="2" t="s">
        <v>4</v>
      </c>
      <c r="AG54" s="2">
        <v>10050</v>
      </c>
      <c r="AI54" s="2" t="s">
        <v>4</v>
      </c>
      <c r="AJ54" s="2">
        <v>19908</v>
      </c>
      <c r="AL54" s="2" t="s">
        <v>4</v>
      </c>
      <c r="AM54" s="2">
        <v>27722</v>
      </c>
      <c r="AO54" s="2" t="s">
        <v>4</v>
      </c>
      <c r="AP54" s="2">
        <v>21026</v>
      </c>
      <c r="AR54" s="2" t="s">
        <v>4</v>
      </c>
      <c r="AS54" s="2">
        <v>31215</v>
      </c>
      <c r="AU54" s="2">
        <f t="shared" si="0"/>
        <v>14354.266666666666</v>
      </c>
    </row>
    <row r="55" spans="1:47" ht="13.5">
      <c r="A55" s="62"/>
      <c r="B55" s="2" t="s">
        <v>3</v>
      </c>
      <c r="C55" s="2">
        <v>535</v>
      </c>
      <c r="E55" s="2" t="s">
        <v>3</v>
      </c>
      <c r="F55" s="2">
        <v>314</v>
      </c>
      <c r="H55" s="2" t="s">
        <v>3</v>
      </c>
      <c r="I55" s="2">
        <v>1687</v>
      </c>
      <c r="K55" s="2" t="s">
        <v>3</v>
      </c>
      <c r="L55" s="2">
        <v>2187</v>
      </c>
      <c r="N55" s="2" t="s">
        <v>3</v>
      </c>
      <c r="O55" s="2">
        <v>1138</v>
      </c>
      <c r="Q55" s="2" t="s">
        <v>3</v>
      </c>
      <c r="R55" s="2">
        <v>104</v>
      </c>
      <c r="T55" s="2" t="s">
        <v>3</v>
      </c>
      <c r="U55" s="2">
        <v>1285</v>
      </c>
      <c r="W55" s="2" t="s">
        <v>3</v>
      </c>
      <c r="X55" s="2">
        <v>998</v>
      </c>
      <c r="Z55" s="2" t="s">
        <v>3</v>
      </c>
      <c r="AA55" s="2">
        <v>3166</v>
      </c>
      <c r="AC55" s="2" t="s">
        <v>3</v>
      </c>
      <c r="AD55" s="2">
        <v>329</v>
      </c>
      <c r="AF55" s="2" t="s">
        <v>3</v>
      </c>
      <c r="AG55" s="2">
        <v>1040</v>
      </c>
      <c r="AI55" s="2" t="s">
        <v>3</v>
      </c>
      <c r="AJ55" s="2">
        <v>238</v>
      </c>
      <c r="AL55" s="2" t="s">
        <v>3</v>
      </c>
      <c r="AM55" s="2">
        <v>1053</v>
      </c>
      <c r="AO55" s="2" t="s">
        <v>3</v>
      </c>
      <c r="AP55" s="2">
        <v>80</v>
      </c>
      <c r="AR55" s="2" t="s">
        <v>3</v>
      </c>
      <c r="AS55" s="2">
        <v>894</v>
      </c>
      <c r="AU55" s="2">
        <f t="shared" si="0"/>
        <v>1003.2</v>
      </c>
    </row>
    <row r="56" spans="1:47" ht="13.5">
      <c r="A56" s="62"/>
      <c r="B56" s="2" t="s">
        <v>5</v>
      </c>
      <c r="C56" s="2">
        <v>5473</v>
      </c>
      <c r="E56" s="2" t="s">
        <v>5</v>
      </c>
      <c r="F56" s="2">
        <v>2039</v>
      </c>
      <c r="H56" s="2" t="s">
        <v>5</v>
      </c>
      <c r="I56" s="2">
        <v>6441</v>
      </c>
      <c r="K56" s="2" t="s">
        <v>5</v>
      </c>
      <c r="L56" s="2">
        <v>7096</v>
      </c>
      <c r="N56" s="2" t="s">
        <v>5</v>
      </c>
      <c r="O56" s="2">
        <v>4697</v>
      </c>
      <c r="Q56" s="2" t="s">
        <v>5</v>
      </c>
      <c r="R56" s="2">
        <v>35035</v>
      </c>
      <c r="T56" s="2" t="s">
        <v>5</v>
      </c>
      <c r="U56" s="2">
        <v>7739</v>
      </c>
      <c r="W56" s="2" t="s">
        <v>5</v>
      </c>
      <c r="X56" s="2">
        <v>17234</v>
      </c>
      <c r="Z56" s="2" t="s">
        <v>5</v>
      </c>
      <c r="AA56" s="2">
        <v>6087</v>
      </c>
      <c r="AC56" s="2" t="s">
        <v>5</v>
      </c>
      <c r="AD56" s="2">
        <v>13452</v>
      </c>
      <c r="AF56" s="2" t="s">
        <v>5</v>
      </c>
      <c r="AG56" s="2">
        <v>10040</v>
      </c>
      <c r="AI56" s="2" t="s">
        <v>5</v>
      </c>
      <c r="AJ56" s="2">
        <v>19898</v>
      </c>
      <c r="AL56" s="2" t="s">
        <v>5</v>
      </c>
      <c r="AM56" s="2">
        <v>27712</v>
      </c>
      <c r="AO56" s="2" t="s">
        <v>5</v>
      </c>
      <c r="AP56" s="2">
        <v>21016</v>
      </c>
      <c r="AR56" s="2" t="s">
        <v>5</v>
      </c>
      <c r="AS56" s="2">
        <v>31205</v>
      </c>
      <c r="AU56" s="2">
        <f t="shared" si="0"/>
        <v>14344.266666666666</v>
      </c>
    </row>
    <row r="57" spans="1:47" ht="13.5">
      <c r="A57" s="62"/>
      <c r="B57" s="2" t="s">
        <v>6</v>
      </c>
      <c r="C57" s="2">
        <v>235.91734</v>
      </c>
      <c r="E57" s="2" t="s">
        <v>6</v>
      </c>
      <c r="F57" s="2">
        <v>192.2</v>
      </c>
      <c r="H57" s="2" t="s">
        <v>6</v>
      </c>
      <c r="I57" s="2">
        <v>285.93848</v>
      </c>
      <c r="K57" s="2" t="s">
        <v>6</v>
      </c>
      <c r="L57" s="2">
        <v>209.71063</v>
      </c>
      <c r="N57" s="2" t="s">
        <v>6</v>
      </c>
      <c r="O57" s="2">
        <v>264.04575</v>
      </c>
      <c r="Q57" s="2" t="s">
        <v>6</v>
      </c>
      <c r="R57" s="2">
        <v>310.40616</v>
      </c>
      <c r="T57" s="2" t="s">
        <v>6</v>
      </c>
      <c r="U57" s="2">
        <v>243.52902</v>
      </c>
      <c r="W57" s="2" t="s">
        <v>6</v>
      </c>
      <c r="X57" s="2">
        <v>376.57309</v>
      </c>
      <c r="Z57" s="2" t="s">
        <v>6</v>
      </c>
      <c r="AA57" s="2">
        <v>218.3457</v>
      </c>
      <c r="AC57" s="2" t="s">
        <v>6</v>
      </c>
      <c r="AD57" s="2">
        <v>380.66101</v>
      </c>
      <c r="AF57" s="2" t="s">
        <v>6</v>
      </c>
      <c r="AG57" s="2">
        <v>392.55722</v>
      </c>
      <c r="AI57" s="2" t="s">
        <v>6</v>
      </c>
      <c r="AJ57" s="2">
        <v>331.29068</v>
      </c>
      <c r="AL57" s="2" t="s">
        <v>6</v>
      </c>
      <c r="AM57" s="2">
        <v>485.15555</v>
      </c>
      <c r="AO57" s="2" t="s">
        <v>6</v>
      </c>
      <c r="AP57" s="2">
        <v>352.60733</v>
      </c>
      <c r="AR57" s="2" t="s">
        <v>6</v>
      </c>
      <c r="AS57" s="2">
        <v>465.21716</v>
      </c>
      <c r="AU57" s="2">
        <f t="shared" si="0"/>
        <v>316.277008</v>
      </c>
    </row>
    <row r="58" spans="1:47" ht="13.5">
      <c r="A58" s="62"/>
      <c r="B58" s="2" t="s">
        <v>7</v>
      </c>
      <c r="C58" s="2">
        <v>542.56403</v>
      </c>
      <c r="E58" s="2" t="s">
        <v>7</v>
      </c>
      <c r="F58" s="2">
        <v>345.82516</v>
      </c>
      <c r="H58" s="2" t="s">
        <v>7</v>
      </c>
      <c r="I58" s="2">
        <v>694.84552</v>
      </c>
      <c r="K58" s="2" t="s">
        <v>7</v>
      </c>
      <c r="L58" s="2">
        <v>588.84448</v>
      </c>
      <c r="N58" s="2" t="s">
        <v>7</v>
      </c>
      <c r="O58" s="2">
        <v>574.93066</v>
      </c>
      <c r="Q58" s="2" t="s">
        <v>7</v>
      </c>
      <c r="R58" s="2">
        <v>1602.6873</v>
      </c>
      <c r="T58" s="2" t="s">
        <v>7</v>
      </c>
      <c r="U58" s="2">
        <v>602.55432</v>
      </c>
      <c r="W58" s="2" t="s">
        <v>7</v>
      </c>
      <c r="X58" s="2">
        <v>1357.0242</v>
      </c>
      <c r="Z58" s="2" t="s">
        <v>7</v>
      </c>
      <c r="AA58" s="2">
        <v>593.62756</v>
      </c>
      <c r="AC58" s="2" t="s">
        <v>7</v>
      </c>
      <c r="AD58" s="2">
        <v>1026.8517</v>
      </c>
      <c r="AF58" s="2" t="s">
        <v>7</v>
      </c>
      <c r="AG58" s="2">
        <v>1109.4951</v>
      </c>
      <c r="AI58" s="2" t="s">
        <v>7</v>
      </c>
      <c r="AJ58" s="2">
        <v>1269.8958</v>
      </c>
      <c r="AL58" s="2" t="s">
        <v>7</v>
      </c>
      <c r="AM58" s="2">
        <v>1993.2756</v>
      </c>
      <c r="AO58" s="2" t="s">
        <v>7</v>
      </c>
      <c r="AP58" s="2">
        <v>1385.8092</v>
      </c>
      <c r="AR58" s="2" t="s">
        <v>7</v>
      </c>
      <c r="AS58" s="2">
        <v>2415.0256</v>
      </c>
      <c r="AU58" s="2">
        <f t="shared" si="0"/>
        <v>1073.5504153333334</v>
      </c>
    </row>
    <row r="59" spans="1:47" ht="13.5">
      <c r="A59" s="62"/>
      <c r="B59" s="2" t="s">
        <v>8</v>
      </c>
      <c r="C59" s="2">
        <v>117015</v>
      </c>
      <c r="E59" s="2" t="s">
        <v>8</v>
      </c>
      <c r="F59" s="2">
        <v>42284</v>
      </c>
      <c r="H59" s="2" t="s">
        <v>8</v>
      </c>
      <c r="I59" s="2">
        <v>130102</v>
      </c>
      <c r="K59" s="2" t="s">
        <v>8</v>
      </c>
      <c r="L59" s="2">
        <v>155815</v>
      </c>
      <c r="N59" s="2" t="s">
        <v>8</v>
      </c>
      <c r="O59" s="2">
        <v>80798</v>
      </c>
      <c r="Q59" s="2" t="s">
        <v>8</v>
      </c>
      <c r="R59" s="2">
        <v>181898</v>
      </c>
      <c r="T59" s="2" t="s">
        <v>8</v>
      </c>
      <c r="U59" s="2">
        <v>184595</v>
      </c>
      <c r="W59" s="2" t="s">
        <v>8</v>
      </c>
      <c r="X59" s="2">
        <v>162303</v>
      </c>
      <c r="Z59" s="2" t="s">
        <v>8</v>
      </c>
      <c r="AA59" s="2">
        <v>188214</v>
      </c>
      <c r="AC59" s="2" t="s">
        <v>8</v>
      </c>
      <c r="AD59" s="2">
        <v>179672</v>
      </c>
      <c r="AF59" s="2" t="s">
        <v>8</v>
      </c>
      <c r="AG59" s="2">
        <v>78904</v>
      </c>
      <c r="AI59" s="2" t="s">
        <v>8</v>
      </c>
      <c r="AJ59" s="2">
        <v>248468</v>
      </c>
      <c r="AL59" s="2" t="s">
        <v>8</v>
      </c>
      <c r="AM59" s="2">
        <v>196488</v>
      </c>
      <c r="AO59" s="2" t="s">
        <v>8</v>
      </c>
      <c r="AP59" s="2">
        <v>192171</v>
      </c>
      <c r="AR59" s="2" t="s">
        <v>8</v>
      </c>
      <c r="AS59" s="2">
        <v>184226</v>
      </c>
      <c r="AU59" s="2">
        <f t="shared" si="0"/>
        <v>154863.53333333333</v>
      </c>
    </row>
    <row r="60" spans="1:47" ht="13.5">
      <c r="A60" s="62"/>
      <c r="B60" s="2" t="s">
        <v>9</v>
      </c>
      <c r="C60" s="2">
        <v>496</v>
      </c>
      <c r="E60" s="2" t="s">
        <v>9</v>
      </c>
      <c r="F60" s="2">
        <v>220</v>
      </c>
      <c r="H60" s="2" t="s">
        <v>9</v>
      </c>
      <c r="I60" s="2">
        <v>455</v>
      </c>
      <c r="K60" s="2" t="s">
        <v>9</v>
      </c>
      <c r="L60" s="2">
        <v>743</v>
      </c>
      <c r="N60" s="2" t="s">
        <v>9</v>
      </c>
      <c r="O60" s="2">
        <v>306</v>
      </c>
      <c r="Q60" s="2" t="s">
        <v>9</v>
      </c>
      <c r="R60" s="2">
        <v>586</v>
      </c>
      <c r="T60" s="2" t="s">
        <v>9</v>
      </c>
      <c r="U60" s="2">
        <v>758</v>
      </c>
      <c r="W60" s="2" t="s">
        <v>9</v>
      </c>
      <c r="X60" s="2">
        <v>431</v>
      </c>
      <c r="Z60" s="2" t="s">
        <v>9</v>
      </c>
      <c r="AA60" s="2">
        <v>862</v>
      </c>
      <c r="AC60" s="2" t="s">
        <v>9</v>
      </c>
      <c r="AD60" s="2">
        <v>472</v>
      </c>
      <c r="AF60" s="2" t="s">
        <v>9</v>
      </c>
      <c r="AG60" s="2">
        <v>201</v>
      </c>
      <c r="AI60" s="2" t="s">
        <v>9</v>
      </c>
      <c r="AJ60" s="2">
        <v>750</v>
      </c>
      <c r="AL60" s="2" t="s">
        <v>9</v>
      </c>
      <c r="AM60" s="2">
        <v>405</v>
      </c>
      <c r="AO60" s="2" t="s">
        <v>9</v>
      </c>
      <c r="AP60" s="2">
        <v>545</v>
      </c>
      <c r="AR60" s="2" t="s">
        <v>9</v>
      </c>
      <c r="AS60" s="2">
        <v>396</v>
      </c>
      <c r="AT60" s="2">
        <v>5</v>
      </c>
      <c r="AU60" s="2">
        <f t="shared" si="0"/>
        <v>508.4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10</v>
      </c>
      <c r="E64" s="2" t="s">
        <v>2</v>
      </c>
      <c r="F64" s="2">
        <v>10</v>
      </c>
      <c r="H64" s="2" t="s">
        <v>2</v>
      </c>
      <c r="I64" s="2">
        <v>10</v>
      </c>
      <c r="K64" s="2" t="s">
        <v>2</v>
      </c>
      <c r="L64" s="2">
        <v>10</v>
      </c>
      <c r="N64" s="2" t="s">
        <v>2</v>
      </c>
      <c r="O64" s="2">
        <v>10</v>
      </c>
      <c r="Q64" s="2" t="s">
        <v>2</v>
      </c>
      <c r="R64" s="2">
        <v>10</v>
      </c>
      <c r="T64" s="2" t="s">
        <v>2</v>
      </c>
      <c r="U64" s="2">
        <v>10</v>
      </c>
      <c r="W64" s="2" t="s">
        <v>2</v>
      </c>
      <c r="X64" s="2">
        <v>10</v>
      </c>
      <c r="Z64" s="2" t="s">
        <v>2</v>
      </c>
      <c r="AA64" s="2">
        <v>10</v>
      </c>
      <c r="AC64" s="2" t="s">
        <v>2</v>
      </c>
      <c r="AD64" s="2">
        <v>10</v>
      </c>
      <c r="AF64" s="2" t="s">
        <v>2</v>
      </c>
      <c r="AG64" s="2">
        <v>10</v>
      </c>
      <c r="AI64" s="2" t="s">
        <v>2</v>
      </c>
      <c r="AJ64" s="2">
        <v>10</v>
      </c>
      <c r="AL64" s="2" t="s">
        <v>2</v>
      </c>
      <c r="AM64" s="2">
        <v>10</v>
      </c>
      <c r="AO64" s="2" t="s">
        <v>2</v>
      </c>
      <c r="AP64" s="2">
        <v>10</v>
      </c>
      <c r="AR64" s="2" t="s">
        <v>2</v>
      </c>
      <c r="AS64" s="2">
        <v>10</v>
      </c>
      <c r="AU64" s="2">
        <f t="shared" si="0"/>
        <v>10</v>
      </c>
    </row>
    <row r="65" spans="1:47" ht="13.5">
      <c r="A65" s="62"/>
      <c r="B65" s="2" t="s">
        <v>3</v>
      </c>
      <c r="C65" s="2">
        <v>110</v>
      </c>
      <c r="E65" s="2" t="s">
        <v>3</v>
      </c>
      <c r="F65" s="2">
        <v>43</v>
      </c>
      <c r="H65" s="2" t="s">
        <v>3</v>
      </c>
      <c r="I65" s="2">
        <v>7</v>
      </c>
      <c r="K65" s="2" t="s">
        <v>3</v>
      </c>
      <c r="L65" s="2">
        <v>8</v>
      </c>
      <c r="N65" s="2" t="s">
        <v>3</v>
      </c>
      <c r="O65" s="2">
        <v>92</v>
      </c>
      <c r="Q65" s="2" t="s">
        <v>3</v>
      </c>
      <c r="R65" s="2">
        <v>276</v>
      </c>
      <c r="T65" s="2" t="s">
        <v>3</v>
      </c>
      <c r="U65" s="2">
        <v>50</v>
      </c>
      <c r="W65" s="2" t="s">
        <v>3</v>
      </c>
      <c r="X65" s="2">
        <v>249</v>
      </c>
      <c r="Z65" s="2" t="s">
        <v>3</v>
      </c>
      <c r="AA65" s="2">
        <v>195</v>
      </c>
      <c r="AC65" s="2" t="s">
        <v>3</v>
      </c>
      <c r="AD65" s="2">
        <v>10</v>
      </c>
      <c r="AF65" s="2" t="s">
        <v>3</v>
      </c>
      <c r="AG65" s="2">
        <v>214</v>
      </c>
      <c r="AI65" s="2" t="s">
        <v>3</v>
      </c>
      <c r="AJ65" s="2">
        <v>23</v>
      </c>
      <c r="AL65" s="2" t="s">
        <v>3</v>
      </c>
      <c r="AM65" s="2">
        <v>61</v>
      </c>
      <c r="AO65" s="2" t="s">
        <v>3</v>
      </c>
      <c r="AP65" s="2">
        <v>254</v>
      </c>
      <c r="AR65" s="2" t="s">
        <v>3</v>
      </c>
      <c r="AS65" s="2">
        <v>43</v>
      </c>
      <c r="AU65" s="2">
        <f t="shared" si="0"/>
        <v>109</v>
      </c>
    </row>
    <row r="66" spans="1:47" ht="13.5">
      <c r="A66" s="62"/>
      <c r="B66" s="2" t="s">
        <v>4</v>
      </c>
      <c r="C66" s="2">
        <v>8098</v>
      </c>
      <c r="E66" s="2" t="s">
        <v>4</v>
      </c>
      <c r="F66" s="2">
        <v>10030</v>
      </c>
      <c r="H66" s="2" t="s">
        <v>4</v>
      </c>
      <c r="I66" s="2">
        <v>8160</v>
      </c>
      <c r="K66" s="2" t="s">
        <v>4</v>
      </c>
      <c r="L66" s="2">
        <v>9764</v>
      </c>
      <c r="N66" s="2" t="s">
        <v>4</v>
      </c>
      <c r="O66" s="2">
        <v>12441</v>
      </c>
      <c r="Q66" s="2" t="s">
        <v>4</v>
      </c>
      <c r="R66" s="2">
        <v>21760</v>
      </c>
      <c r="T66" s="2" t="s">
        <v>4</v>
      </c>
      <c r="U66" s="2">
        <v>8929</v>
      </c>
      <c r="W66" s="2" t="s">
        <v>4</v>
      </c>
      <c r="X66" s="2">
        <v>18215</v>
      </c>
      <c r="Z66" s="2" t="s">
        <v>4</v>
      </c>
      <c r="AA66" s="2">
        <v>17801</v>
      </c>
      <c r="AC66" s="2" t="s">
        <v>4</v>
      </c>
      <c r="AD66" s="2">
        <v>24737</v>
      </c>
      <c r="AF66" s="2" t="s">
        <v>4</v>
      </c>
      <c r="AG66" s="2">
        <v>228893</v>
      </c>
      <c r="AI66" s="2" t="s">
        <v>4</v>
      </c>
      <c r="AJ66" s="2">
        <v>56501</v>
      </c>
      <c r="AL66" s="2" t="s">
        <v>4</v>
      </c>
      <c r="AM66" s="2">
        <v>50072</v>
      </c>
      <c r="AO66" s="2" t="s">
        <v>4</v>
      </c>
      <c r="AP66" s="2">
        <v>16617</v>
      </c>
      <c r="AR66" s="2" t="s">
        <v>4</v>
      </c>
      <c r="AS66" s="2">
        <v>117817</v>
      </c>
      <c r="AU66" s="2">
        <f t="shared" si="0"/>
        <v>40655.666666666664</v>
      </c>
    </row>
    <row r="67" spans="1:47" ht="13.5">
      <c r="A67" s="62"/>
      <c r="B67" s="2" t="s">
        <v>3</v>
      </c>
      <c r="C67" s="2">
        <v>1174</v>
      </c>
      <c r="E67" s="2" t="s">
        <v>3</v>
      </c>
      <c r="F67" s="2">
        <v>628</v>
      </c>
      <c r="H67" s="2" t="s">
        <v>3</v>
      </c>
      <c r="I67" s="2">
        <v>198</v>
      </c>
      <c r="K67" s="2" t="s">
        <v>3</v>
      </c>
      <c r="L67" s="2">
        <v>915</v>
      </c>
      <c r="N67" s="2" t="s">
        <v>3</v>
      </c>
      <c r="O67" s="2">
        <v>1348</v>
      </c>
      <c r="Q67" s="2" t="s">
        <v>3</v>
      </c>
      <c r="R67" s="2">
        <v>3</v>
      </c>
      <c r="T67" s="2" t="s">
        <v>3</v>
      </c>
      <c r="U67" s="2">
        <v>2212</v>
      </c>
      <c r="W67" s="2" t="s">
        <v>3</v>
      </c>
      <c r="X67" s="2">
        <v>850</v>
      </c>
      <c r="Z67" s="2" t="s">
        <v>3</v>
      </c>
      <c r="AA67" s="2">
        <v>2</v>
      </c>
      <c r="AC67" s="2" t="s">
        <v>3</v>
      </c>
      <c r="AD67" s="2">
        <v>844</v>
      </c>
      <c r="AF67" s="2" t="s">
        <v>3</v>
      </c>
      <c r="AG67" s="2">
        <v>2</v>
      </c>
      <c r="AI67" s="2" t="s">
        <v>3</v>
      </c>
      <c r="AJ67" s="2">
        <v>55</v>
      </c>
      <c r="AL67" s="2" t="s">
        <v>3</v>
      </c>
      <c r="AM67" s="2">
        <v>6</v>
      </c>
      <c r="AO67" s="2" t="s">
        <v>3</v>
      </c>
      <c r="AP67" s="2">
        <v>1028</v>
      </c>
      <c r="AR67" s="2" t="s">
        <v>3</v>
      </c>
      <c r="AS67" s="2">
        <v>378</v>
      </c>
      <c r="AU67" s="2">
        <f t="shared" si="0"/>
        <v>642.8666666666667</v>
      </c>
    </row>
    <row r="68" spans="1:47" ht="13.5">
      <c r="A68" s="62"/>
      <c r="B68" s="2" t="s">
        <v>5</v>
      </c>
      <c r="C68" s="2">
        <v>8088</v>
      </c>
      <c r="E68" s="2" t="s">
        <v>5</v>
      </c>
      <c r="F68" s="2">
        <v>10020</v>
      </c>
      <c r="H68" s="2" t="s">
        <v>5</v>
      </c>
      <c r="I68" s="2">
        <v>8150</v>
      </c>
      <c r="K68" s="2" t="s">
        <v>5</v>
      </c>
      <c r="L68" s="2">
        <v>9754</v>
      </c>
      <c r="N68" s="2" t="s">
        <v>5</v>
      </c>
      <c r="O68" s="2">
        <v>12431</v>
      </c>
      <c r="Q68" s="2" t="s">
        <v>5</v>
      </c>
      <c r="R68" s="2">
        <v>21750</v>
      </c>
      <c r="T68" s="2" t="s">
        <v>5</v>
      </c>
      <c r="U68" s="2">
        <v>8919</v>
      </c>
      <c r="W68" s="2" t="s">
        <v>5</v>
      </c>
      <c r="X68" s="2">
        <v>18205</v>
      </c>
      <c r="Z68" s="2" t="s">
        <v>5</v>
      </c>
      <c r="AA68" s="2">
        <v>17791</v>
      </c>
      <c r="AC68" s="2" t="s">
        <v>5</v>
      </c>
      <c r="AD68" s="2">
        <v>24727</v>
      </c>
      <c r="AF68" s="2" t="s">
        <v>5</v>
      </c>
      <c r="AG68" s="2">
        <v>228883</v>
      </c>
      <c r="AI68" s="2" t="s">
        <v>5</v>
      </c>
      <c r="AJ68" s="2">
        <v>56491</v>
      </c>
      <c r="AL68" s="2" t="s">
        <v>5</v>
      </c>
      <c r="AM68" s="2">
        <v>50062</v>
      </c>
      <c r="AO68" s="2" t="s">
        <v>5</v>
      </c>
      <c r="AP68" s="2">
        <v>16607</v>
      </c>
      <c r="AR68" s="2" t="s">
        <v>5</v>
      </c>
      <c r="AS68" s="2">
        <v>117807</v>
      </c>
      <c r="AU68" s="2">
        <f t="shared" si="0"/>
        <v>40645.666666666664</v>
      </c>
    </row>
    <row r="69" spans="1:47" ht="13.5">
      <c r="A69" s="62"/>
      <c r="B69" s="2" t="s">
        <v>6</v>
      </c>
      <c r="C69" s="2">
        <v>352.97845</v>
      </c>
      <c r="E69" s="2" t="s">
        <v>6</v>
      </c>
      <c r="F69" s="2">
        <v>299.59128</v>
      </c>
      <c r="H69" s="2" t="s">
        <v>6</v>
      </c>
      <c r="I69" s="2">
        <v>288.22086</v>
      </c>
      <c r="K69" s="2" t="s">
        <v>6</v>
      </c>
      <c r="L69" s="2">
        <v>274.03714</v>
      </c>
      <c r="N69" s="2" t="s">
        <v>6</v>
      </c>
      <c r="O69" s="2">
        <v>419.70569</v>
      </c>
      <c r="Q69" s="2" t="s">
        <v>6</v>
      </c>
      <c r="R69" s="2">
        <v>362.03333</v>
      </c>
      <c r="T69" s="2" t="s">
        <v>6</v>
      </c>
      <c r="U69" s="2">
        <v>204.49049</v>
      </c>
      <c r="W69" s="2" t="s">
        <v>6</v>
      </c>
      <c r="X69" s="2">
        <v>416.22006</v>
      </c>
      <c r="Z69" s="2" t="s">
        <v>6</v>
      </c>
      <c r="AA69" s="2">
        <v>391.11285</v>
      </c>
      <c r="AC69" s="2" t="s">
        <v>6</v>
      </c>
      <c r="AD69" s="2">
        <v>508.78967</v>
      </c>
      <c r="AF69" s="2" t="s">
        <v>6</v>
      </c>
      <c r="AG69" s="2">
        <v>1000.0191</v>
      </c>
      <c r="AI69" s="2" t="s">
        <v>6</v>
      </c>
      <c r="AJ69" s="2">
        <v>561.94653</v>
      </c>
      <c r="AL69" s="2" t="s">
        <v>6</v>
      </c>
      <c r="AM69" s="2">
        <v>472.96759</v>
      </c>
      <c r="AO69" s="2" t="s">
        <v>6</v>
      </c>
      <c r="AP69" s="2">
        <v>427.43292</v>
      </c>
      <c r="AR69" s="2" t="s">
        <v>6</v>
      </c>
      <c r="AS69" s="2">
        <v>677.1828</v>
      </c>
      <c r="AU69" s="2">
        <f t="shared" si="0"/>
        <v>443.78191733333347</v>
      </c>
    </row>
    <row r="70" spans="1:47" ht="13.5">
      <c r="A70" s="62"/>
      <c r="B70" s="2" t="s">
        <v>7</v>
      </c>
      <c r="C70" s="2">
        <v>953.59949</v>
      </c>
      <c r="E70" s="2" t="s">
        <v>7</v>
      </c>
      <c r="F70" s="2">
        <v>922.07074</v>
      </c>
      <c r="H70" s="2" t="s">
        <v>7</v>
      </c>
      <c r="I70" s="2">
        <v>782.12616</v>
      </c>
      <c r="K70" s="2" t="s">
        <v>7</v>
      </c>
      <c r="L70" s="2">
        <v>831.04938</v>
      </c>
      <c r="N70" s="2" t="s">
        <v>7</v>
      </c>
      <c r="O70" s="2">
        <v>1312.8835</v>
      </c>
      <c r="Q70" s="2" t="s">
        <v>7</v>
      </c>
      <c r="R70" s="2">
        <v>1454.303</v>
      </c>
      <c r="T70" s="2" t="s">
        <v>7</v>
      </c>
      <c r="U70" s="2">
        <v>696.1557</v>
      </c>
      <c r="W70" s="2" t="s">
        <v>7</v>
      </c>
      <c r="X70" s="2">
        <v>1730.2048</v>
      </c>
      <c r="Z70" s="2" t="s">
        <v>7</v>
      </c>
      <c r="AA70" s="2">
        <v>1449.1744</v>
      </c>
      <c r="AC70" s="2" t="s">
        <v>7</v>
      </c>
      <c r="AD70" s="2">
        <v>2128.7852</v>
      </c>
      <c r="AF70" s="2" t="s">
        <v>7</v>
      </c>
      <c r="AG70" s="2">
        <v>12924.992</v>
      </c>
      <c r="AI70" s="2" t="s">
        <v>7</v>
      </c>
      <c r="AJ70" s="2">
        <v>3807.3245</v>
      </c>
      <c r="AL70" s="2" t="s">
        <v>7</v>
      </c>
      <c r="AM70" s="2">
        <v>3396.7021</v>
      </c>
      <c r="AO70" s="2" t="s">
        <v>7</v>
      </c>
      <c r="AP70" s="2">
        <v>1440.2754</v>
      </c>
      <c r="AR70" s="2" t="s">
        <v>7</v>
      </c>
      <c r="AS70" s="2">
        <v>5695.4702</v>
      </c>
      <c r="AU70" s="2">
        <f aca="true" t="shared" si="1" ref="AU70:AU132">AVERAGE(C70,F70,I70,L70,O70,R70,U70,X70,AA70,AD70,AG70,AJ70,AM70,AP70,AS70)</f>
        <v>2635.007771333333</v>
      </c>
    </row>
    <row r="71" spans="1:47" ht="13.5">
      <c r="A71" s="62"/>
      <c r="B71" s="2" t="s">
        <v>8</v>
      </c>
      <c r="C71" s="2">
        <v>114718</v>
      </c>
      <c r="E71" s="2" t="s">
        <v>8</v>
      </c>
      <c r="F71" s="2">
        <v>150994</v>
      </c>
      <c r="H71" s="2" t="s">
        <v>8</v>
      </c>
      <c r="I71" s="2">
        <v>140940</v>
      </c>
      <c r="K71" s="2" t="s">
        <v>8</v>
      </c>
      <c r="L71" s="2">
        <v>95913</v>
      </c>
      <c r="N71" s="2" t="s">
        <v>8</v>
      </c>
      <c r="O71" s="2">
        <v>118357</v>
      </c>
      <c r="Q71" s="2" t="s">
        <v>8</v>
      </c>
      <c r="R71" s="2">
        <v>141193</v>
      </c>
      <c r="T71" s="2" t="s">
        <v>8</v>
      </c>
      <c r="U71" s="2">
        <v>118400</v>
      </c>
      <c r="W71" s="2" t="s">
        <v>8</v>
      </c>
      <c r="X71" s="2">
        <v>107801</v>
      </c>
      <c r="Z71" s="2" t="s">
        <v>8</v>
      </c>
      <c r="AA71" s="2">
        <v>149014</v>
      </c>
      <c r="AC71" s="2" t="s">
        <v>8</v>
      </c>
      <c r="AD71" s="2">
        <v>128215</v>
      </c>
      <c r="AF71" s="2" t="s">
        <v>8</v>
      </c>
      <c r="AG71" s="2">
        <v>314006</v>
      </c>
      <c r="AI71" s="2" t="s">
        <v>8</v>
      </c>
      <c r="AJ71" s="2">
        <v>178699</v>
      </c>
      <c r="AL71" s="2" t="s">
        <v>8</v>
      </c>
      <c r="AM71" s="2">
        <v>189660</v>
      </c>
      <c r="AO71" s="2" t="s">
        <v>8</v>
      </c>
      <c r="AP71" s="2">
        <v>238935</v>
      </c>
      <c r="AR71" s="2" t="s">
        <v>8</v>
      </c>
      <c r="AS71" s="2">
        <v>322339</v>
      </c>
      <c r="AU71" s="2">
        <f t="shared" si="1"/>
        <v>167278.93333333332</v>
      </c>
    </row>
    <row r="72" spans="1:47" ht="13.5">
      <c r="A72" s="62"/>
      <c r="B72" s="2" t="s">
        <v>9</v>
      </c>
      <c r="C72" s="2">
        <v>325</v>
      </c>
      <c r="E72" s="2" t="s">
        <v>9</v>
      </c>
      <c r="F72" s="2">
        <v>504</v>
      </c>
      <c r="H72" s="2" t="s">
        <v>9</v>
      </c>
      <c r="I72" s="2">
        <v>489</v>
      </c>
      <c r="K72" s="2" t="s">
        <v>9</v>
      </c>
      <c r="L72" s="2">
        <v>350</v>
      </c>
      <c r="N72" s="2" t="s">
        <v>9</v>
      </c>
      <c r="O72" s="2">
        <v>282</v>
      </c>
      <c r="Q72" s="2" t="s">
        <v>9</v>
      </c>
      <c r="R72" s="2">
        <v>390</v>
      </c>
      <c r="T72" s="2" t="s">
        <v>9</v>
      </c>
      <c r="U72" s="2">
        <v>579</v>
      </c>
      <c r="W72" s="2" t="s">
        <v>9</v>
      </c>
      <c r="X72" s="2">
        <v>259</v>
      </c>
      <c r="Z72" s="2" t="s">
        <v>9</v>
      </c>
      <c r="AA72" s="2">
        <v>381</v>
      </c>
      <c r="AC72" s="2" t="s">
        <v>9</v>
      </c>
      <c r="AD72" s="2">
        <v>252</v>
      </c>
      <c r="AF72" s="2" t="s">
        <v>9</v>
      </c>
      <c r="AG72" s="2">
        <v>314</v>
      </c>
      <c r="AI72" s="2" t="s">
        <v>9</v>
      </c>
      <c r="AJ72" s="2">
        <v>318</v>
      </c>
      <c r="AL72" s="2" t="s">
        <v>9</v>
      </c>
      <c r="AM72" s="2">
        <v>401</v>
      </c>
      <c r="AO72" s="2" t="s">
        <v>9</v>
      </c>
      <c r="AP72" s="2">
        <v>559</v>
      </c>
      <c r="AR72" s="2" t="s">
        <v>9</v>
      </c>
      <c r="AS72" s="2">
        <v>476</v>
      </c>
      <c r="AT72" s="2">
        <v>6</v>
      </c>
      <c r="AU72" s="2">
        <f t="shared" si="1"/>
        <v>391.93333333333334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10</v>
      </c>
      <c r="E76" s="2" t="s">
        <v>2</v>
      </c>
      <c r="F76" s="2">
        <v>10</v>
      </c>
      <c r="H76" s="2" t="s">
        <v>2</v>
      </c>
      <c r="I76" s="2">
        <v>10</v>
      </c>
      <c r="K76" s="2" t="s">
        <v>2</v>
      </c>
      <c r="L76" s="2">
        <v>10</v>
      </c>
      <c r="N76" s="2" t="s">
        <v>2</v>
      </c>
      <c r="O76" s="2">
        <v>10</v>
      </c>
      <c r="Q76" s="2" t="s">
        <v>2</v>
      </c>
      <c r="R76" s="2">
        <v>10</v>
      </c>
      <c r="T76" s="2" t="s">
        <v>2</v>
      </c>
      <c r="U76" s="2">
        <v>10</v>
      </c>
      <c r="W76" s="2" t="s">
        <v>2</v>
      </c>
      <c r="X76" s="2">
        <v>10</v>
      </c>
      <c r="Z76" s="2" t="s">
        <v>2</v>
      </c>
      <c r="AA76" s="2">
        <v>10</v>
      </c>
      <c r="AC76" s="2" t="s">
        <v>2</v>
      </c>
      <c r="AD76" s="2">
        <v>10</v>
      </c>
      <c r="AF76" s="2" t="s">
        <v>2</v>
      </c>
      <c r="AG76" s="2">
        <v>10</v>
      </c>
      <c r="AI76" s="2" t="s">
        <v>2</v>
      </c>
      <c r="AJ76" s="2">
        <v>10</v>
      </c>
      <c r="AL76" s="2" t="s">
        <v>2</v>
      </c>
      <c r="AM76" s="2">
        <v>10</v>
      </c>
      <c r="AO76" s="2" t="s">
        <v>2</v>
      </c>
      <c r="AP76" s="2">
        <v>10</v>
      </c>
      <c r="AR76" s="2" t="s">
        <v>2</v>
      </c>
      <c r="AS76" s="2">
        <v>10</v>
      </c>
      <c r="AU76" s="2">
        <f t="shared" si="1"/>
        <v>10</v>
      </c>
    </row>
    <row r="77" spans="1:47" ht="13.5">
      <c r="A77" s="62"/>
      <c r="B77" s="2" t="s">
        <v>3</v>
      </c>
      <c r="C77" s="2">
        <v>193</v>
      </c>
      <c r="E77" s="2" t="s">
        <v>3</v>
      </c>
      <c r="F77" s="2">
        <v>14</v>
      </c>
      <c r="H77" s="2" t="s">
        <v>3</v>
      </c>
      <c r="I77" s="2">
        <v>16</v>
      </c>
      <c r="K77" s="2" t="s">
        <v>3</v>
      </c>
      <c r="L77" s="2">
        <v>226</v>
      </c>
      <c r="N77" s="2" t="s">
        <v>3</v>
      </c>
      <c r="O77" s="2">
        <v>18</v>
      </c>
      <c r="Q77" s="2" t="s">
        <v>3</v>
      </c>
      <c r="R77" s="2">
        <v>88</v>
      </c>
      <c r="T77" s="2" t="s">
        <v>3</v>
      </c>
      <c r="U77" s="2">
        <v>11</v>
      </c>
      <c r="W77" s="2" t="s">
        <v>3</v>
      </c>
      <c r="X77" s="2">
        <v>24</v>
      </c>
      <c r="Z77" s="2" t="s">
        <v>3</v>
      </c>
      <c r="AA77" s="2">
        <v>69</v>
      </c>
      <c r="AC77" s="2" t="s">
        <v>3</v>
      </c>
      <c r="AD77" s="2">
        <v>11</v>
      </c>
      <c r="AF77" s="2" t="s">
        <v>3</v>
      </c>
      <c r="AG77" s="2">
        <v>30</v>
      </c>
      <c r="AI77" s="2" t="s">
        <v>3</v>
      </c>
      <c r="AJ77" s="2">
        <v>84</v>
      </c>
      <c r="AL77" s="2" t="s">
        <v>3</v>
      </c>
      <c r="AM77" s="2">
        <v>4</v>
      </c>
      <c r="AO77" s="2" t="s">
        <v>3</v>
      </c>
      <c r="AP77" s="2">
        <v>5</v>
      </c>
      <c r="AR77" s="2" t="s">
        <v>3</v>
      </c>
      <c r="AS77" s="2">
        <v>71</v>
      </c>
      <c r="AU77" s="2">
        <f t="shared" si="1"/>
        <v>57.6</v>
      </c>
    </row>
    <row r="78" spans="1:47" ht="13.5">
      <c r="A78" s="62"/>
      <c r="B78" s="2" t="s">
        <v>4</v>
      </c>
      <c r="C78" s="2">
        <v>31183</v>
      </c>
      <c r="E78" s="2" t="s">
        <v>4</v>
      </c>
      <c r="F78" s="2">
        <v>9049</v>
      </c>
      <c r="H78" s="2" t="s">
        <v>4</v>
      </c>
      <c r="I78" s="2">
        <v>3798</v>
      </c>
      <c r="K78" s="2" t="s">
        <v>4</v>
      </c>
      <c r="L78" s="2">
        <v>54298</v>
      </c>
      <c r="N78" s="2" t="s">
        <v>4</v>
      </c>
      <c r="O78" s="2">
        <v>37675</v>
      </c>
      <c r="Q78" s="2" t="s">
        <v>4</v>
      </c>
      <c r="R78" s="2">
        <v>5880</v>
      </c>
      <c r="T78" s="2" t="s">
        <v>4</v>
      </c>
      <c r="U78" s="2">
        <v>8096</v>
      </c>
      <c r="W78" s="2" t="s">
        <v>4</v>
      </c>
      <c r="X78" s="2">
        <v>28602</v>
      </c>
      <c r="Z78" s="2" t="s">
        <v>4</v>
      </c>
      <c r="AA78" s="2">
        <v>2548</v>
      </c>
      <c r="AC78" s="2" t="s">
        <v>4</v>
      </c>
      <c r="AD78" s="2">
        <v>5106</v>
      </c>
      <c r="AF78" s="2" t="s">
        <v>4</v>
      </c>
      <c r="AG78" s="2">
        <v>8023</v>
      </c>
      <c r="AI78" s="2" t="s">
        <v>4</v>
      </c>
      <c r="AJ78" s="2">
        <v>4624</v>
      </c>
      <c r="AL78" s="2" t="s">
        <v>4</v>
      </c>
      <c r="AM78" s="2">
        <v>9531</v>
      </c>
      <c r="AO78" s="2" t="s">
        <v>4</v>
      </c>
      <c r="AP78" s="2">
        <v>10839</v>
      </c>
      <c r="AR78" s="2" t="s">
        <v>4</v>
      </c>
      <c r="AS78" s="2">
        <v>23425</v>
      </c>
      <c r="AU78" s="2">
        <f t="shared" si="1"/>
        <v>16178.466666666667</v>
      </c>
    </row>
    <row r="79" spans="1:47" ht="13.5">
      <c r="A79" s="62"/>
      <c r="B79" s="2" t="s">
        <v>3</v>
      </c>
      <c r="C79" s="2">
        <v>1986</v>
      </c>
      <c r="E79" s="2" t="s">
        <v>3</v>
      </c>
      <c r="F79" s="2">
        <v>248</v>
      </c>
      <c r="H79" s="2" t="s">
        <v>3</v>
      </c>
      <c r="I79" s="2">
        <v>4</v>
      </c>
      <c r="K79" s="2" t="s">
        <v>3</v>
      </c>
      <c r="L79" s="2">
        <v>938</v>
      </c>
      <c r="N79" s="2" t="s">
        <v>3</v>
      </c>
      <c r="O79" s="2">
        <v>1396</v>
      </c>
      <c r="Q79" s="2" t="s">
        <v>3</v>
      </c>
      <c r="R79" s="2">
        <v>167</v>
      </c>
      <c r="T79" s="2" t="s">
        <v>3</v>
      </c>
      <c r="U79" s="2">
        <v>356</v>
      </c>
      <c r="W79" s="2" t="s">
        <v>3</v>
      </c>
      <c r="X79" s="2">
        <v>1499</v>
      </c>
      <c r="Z79" s="2" t="s">
        <v>3</v>
      </c>
      <c r="AA79" s="2">
        <v>778</v>
      </c>
      <c r="AC79" s="2" t="s">
        <v>3</v>
      </c>
      <c r="AD79" s="2">
        <v>1379</v>
      </c>
      <c r="AF79" s="2" t="s">
        <v>3</v>
      </c>
      <c r="AG79" s="2">
        <v>500</v>
      </c>
      <c r="AI79" s="2" t="s">
        <v>3</v>
      </c>
      <c r="AJ79" s="2">
        <v>166</v>
      </c>
      <c r="AL79" s="2" t="s">
        <v>3</v>
      </c>
      <c r="AM79" s="2">
        <v>635</v>
      </c>
      <c r="AO79" s="2" t="s">
        <v>3</v>
      </c>
      <c r="AP79" s="2">
        <v>2024</v>
      </c>
      <c r="AR79" s="2" t="s">
        <v>3</v>
      </c>
      <c r="AS79" s="2">
        <v>428</v>
      </c>
      <c r="AU79" s="2">
        <f t="shared" si="1"/>
        <v>833.6</v>
      </c>
    </row>
    <row r="80" spans="1:47" ht="13.5">
      <c r="A80" s="62"/>
      <c r="B80" s="2" t="s">
        <v>5</v>
      </c>
      <c r="C80" s="2">
        <v>31173</v>
      </c>
      <c r="E80" s="2" t="s">
        <v>5</v>
      </c>
      <c r="F80" s="2">
        <v>9039</v>
      </c>
      <c r="H80" s="2" t="s">
        <v>5</v>
      </c>
      <c r="I80" s="2">
        <v>3788</v>
      </c>
      <c r="K80" s="2" t="s">
        <v>5</v>
      </c>
      <c r="L80" s="2">
        <v>54288</v>
      </c>
      <c r="N80" s="2" t="s">
        <v>5</v>
      </c>
      <c r="O80" s="2">
        <v>37665</v>
      </c>
      <c r="Q80" s="2" t="s">
        <v>5</v>
      </c>
      <c r="R80" s="2">
        <v>5870</v>
      </c>
      <c r="T80" s="2" t="s">
        <v>5</v>
      </c>
      <c r="U80" s="2">
        <v>8086</v>
      </c>
      <c r="W80" s="2" t="s">
        <v>5</v>
      </c>
      <c r="X80" s="2">
        <v>28592</v>
      </c>
      <c r="Z80" s="2" t="s">
        <v>5</v>
      </c>
      <c r="AA80" s="2">
        <v>2538</v>
      </c>
      <c r="AC80" s="2" t="s">
        <v>5</v>
      </c>
      <c r="AD80" s="2">
        <v>5096</v>
      </c>
      <c r="AF80" s="2" t="s">
        <v>5</v>
      </c>
      <c r="AG80" s="2">
        <v>8013</v>
      </c>
      <c r="AI80" s="2" t="s">
        <v>5</v>
      </c>
      <c r="AJ80" s="2">
        <v>4614</v>
      </c>
      <c r="AL80" s="2" t="s">
        <v>5</v>
      </c>
      <c r="AM80" s="2">
        <v>9521</v>
      </c>
      <c r="AO80" s="2" t="s">
        <v>5</v>
      </c>
      <c r="AP80" s="2">
        <v>10829</v>
      </c>
      <c r="AR80" s="2" t="s">
        <v>5</v>
      </c>
      <c r="AS80" s="2">
        <v>23415</v>
      </c>
      <c r="AU80" s="2">
        <f t="shared" si="1"/>
        <v>16168.466666666667</v>
      </c>
    </row>
    <row r="81" spans="1:47" ht="13.5">
      <c r="A81" s="62"/>
      <c r="B81" s="2" t="s">
        <v>6</v>
      </c>
      <c r="C81" s="2">
        <v>551.73517</v>
      </c>
      <c r="E81" s="2" t="s">
        <v>6</v>
      </c>
      <c r="F81" s="2">
        <v>314.06711</v>
      </c>
      <c r="H81" s="2" t="s">
        <v>6</v>
      </c>
      <c r="I81" s="2">
        <v>296.66345</v>
      </c>
      <c r="K81" s="2" t="s">
        <v>6</v>
      </c>
      <c r="L81" s="2">
        <v>429.97266</v>
      </c>
      <c r="N81" s="2" t="s">
        <v>6</v>
      </c>
      <c r="O81" s="2">
        <v>518.56494</v>
      </c>
      <c r="Q81" s="2" t="s">
        <v>6</v>
      </c>
      <c r="R81" s="2">
        <v>273.11151</v>
      </c>
      <c r="T81" s="2" t="s">
        <v>6</v>
      </c>
      <c r="U81" s="2">
        <v>323.33984</v>
      </c>
      <c r="W81" s="2" t="s">
        <v>6</v>
      </c>
      <c r="X81" s="2">
        <v>190.54733</v>
      </c>
      <c r="Z81" s="2" t="s">
        <v>6</v>
      </c>
      <c r="AA81" s="2">
        <v>174.77824</v>
      </c>
      <c r="AC81" s="2" t="s">
        <v>6</v>
      </c>
      <c r="AD81" s="2">
        <v>147.66216</v>
      </c>
      <c r="AF81" s="2" t="s">
        <v>6</v>
      </c>
      <c r="AG81" s="2">
        <v>272.21848</v>
      </c>
      <c r="AI81" s="2" t="s">
        <v>6</v>
      </c>
      <c r="AJ81" s="2">
        <v>272.46924</v>
      </c>
      <c r="AL81" s="2" t="s">
        <v>6</v>
      </c>
      <c r="AM81" s="2">
        <v>286.89941</v>
      </c>
      <c r="AO81" s="2" t="s">
        <v>6</v>
      </c>
      <c r="AP81" s="2">
        <v>153.17329</v>
      </c>
      <c r="AR81" s="2" t="s">
        <v>6</v>
      </c>
      <c r="AS81" s="2">
        <v>354.63956</v>
      </c>
      <c r="AU81" s="2">
        <f t="shared" si="1"/>
        <v>303.98949266666665</v>
      </c>
    </row>
    <row r="82" spans="1:47" ht="13.5">
      <c r="A82" s="62"/>
      <c r="B82" s="2" t="s">
        <v>7</v>
      </c>
      <c r="C82" s="2">
        <v>2734.563</v>
      </c>
      <c r="E82" s="2" t="s">
        <v>7</v>
      </c>
      <c r="F82" s="2">
        <v>949.94025</v>
      </c>
      <c r="H82" s="2" t="s">
        <v>7</v>
      </c>
      <c r="I82" s="2">
        <v>571.3548</v>
      </c>
      <c r="K82" s="2" t="s">
        <v>7</v>
      </c>
      <c r="L82" s="2">
        <v>3232.3582</v>
      </c>
      <c r="N82" s="2" t="s">
        <v>7</v>
      </c>
      <c r="O82" s="2">
        <v>3243.2102</v>
      </c>
      <c r="Q82" s="2" t="s">
        <v>7</v>
      </c>
      <c r="R82" s="2">
        <v>743.59534</v>
      </c>
      <c r="T82" s="2" t="s">
        <v>7</v>
      </c>
      <c r="U82" s="2">
        <v>866.50653</v>
      </c>
      <c r="W82" s="2" t="s">
        <v>7</v>
      </c>
      <c r="X82" s="2">
        <v>1214.0483</v>
      </c>
      <c r="Z82" s="2" t="s">
        <v>7</v>
      </c>
      <c r="AA82" s="2">
        <v>376.51831</v>
      </c>
      <c r="AC82" s="2" t="s">
        <v>7</v>
      </c>
      <c r="AD82" s="2">
        <v>373.61917</v>
      </c>
      <c r="AF82" s="2" t="s">
        <v>7</v>
      </c>
      <c r="AG82" s="2">
        <v>823.64111</v>
      </c>
      <c r="AI82" s="2" t="s">
        <v>7</v>
      </c>
      <c r="AJ82" s="2">
        <v>582.16949</v>
      </c>
      <c r="AL82" s="2" t="s">
        <v>7</v>
      </c>
      <c r="AM82" s="2">
        <v>883.33502</v>
      </c>
      <c r="AO82" s="2" t="s">
        <v>7</v>
      </c>
      <c r="AP82" s="2">
        <v>580.76135</v>
      </c>
      <c r="AR82" s="2" t="s">
        <v>7</v>
      </c>
      <c r="AS82" s="2">
        <v>1551.5984</v>
      </c>
      <c r="AU82" s="2">
        <f t="shared" si="1"/>
        <v>1248.481298</v>
      </c>
    </row>
    <row r="83" spans="1:47" ht="13.5">
      <c r="A83" s="62"/>
      <c r="B83" s="2" t="s">
        <v>8</v>
      </c>
      <c r="C83" s="2">
        <v>335455</v>
      </c>
      <c r="E83" s="2" t="s">
        <v>8</v>
      </c>
      <c r="F83" s="2">
        <v>46796</v>
      </c>
      <c r="H83" s="2" t="s">
        <v>8</v>
      </c>
      <c r="I83" s="2">
        <v>30853</v>
      </c>
      <c r="K83" s="2" t="s">
        <v>8</v>
      </c>
      <c r="L83" s="2">
        <v>188758</v>
      </c>
      <c r="N83" s="2" t="s">
        <v>8</v>
      </c>
      <c r="O83" s="2">
        <v>147791</v>
      </c>
      <c r="Q83" s="2" t="s">
        <v>8</v>
      </c>
      <c r="R83" s="2">
        <v>78383</v>
      </c>
      <c r="T83" s="2" t="s">
        <v>8</v>
      </c>
      <c r="U83" s="2">
        <v>82775</v>
      </c>
      <c r="W83" s="2" t="s">
        <v>8</v>
      </c>
      <c r="X83" s="2">
        <v>110708</v>
      </c>
      <c r="Z83" s="2" t="s">
        <v>8</v>
      </c>
      <c r="AA83" s="2">
        <v>41772</v>
      </c>
      <c r="AC83" s="2" t="s">
        <v>8</v>
      </c>
      <c r="AD83" s="2">
        <v>65562</v>
      </c>
      <c r="AF83" s="2" t="s">
        <v>8</v>
      </c>
      <c r="AG83" s="2">
        <v>32394</v>
      </c>
      <c r="AI83" s="2" t="s">
        <v>8</v>
      </c>
      <c r="AJ83" s="2">
        <v>35421</v>
      </c>
      <c r="AL83" s="2" t="s">
        <v>8</v>
      </c>
      <c r="AM83" s="2">
        <v>48486</v>
      </c>
      <c r="AO83" s="2" t="s">
        <v>8</v>
      </c>
      <c r="AP83" s="2">
        <v>96346</v>
      </c>
      <c r="AR83" s="2" t="s">
        <v>8</v>
      </c>
      <c r="AS83" s="2">
        <v>161361</v>
      </c>
      <c r="AU83" s="2">
        <f t="shared" si="1"/>
        <v>100190.73333333334</v>
      </c>
    </row>
    <row r="84" spans="1:47" ht="13.5">
      <c r="A84" s="62"/>
      <c r="B84" s="2" t="s">
        <v>9</v>
      </c>
      <c r="C84" s="2">
        <v>608</v>
      </c>
      <c r="E84" s="2" t="s">
        <v>9</v>
      </c>
      <c r="F84" s="2">
        <v>149</v>
      </c>
      <c r="H84" s="2" t="s">
        <v>9</v>
      </c>
      <c r="I84" s="2">
        <v>104</v>
      </c>
      <c r="K84" s="2" t="s">
        <v>9</v>
      </c>
      <c r="L84" s="2">
        <v>439</v>
      </c>
      <c r="N84" s="2" t="s">
        <v>9</v>
      </c>
      <c r="O84" s="2">
        <v>285</v>
      </c>
      <c r="Q84" s="2" t="s">
        <v>9</v>
      </c>
      <c r="R84" s="2">
        <v>287</v>
      </c>
      <c r="T84" s="2" t="s">
        <v>9</v>
      </c>
      <c r="U84" s="2">
        <v>256</v>
      </c>
      <c r="W84" s="2" t="s">
        <v>9</v>
      </c>
      <c r="X84" s="2">
        <v>581</v>
      </c>
      <c r="Z84" s="2" t="s">
        <v>9</v>
      </c>
      <c r="AA84" s="2">
        <v>239</v>
      </c>
      <c r="AC84" s="2" t="s">
        <v>9</v>
      </c>
      <c r="AD84" s="2">
        <v>444</v>
      </c>
      <c r="AF84" s="2" t="s">
        <v>9</v>
      </c>
      <c r="AG84" s="2">
        <v>119</v>
      </c>
      <c r="AI84" s="2" t="s">
        <v>9</v>
      </c>
      <c r="AJ84" s="2">
        <v>130</v>
      </c>
      <c r="AL84" s="2" t="s">
        <v>9</v>
      </c>
      <c r="AM84" s="2">
        <v>169</v>
      </c>
      <c r="AO84" s="2" t="s">
        <v>9</v>
      </c>
      <c r="AP84" s="2">
        <v>629</v>
      </c>
      <c r="AR84" s="2" t="s">
        <v>9</v>
      </c>
      <c r="AS84" s="2">
        <v>455</v>
      </c>
      <c r="AT84" s="2">
        <v>7</v>
      </c>
      <c r="AU84" s="2">
        <f t="shared" si="1"/>
        <v>326.26666666666665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2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10</v>
      </c>
      <c r="E88" s="2" t="s">
        <v>2</v>
      </c>
      <c r="F88" s="2">
        <v>10</v>
      </c>
      <c r="H88" s="2" t="s">
        <v>2</v>
      </c>
      <c r="I88" s="2">
        <v>10</v>
      </c>
      <c r="K88" s="2" t="s">
        <v>2</v>
      </c>
      <c r="L88" s="2">
        <v>10</v>
      </c>
      <c r="N88" s="2" t="s">
        <v>2</v>
      </c>
      <c r="O88" s="2">
        <v>10</v>
      </c>
      <c r="Q88" s="2" t="s">
        <v>2</v>
      </c>
      <c r="R88" s="2">
        <v>10</v>
      </c>
      <c r="T88" s="2" t="s">
        <v>2</v>
      </c>
      <c r="U88" s="2">
        <v>10</v>
      </c>
      <c r="W88" s="2" t="s">
        <v>2</v>
      </c>
      <c r="X88" s="2">
        <v>10</v>
      </c>
      <c r="Z88" s="2" t="s">
        <v>2</v>
      </c>
      <c r="AA88" s="2">
        <v>10</v>
      </c>
      <c r="AC88" s="2" t="s">
        <v>2</v>
      </c>
      <c r="AD88" s="2">
        <v>10</v>
      </c>
      <c r="AF88" s="2" t="s">
        <v>2</v>
      </c>
      <c r="AG88" s="2">
        <v>10</v>
      </c>
      <c r="AI88" s="2" t="s">
        <v>2</v>
      </c>
      <c r="AJ88" s="2">
        <v>10</v>
      </c>
      <c r="AL88" s="2" t="s">
        <v>2</v>
      </c>
      <c r="AM88" s="2">
        <v>10</v>
      </c>
      <c r="AO88" s="2" t="s">
        <v>2</v>
      </c>
      <c r="AP88" s="2">
        <v>10</v>
      </c>
      <c r="AR88" s="2" t="s">
        <v>2</v>
      </c>
      <c r="AS88" s="2">
        <v>10</v>
      </c>
      <c r="AU88" s="2">
        <f t="shared" si="1"/>
        <v>10</v>
      </c>
    </row>
    <row r="89" spans="1:47" ht="13.5">
      <c r="A89" s="62"/>
      <c r="B89" s="2" t="s">
        <v>3</v>
      </c>
      <c r="C89" s="2">
        <v>6</v>
      </c>
      <c r="E89" s="2" t="s">
        <v>3</v>
      </c>
      <c r="F89" s="2">
        <v>61</v>
      </c>
      <c r="H89" s="2" t="s">
        <v>3</v>
      </c>
      <c r="I89" s="2">
        <v>288</v>
      </c>
      <c r="K89" s="2" t="s">
        <v>3</v>
      </c>
      <c r="L89" s="2">
        <v>13</v>
      </c>
      <c r="N89" s="2" t="s">
        <v>3</v>
      </c>
      <c r="O89" s="2">
        <v>16</v>
      </c>
      <c r="Q89" s="2" t="s">
        <v>3</v>
      </c>
      <c r="R89" s="2">
        <v>66</v>
      </c>
      <c r="T89" s="2" t="s">
        <v>3</v>
      </c>
      <c r="U89" s="2">
        <v>50</v>
      </c>
      <c r="W89" s="2" t="s">
        <v>3</v>
      </c>
      <c r="X89" s="2">
        <v>48</v>
      </c>
      <c r="Z89" s="2" t="s">
        <v>3</v>
      </c>
      <c r="AA89" s="2">
        <v>100</v>
      </c>
      <c r="AC89" s="2" t="s">
        <v>3</v>
      </c>
      <c r="AD89" s="2">
        <v>147</v>
      </c>
      <c r="AF89" s="2" t="s">
        <v>3</v>
      </c>
      <c r="AG89" s="2">
        <v>277</v>
      </c>
      <c r="AI89" s="2" t="s">
        <v>3</v>
      </c>
      <c r="AJ89" s="2">
        <v>7</v>
      </c>
      <c r="AL89" s="2" t="s">
        <v>3</v>
      </c>
      <c r="AM89" s="2">
        <v>19</v>
      </c>
      <c r="AO89" s="2" t="s">
        <v>3</v>
      </c>
      <c r="AP89" s="2">
        <v>86</v>
      </c>
      <c r="AR89" s="2" t="s">
        <v>3</v>
      </c>
      <c r="AS89" s="2">
        <v>5</v>
      </c>
      <c r="AU89" s="2">
        <f t="shared" si="1"/>
        <v>79.26666666666667</v>
      </c>
    </row>
    <row r="90" spans="1:47" ht="13.5">
      <c r="A90" s="62"/>
      <c r="B90" s="2" t="s">
        <v>4</v>
      </c>
      <c r="C90" s="2">
        <v>2069</v>
      </c>
      <c r="E90" s="2" t="s">
        <v>4</v>
      </c>
      <c r="F90" s="2">
        <v>4096</v>
      </c>
      <c r="H90" s="2" t="s">
        <v>4</v>
      </c>
      <c r="I90" s="2">
        <v>1592</v>
      </c>
      <c r="K90" s="2" t="s">
        <v>4</v>
      </c>
      <c r="L90" s="2">
        <v>4699</v>
      </c>
      <c r="N90" s="2" t="s">
        <v>4</v>
      </c>
      <c r="O90" s="2">
        <v>3018</v>
      </c>
      <c r="Q90" s="2" t="s">
        <v>4</v>
      </c>
      <c r="R90" s="2">
        <v>2164</v>
      </c>
      <c r="T90" s="2" t="s">
        <v>4</v>
      </c>
      <c r="U90" s="2">
        <v>4104</v>
      </c>
      <c r="W90" s="2" t="s">
        <v>4</v>
      </c>
      <c r="X90" s="2">
        <v>17713</v>
      </c>
      <c r="Z90" s="2" t="s">
        <v>4</v>
      </c>
      <c r="AA90" s="2">
        <v>2622</v>
      </c>
      <c r="AC90" s="2" t="s">
        <v>4</v>
      </c>
      <c r="AD90" s="2">
        <v>1392</v>
      </c>
      <c r="AF90" s="2" t="s">
        <v>4</v>
      </c>
      <c r="AG90" s="2">
        <v>5025</v>
      </c>
      <c r="AI90" s="2" t="s">
        <v>4</v>
      </c>
      <c r="AJ90" s="2">
        <v>3104</v>
      </c>
      <c r="AL90" s="2" t="s">
        <v>4</v>
      </c>
      <c r="AM90" s="2">
        <v>1050</v>
      </c>
      <c r="AO90" s="2" t="s">
        <v>4</v>
      </c>
      <c r="AP90" s="2">
        <v>3368</v>
      </c>
      <c r="AR90" s="2" t="s">
        <v>4</v>
      </c>
      <c r="AS90" s="2">
        <v>1697</v>
      </c>
      <c r="AU90" s="2">
        <f t="shared" si="1"/>
        <v>3847.5333333333333</v>
      </c>
    </row>
    <row r="91" spans="1:47" ht="13.5">
      <c r="A91" s="62"/>
      <c r="B91" s="2" t="s">
        <v>3</v>
      </c>
      <c r="C91" s="2">
        <v>764</v>
      </c>
      <c r="E91" s="2" t="s">
        <v>3</v>
      </c>
      <c r="F91" s="2">
        <v>1108</v>
      </c>
      <c r="H91" s="2" t="s">
        <v>3</v>
      </c>
      <c r="I91" s="2">
        <v>197</v>
      </c>
      <c r="K91" s="2" t="s">
        <v>3</v>
      </c>
      <c r="L91" s="2">
        <v>1890</v>
      </c>
      <c r="N91" s="2" t="s">
        <v>3</v>
      </c>
      <c r="O91" s="2">
        <v>222</v>
      </c>
      <c r="Q91" s="2" t="s">
        <v>3</v>
      </c>
      <c r="R91" s="2">
        <v>1746</v>
      </c>
      <c r="T91" s="2" t="s">
        <v>3</v>
      </c>
      <c r="U91" s="2">
        <v>1883</v>
      </c>
      <c r="W91" s="2" t="s">
        <v>3</v>
      </c>
      <c r="X91" s="2">
        <v>2741</v>
      </c>
      <c r="Z91" s="2" t="s">
        <v>3</v>
      </c>
      <c r="AA91" s="2">
        <v>790</v>
      </c>
      <c r="AC91" s="2" t="s">
        <v>3</v>
      </c>
      <c r="AD91" s="2">
        <v>452</v>
      </c>
      <c r="AF91" s="2" t="s">
        <v>3</v>
      </c>
      <c r="AG91" s="2">
        <v>1537</v>
      </c>
      <c r="AI91" s="2" t="s">
        <v>3</v>
      </c>
      <c r="AJ91" s="2">
        <v>2123</v>
      </c>
      <c r="AL91" s="2" t="s">
        <v>3</v>
      </c>
      <c r="AM91" s="2">
        <v>461</v>
      </c>
      <c r="AO91" s="2" t="s">
        <v>3</v>
      </c>
      <c r="AP91" s="2">
        <v>2092</v>
      </c>
      <c r="AR91" s="2" t="s">
        <v>3</v>
      </c>
      <c r="AS91" s="2">
        <v>400</v>
      </c>
      <c r="AU91" s="2">
        <f t="shared" si="1"/>
        <v>1227.0666666666666</v>
      </c>
    </row>
    <row r="92" spans="1:47" ht="13.5">
      <c r="A92" s="62"/>
      <c r="B92" s="2" t="s">
        <v>5</v>
      </c>
      <c r="C92" s="2">
        <v>2059</v>
      </c>
      <c r="E92" s="2" t="s">
        <v>5</v>
      </c>
      <c r="F92" s="2">
        <v>4086</v>
      </c>
      <c r="H92" s="2" t="s">
        <v>5</v>
      </c>
      <c r="I92" s="2">
        <v>1582</v>
      </c>
      <c r="K92" s="2" t="s">
        <v>5</v>
      </c>
      <c r="L92" s="2">
        <v>4689</v>
      </c>
      <c r="N92" s="2" t="s">
        <v>5</v>
      </c>
      <c r="O92" s="2">
        <v>3008</v>
      </c>
      <c r="Q92" s="2" t="s">
        <v>5</v>
      </c>
      <c r="R92" s="2">
        <v>2154</v>
      </c>
      <c r="T92" s="2" t="s">
        <v>5</v>
      </c>
      <c r="U92" s="2">
        <v>4094</v>
      </c>
      <c r="W92" s="2" t="s">
        <v>5</v>
      </c>
      <c r="X92" s="2">
        <v>17703</v>
      </c>
      <c r="Z92" s="2" t="s">
        <v>5</v>
      </c>
      <c r="AA92" s="2">
        <v>2612</v>
      </c>
      <c r="AC92" s="2" t="s">
        <v>5</v>
      </c>
      <c r="AD92" s="2">
        <v>1382</v>
      </c>
      <c r="AF92" s="2" t="s">
        <v>5</v>
      </c>
      <c r="AG92" s="2">
        <v>5015</v>
      </c>
      <c r="AI92" s="2" t="s">
        <v>5</v>
      </c>
      <c r="AJ92" s="2">
        <v>3094</v>
      </c>
      <c r="AL92" s="2" t="s">
        <v>5</v>
      </c>
      <c r="AM92" s="2">
        <v>1040</v>
      </c>
      <c r="AO92" s="2" t="s">
        <v>5</v>
      </c>
      <c r="AP92" s="2">
        <v>3358</v>
      </c>
      <c r="AR92" s="2" t="s">
        <v>5</v>
      </c>
      <c r="AS92" s="2">
        <v>1687</v>
      </c>
      <c r="AU92" s="2">
        <f t="shared" si="1"/>
        <v>3837.5333333333333</v>
      </c>
    </row>
    <row r="93" spans="1:47" ht="13.5">
      <c r="A93" s="62"/>
      <c r="B93" s="2" t="s">
        <v>6</v>
      </c>
      <c r="C93" s="2">
        <v>98.702705</v>
      </c>
      <c r="E93" s="2" t="s">
        <v>6</v>
      </c>
      <c r="F93" s="2">
        <v>115.25115</v>
      </c>
      <c r="H93" s="2" t="s">
        <v>6</v>
      </c>
      <c r="I93" s="2">
        <v>90.12635</v>
      </c>
      <c r="K93" s="2" t="s">
        <v>6</v>
      </c>
      <c r="L93" s="2">
        <v>163.83646</v>
      </c>
      <c r="N93" s="2" t="s">
        <v>6</v>
      </c>
      <c r="O93" s="2">
        <v>116.26451</v>
      </c>
      <c r="Q93" s="2" t="s">
        <v>6</v>
      </c>
      <c r="R93" s="2">
        <v>93.651329</v>
      </c>
      <c r="T93" s="2" t="s">
        <v>6</v>
      </c>
      <c r="U93" s="2">
        <v>122.90083</v>
      </c>
      <c r="W93" s="2" t="s">
        <v>6</v>
      </c>
      <c r="X93" s="2">
        <v>154.83856</v>
      </c>
      <c r="Z93" s="2" t="s">
        <v>6</v>
      </c>
      <c r="AA93" s="2">
        <v>78.38353</v>
      </c>
      <c r="AC93" s="2" t="s">
        <v>6</v>
      </c>
      <c r="AD93" s="2">
        <v>84.950851</v>
      </c>
      <c r="AF93" s="2" t="s">
        <v>6</v>
      </c>
      <c r="AG93" s="2">
        <v>103.82692</v>
      </c>
      <c r="AI93" s="2" t="s">
        <v>6</v>
      </c>
      <c r="AJ93" s="2">
        <v>105.55682</v>
      </c>
      <c r="AL93" s="2" t="s">
        <v>6</v>
      </c>
      <c r="AM93" s="2">
        <v>77.340912</v>
      </c>
      <c r="AO93" s="2" t="s">
        <v>6</v>
      </c>
      <c r="AP93" s="2">
        <v>104.52308</v>
      </c>
      <c r="AR93" s="2" t="s">
        <v>6</v>
      </c>
      <c r="AS93" s="2">
        <v>94.245033</v>
      </c>
      <c r="AU93" s="2">
        <f t="shared" si="1"/>
        <v>106.959936</v>
      </c>
    </row>
    <row r="94" spans="1:47" ht="13.5">
      <c r="A94" s="62"/>
      <c r="B94" s="2" t="s">
        <v>7</v>
      </c>
      <c r="C94" s="2">
        <v>204.09819</v>
      </c>
      <c r="E94" s="2" t="s">
        <v>7</v>
      </c>
      <c r="F94" s="2">
        <v>281.22244</v>
      </c>
      <c r="H94" s="2" t="s">
        <v>7</v>
      </c>
      <c r="I94" s="2">
        <v>156.68779</v>
      </c>
      <c r="K94" s="2" t="s">
        <v>7</v>
      </c>
      <c r="L94" s="2">
        <v>443.87854</v>
      </c>
      <c r="N94" s="2" t="s">
        <v>7</v>
      </c>
      <c r="O94" s="2">
        <v>245.33308</v>
      </c>
      <c r="Q94" s="2" t="s">
        <v>7</v>
      </c>
      <c r="R94" s="2">
        <v>197.90701</v>
      </c>
      <c r="T94" s="2" t="s">
        <v>7</v>
      </c>
      <c r="U94" s="2">
        <v>321.02679</v>
      </c>
      <c r="W94" s="2" t="s">
        <v>7</v>
      </c>
      <c r="X94" s="2">
        <v>611.48016</v>
      </c>
      <c r="Z94" s="2" t="s">
        <v>7</v>
      </c>
      <c r="AA94" s="2">
        <v>171.55594</v>
      </c>
      <c r="AC94" s="2" t="s">
        <v>7</v>
      </c>
      <c r="AD94" s="2">
        <v>158.35664</v>
      </c>
      <c r="AF94" s="2" t="s">
        <v>7</v>
      </c>
      <c r="AG94" s="2">
        <v>297.72928</v>
      </c>
      <c r="AI94" s="2" t="s">
        <v>7</v>
      </c>
      <c r="AJ94" s="2">
        <v>262.64822</v>
      </c>
      <c r="AL94" s="2" t="s">
        <v>7</v>
      </c>
      <c r="AM94" s="2">
        <v>133.25476</v>
      </c>
      <c r="AO94" s="2" t="s">
        <v>7</v>
      </c>
      <c r="AP94" s="2">
        <v>244.52348</v>
      </c>
      <c r="AR94" s="2" t="s">
        <v>7</v>
      </c>
      <c r="AS94" s="2">
        <v>184.19673</v>
      </c>
      <c r="AU94" s="2">
        <f t="shared" si="1"/>
        <v>260.92660333333333</v>
      </c>
    </row>
    <row r="95" spans="1:47" ht="13.5">
      <c r="A95" s="62"/>
      <c r="B95" s="2" t="s">
        <v>8</v>
      </c>
      <c r="C95" s="2">
        <v>62084</v>
      </c>
      <c r="E95" s="2" t="s">
        <v>8</v>
      </c>
      <c r="F95" s="2">
        <v>75259</v>
      </c>
      <c r="H95" s="2" t="s">
        <v>8</v>
      </c>
      <c r="I95" s="2">
        <v>58492</v>
      </c>
      <c r="K95" s="2" t="s">
        <v>8</v>
      </c>
      <c r="L95" s="2">
        <v>96172</v>
      </c>
      <c r="N95" s="2" t="s">
        <v>8</v>
      </c>
      <c r="O95" s="2">
        <v>86152</v>
      </c>
      <c r="Q95" s="2" t="s">
        <v>8</v>
      </c>
      <c r="R95" s="2">
        <v>52913</v>
      </c>
      <c r="T95" s="2" t="s">
        <v>8</v>
      </c>
      <c r="U95" s="2">
        <v>104097</v>
      </c>
      <c r="W95" s="2" t="s">
        <v>8</v>
      </c>
      <c r="X95" s="2">
        <v>227303</v>
      </c>
      <c r="Z95" s="2" t="s">
        <v>8</v>
      </c>
      <c r="AA95" s="2">
        <v>33313</v>
      </c>
      <c r="AC95" s="2" t="s">
        <v>8</v>
      </c>
      <c r="AD95" s="2">
        <v>39757</v>
      </c>
      <c r="AF95" s="2" t="s">
        <v>8</v>
      </c>
      <c r="AG95" s="2">
        <v>59389</v>
      </c>
      <c r="AI95" s="2" t="s">
        <v>8</v>
      </c>
      <c r="AJ95" s="2">
        <v>55734</v>
      </c>
      <c r="AL95" s="2" t="s">
        <v>8</v>
      </c>
      <c r="AM95" s="2">
        <v>27224</v>
      </c>
      <c r="AO95" s="2" t="s">
        <v>8</v>
      </c>
      <c r="AP95" s="2">
        <v>47558</v>
      </c>
      <c r="AR95" s="2" t="s">
        <v>8</v>
      </c>
      <c r="AS95" s="2">
        <v>42693</v>
      </c>
      <c r="AU95" s="2">
        <f t="shared" si="1"/>
        <v>71209.33333333333</v>
      </c>
    </row>
    <row r="96" spans="1:47" ht="13.5">
      <c r="A96" s="62"/>
      <c r="B96" s="2" t="s">
        <v>9</v>
      </c>
      <c r="C96" s="2">
        <v>629</v>
      </c>
      <c r="E96" s="2" t="s">
        <v>9</v>
      </c>
      <c r="F96" s="2">
        <v>653</v>
      </c>
      <c r="H96" s="2" t="s">
        <v>9</v>
      </c>
      <c r="I96" s="2">
        <v>649</v>
      </c>
      <c r="K96" s="2" t="s">
        <v>9</v>
      </c>
      <c r="L96" s="2">
        <v>587</v>
      </c>
      <c r="N96" s="2" t="s">
        <v>9</v>
      </c>
      <c r="O96" s="2">
        <v>741</v>
      </c>
      <c r="Q96" s="2" t="s">
        <v>9</v>
      </c>
      <c r="R96" s="2">
        <v>565</v>
      </c>
      <c r="T96" s="2" t="s">
        <v>9</v>
      </c>
      <c r="U96" s="2">
        <v>847</v>
      </c>
      <c r="W96" s="2" t="s">
        <v>9</v>
      </c>
      <c r="X96" s="2">
        <v>1468</v>
      </c>
      <c r="Z96" s="2" t="s">
        <v>9</v>
      </c>
      <c r="AA96" s="2">
        <v>425</v>
      </c>
      <c r="AC96" s="2" t="s">
        <v>9</v>
      </c>
      <c r="AD96" s="2">
        <v>468</v>
      </c>
      <c r="AF96" s="2" t="s">
        <v>9</v>
      </c>
      <c r="AG96" s="2">
        <v>572</v>
      </c>
      <c r="AI96" s="2" t="s">
        <v>9</v>
      </c>
      <c r="AJ96" s="2">
        <v>528</v>
      </c>
      <c r="AL96" s="2" t="s">
        <v>9</v>
      </c>
      <c r="AM96" s="2">
        <v>352</v>
      </c>
      <c r="AO96" s="2" t="s">
        <v>9</v>
      </c>
      <c r="AP96" s="2">
        <v>455</v>
      </c>
      <c r="AR96" s="2" t="s">
        <v>9</v>
      </c>
      <c r="AS96" s="2">
        <v>453</v>
      </c>
      <c r="AT96" s="2">
        <v>8</v>
      </c>
      <c r="AU96" s="2">
        <f t="shared" si="1"/>
        <v>626.1333333333333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10</v>
      </c>
      <c r="E100" s="2" t="s">
        <v>2</v>
      </c>
      <c r="F100" s="2">
        <v>10</v>
      </c>
      <c r="H100" s="2" t="s">
        <v>2</v>
      </c>
      <c r="I100" s="2">
        <v>10</v>
      </c>
      <c r="K100" s="2" t="s">
        <v>2</v>
      </c>
      <c r="L100" s="2">
        <v>10</v>
      </c>
      <c r="N100" s="2" t="s">
        <v>2</v>
      </c>
      <c r="O100" s="2">
        <v>10</v>
      </c>
      <c r="Q100" s="2" t="s">
        <v>2</v>
      </c>
      <c r="R100" s="2">
        <v>10</v>
      </c>
      <c r="T100" s="2" t="s">
        <v>2</v>
      </c>
      <c r="U100" s="2">
        <v>10</v>
      </c>
      <c r="W100" s="2" t="s">
        <v>2</v>
      </c>
      <c r="X100" s="2">
        <v>10</v>
      </c>
      <c r="Z100" s="2" t="s">
        <v>2</v>
      </c>
      <c r="AA100" s="2">
        <v>10</v>
      </c>
      <c r="AC100" s="2" t="s">
        <v>2</v>
      </c>
      <c r="AD100" s="2">
        <v>10</v>
      </c>
      <c r="AF100" s="2" t="s">
        <v>2</v>
      </c>
      <c r="AG100" s="2">
        <v>10</v>
      </c>
      <c r="AI100" s="2" t="s">
        <v>2</v>
      </c>
      <c r="AJ100" s="2">
        <v>10</v>
      </c>
      <c r="AL100" s="2" t="s">
        <v>2</v>
      </c>
      <c r="AM100" s="2">
        <v>10</v>
      </c>
      <c r="AO100" s="2" t="s">
        <v>2</v>
      </c>
      <c r="AP100" s="2">
        <v>10</v>
      </c>
      <c r="AR100" s="2" t="s">
        <v>2</v>
      </c>
      <c r="AS100" s="2">
        <v>10</v>
      </c>
      <c r="AU100" s="2">
        <f t="shared" si="1"/>
        <v>10</v>
      </c>
    </row>
    <row r="101" spans="1:47" ht="13.5">
      <c r="A101" s="62"/>
      <c r="B101" s="2" t="s">
        <v>3</v>
      </c>
      <c r="C101" s="2">
        <v>14</v>
      </c>
      <c r="E101" s="2" t="s">
        <v>3</v>
      </c>
      <c r="F101" s="2">
        <v>17</v>
      </c>
      <c r="H101" s="2" t="s">
        <v>3</v>
      </c>
      <c r="I101" s="2">
        <v>1</v>
      </c>
      <c r="K101" s="2" t="s">
        <v>3</v>
      </c>
      <c r="L101" s="2">
        <v>42</v>
      </c>
      <c r="N101" s="2" t="s">
        <v>3</v>
      </c>
      <c r="O101" s="2">
        <v>51</v>
      </c>
      <c r="Q101" s="2" t="s">
        <v>3</v>
      </c>
      <c r="R101" s="2">
        <v>26</v>
      </c>
      <c r="T101" s="2" t="s">
        <v>3</v>
      </c>
      <c r="U101" s="2">
        <v>114</v>
      </c>
      <c r="W101" s="2" t="s">
        <v>3</v>
      </c>
      <c r="X101" s="2">
        <v>21</v>
      </c>
      <c r="Z101" s="2" t="s">
        <v>3</v>
      </c>
      <c r="AA101" s="2">
        <v>68</v>
      </c>
      <c r="AC101" s="2" t="s">
        <v>3</v>
      </c>
      <c r="AD101" s="2">
        <v>203</v>
      </c>
      <c r="AF101" s="2" t="s">
        <v>3</v>
      </c>
      <c r="AG101" s="2">
        <v>84</v>
      </c>
      <c r="AI101" s="2" t="s">
        <v>3</v>
      </c>
      <c r="AJ101" s="2">
        <v>13</v>
      </c>
      <c r="AL101" s="2" t="s">
        <v>3</v>
      </c>
      <c r="AM101" s="2">
        <v>65</v>
      </c>
      <c r="AO101" s="2" t="s">
        <v>3</v>
      </c>
      <c r="AP101" s="2">
        <v>183</v>
      </c>
      <c r="AR101" s="2" t="s">
        <v>3</v>
      </c>
      <c r="AS101" s="2">
        <v>56</v>
      </c>
      <c r="AU101" s="2">
        <f t="shared" si="1"/>
        <v>63.86666666666667</v>
      </c>
    </row>
    <row r="102" spans="1:47" ht="13.5">
      <c r="A102" s="62"/>
      <c r="B102" s="2" t="s">
        <v>4</v>
      </c>
      <c r="C102" s="2">
        <v>7916</v>
      </c>
      <c r="E102" s="2" t="s">
        <v>4</v>
      </c>
      <c r="F102" s="2">
        <v>9717</v>
      </c>
      <c r="H102" s="2" t="s">
        <v>4</v>
      </c>
      <c r="I102" s="2">
        <v>2505</v>
      </c>
      <c r="K102" s="2" t="s">
        <v>4</v>
      </c>
      <c r="L102" s="2">
        <v>5893</v>
      </c>
      <c r="N102" s="2" t="s">
        <v>4</v>
      </c>
      <c r="O102" s="2">
        <v>2304</v>
      </c>
      <c r="Q102" s="2" t="s">
        <v>4</v>
      </c>
      <c r="R102" s="2">
        <v>2059</v>
      </c>
      <c r="T102" s="2" t="s">
        <v>4</v>
      </c>
      <c r="U102" s="2">
        <v>4381</v>
      </c>
      <c r="W102" s="2" t="s">
        <v>4</v>
      </c>
      <c r="X102" s="2">
        <v>3694</v>
      </c>
      <c r="Z102" s="2" t="s">
        <v>4</v>
      </c>
      <c r="AA102" s="2">
        <v>3354</v>
      </c>
      <c r="AC102" s="2" t="s">
        <v>4</v>
      </c>
      <c r="AD102" s="2">
        <v>4294</v>
      </c>
      <c r="AF102" s="2" t="s">
        <v>4</v>
      </c>
      <c r="AG102" s="2">
        <v>24020</v>
      </c>
      <c r="AI102" s="2" t="s">
        <v>4</v>
      </c>
      <c r="AJ102" s="2">
        <v>48463</v>
      </c>
      <c r="AL102" s="2" t="s">
        <v>4</v>
      </c>
      <c r="AM102" s="2">
        <v>14411</v>
      </c>
      <c r="AO102" s="2" t="s">
        <v>4</v>
      </c>
      <c r="AP102" s="2">
        <v>13220</v>
      </c>
      <c r="AR102" s="2" t="s">
        <v>4</v>
      </c>
      <c r="AS102" s="2">
        <v>2178</v>
      </c>
      <c r="AU102" s="2">
        <f t="shared" si="1"/>
        <v>9893.933333333332</v>
      </c>
    </row>
    <row r="103" spans="1:47" ht="13.5">
      <c r="A103" s="62"/>
      <c r="B103" s="2" t="s">
        <v>3</v>
      </c>
      <c r="C103" s="2">
        <v>179</v>
      </c>
      <c r="E103" s="2" t="s">
        <v>3</v>
      </c>
      <c r="F103" s="2">
        <v>2199</v>
      </c>
      <c r="H103" s="2" t="s">
        <v>3</v>
      </c>
      <c r="I103" s="2">
        <v>3701</v>
      </c>
      <c r="K103" s="2" t="s">
        <v>3</v>
      </c>
      <c r="L103" s="2">
        <v>2922</v>
      </c>
      <c r="N103" s="2" t="s">
        <v>3</v>
      </c>
      <c r="O103" s="2">
        <v>3019</v>
      </c>
      <c r="Q103" s="2" t="s">
        <v>3</v>
      </c>
      <c r="R103" s="2">
        <v>595</v>
      </c>
      <c r="T103" s="2" t="s">
        <v>3</v>
      </c>
      <c r="U103" s="2">
        <v>935</v>
      </c>
      <c r="W103" s="2" t="s">
        <v>3</v>
      </c>
      <c r="X103" s="2">
        <v>216</v>
      </c>
      <c r="Z103" s="2" t="s">
        <v>3</v>
      </c>
      <c r="AA103" s="2">
        <v>2549</v>
      </c>
      <c r="AC103" s="2" t="s">
        <v>3</v>
      </c>
      <c r="AD103" s="2">
        <v>1172</v>
      </c>
      <c r="AF103" s="2" t="s">
        <v>3</v>
      </c>
      <c r="AG103" s="2">
        <v>40</v>
      </c>
      <c r="AI103" s="2" t="s">
        <v>3</v>
      </c>
      <c r="AJ103" s="2">
        <v>3835</v>
      </c>
      <c r="AL103" s="2" t="s">
        <v>3</v>
      </c>
      <c r="AM103" s="2">
        <v>1180</v>
      </c>
      <c r="AO103" s="2" t="s">
        <v>3</v>
      </c>
      <c r="AP103" s="2">
        <v>181</v>
      </c>
      <c r="AR103" s="2" t="s">
        <v>3</v>
      </c>
      <c r="AS103" s="2">
        <v>1405</v>
      </c>
      <c r="AU103" s="2">
        <f t="shared" si="1"/>
        <v>1608.5333333333333</v>
      </c>
    </row>
    <row r="104" spans="1:47" ht="13.5">
      <c r="A104" s="62"/>
      <c r="B104" s="2" t="s">
        <v>5</v>
      </c>
      <c r="C104" s="2">
        <v>7906</v>
      </c>
      <c r="E104" s="2" t="s">
        <v>5</v>
      </c>
      <c r="F104" s="2">
        <v>9707</v>
      </c>
      <c r="H104" s="2" t="s">
        <v>5</v>
      </c>
      <c r="I104" s="2">
        <v>2495</v>
      </c>
      <c r="K104" s="2" t="s">
        <v>5</v>
      </c>
      <c r="L104" s="2">
        <v>5883</v>
      </c>
      <c r="N104" s="2" t="s">
        <v>5</v>
      </c>
      <c r="O104" s="2">
        <v>2294</v>
      </c>
      <c r="Q104" s="2" t="s">
        <v>5</v>
      </c>
      <c r="R104" s="2">
        <v>2049</v>
      </c>
      <c r="T104" s="2" t="s">
        <v>5</v>
      </c>
      <c r="U104" s="2">
        <v>4371</v>
      </c>
      <c r="W104" s="2" t="s">
        <v>5</v>
      </c>
      <c r="X104" s="2">
        <v>3684</v>
      </c>
      <c r="Z104" s="2" t="s">
        <v>5</v>
      </c>
      <c r="AA104" s="2">
        <v>3344</v>
      </c>
      <c r="AC104" s="2" t="s">
        <v>5</v>
      </c>
      <c r="AD104" s="2">
        <v>4284</v>
      </c>
      <c r="AF104" s="2" t="s">
        <v>5</v>
      </c>
      <c r="AG104" s="2">
        <v>24010</v>
      </c>
      <c r="AI104" s="2" t="s">
        <v>5</v>
      </c>
      <c r="AJ104" s="2">
        <v>48453</v>
      </c>
      <c r="AL104" s="2" t="s">
        <v>5</v>
      </c>
      <c r="AM104" s="2">
        <v>14401</v>
      </c>
      <c r="AO104" s="2" t="s">
        <v>5</v>
      </c>
      <c r="AP104" s="2">
        <v>13210</v>
      </c>
      <c r="AR104" s="2" t="s">
        <v>5</v>
      </c>
      <c r="AS104" s="2">
        <v>2168</v>
      </c>
      <c r="AU104" s="2">
        <f t="shared" si="1"/>
        <v>9883.933333333332</v>
      </c>
    </row>
    <row r="105" spans="1:47" ht="13.5">
      <c r="A105" s="62"/>
      <c r="B105" s="2" t="s">
        <v>6</v>
      </c>
      <c r="C105" s="2">
        <v>183.21854</v>
      </c>
      <c r="E105" s="2" t="s">
        <v>6</v>
      </c>
      <c r="F105" s="2">
        <v>268.57779</v>
      </c>
      <c r="H105" s="2" t="s">
        <v>6</v>
      </c>
      <c r="I105" s="2">
        <v>114.19714</v>
      </c>
      <c r="K105" s="2" t="s">
        <v>6</v>
      </c>
      <c r="L105" s="2">
        <v>161.06955</v>
      </c>
      <c r="N105" s="2" t="s">
        <v>6</v>
      </c>
      <c r="O105" s="2">
        <v>119.60455</v>
      </c>
      <c r="Q105" s="2" t="s">
        <v>6</v>
      </c>
      <c r="R105" s="2">
        <v>154.25871</v>
      </c>
      <c r="T105" s="2" t="s">
        <v>6</v>
      </c>
      <c r="U105" s="2">
        <v>182.03076</v>
      </c>
      <c r="W105" s="2" t="s">
        <v>6</v>
      </c>
      <c r="X105" s="2">
        <v>189.12312</v>
      </c>
      <c r="Z105" s="2" t="s">
        <v>6</v>
      </c>
      <c r="AA105" s="2">
        <v>107.83022</v>
      </c>
      <c r="AC105" s="2" t="s">
        <v>6</v>
      </c>
      <c r="AD105" s="2">
        <v>187.36754</v>
      </c>
      <c r="AF105" s="2" t="s">
        <v>6</v>
      </c>
      <c r="AG105" s="2">
        <v>223.79362</v>
      </c>
      <c r="AI105" s="2" t="s">
        <v>6</v>
      </c>
      <c r="AJ105" s="2">
        <v>287.35553</v>
      </c>
      <c r="AL105" s="2" t="s">
        <v>6</v>
      </c>
      <c r="AM105" s="2">
        <v>210.08888</v>
      </c>
      <c r="AO105" s="2" t="s">
        <v>6</v>
      </c>
      <c r="AP105" s="2">
        <v>229.02516</v>
      </c>
      <c r="AR105" s="2" t="s">
        <v>6</v>
      </c>
      <c r="AS105" s="2">
        <v>164.63077</v>
      </c>
      <c r="AU105" s="2">
        <f t="shared" si="1"/>
        <v>185.47812533333337</v>
      </c>
    </row>
    <row r="106" spans="1:47" ht="13.5">
      <c r="A106" s="62"/>
      <c r="B106" s="2" t="s">
        <v>7</v>
      </c>
      <c r="C106" s="2">
        <v>488.1423</v>
      </c>
      <c r="E106" s="2" t="s">
        <v>7</v>
      </c>
      <c r="F106" s="2">
        <v>839.84418</v>
      </c>
      <c r="H106" s="2" t="s">
        <v>7</v>
      </c>
      <c r="I106" s="2">
        <v>248.10022</v>
      </c>
      <c r="K106" s="2" t="s">
        <v>7</v>
      </c>
      <c r="L106" s="2">
        <v>399.17804</v>
      </c>
      <c r="N106" s="2" t="s">
        <v>7</v>
      </c>
      <c r="O106" s="2">
        <v>214.80457</v>
      </c>
      <c r="Q106" s="2" t="s">
        <v>7</v>
      </c>
      <c r="R106" s="2">
        <v>316.25476</v>
      </c>
      <c r="T106" s="2" t="s">
        <v>7</v>
      </c>
      <c r="U106" s="2">
        <v>529.32751</v>
      </c>
      <c r="W106" s="2" t="s">
        <v>7</v>
      </c>
      <c r="X106" s="2">
        <v>413.37863</v>
      </c>
      <c r="Z106" s="2" t="s">
        <v>7</v>
      </c>
      <c r="AA106" s="2">
        <v>253.26041</v>
      </c>
      <c r="AC106" s="2" t="s">
        <v>7</v>
      </c>
      <c r="AD106" s="2">
        <v>480.86191</v>
      </c>
      <c r="AF106" s="2" t="s">
        <v>7</v>
      </c>
      <c r="AG106" s="2">
        <v>1241.3363</v>
      </c>
      <c r="AI106" s="2" t="s">
        <v>7</v>
      </c>
      <c r="AJ106" s="2">
        <v>2291.0247</v>
      </c>
      <c r="AL106" s="2" t="s">
        <v>7</v>
      </c>
      <c r="AM106" s="2">
        <v>944.18976</v>
      </c>
      <c r="AO106" s="2" t="s">
        <v>7</v>
      </c>
      <c r="AP106" s="2">
        <v>1006.1965</v>
      </c>
      <c r="AR106" s="2" t="s">
        <v>7</v>
      </c>
      <c r="AS106" s="2">
        <v>339.17111</v>
      </c>
      <c r="AU106" s="2">
        <f t="shared" si="1"/>
        <v>667.0047266666666</v>
      </c>
    </row>
    <row r="107" spans="1:47" ht="13.5">
      <c r="A107" s="62"/>
      <c r="B107" s="2" t="s">
        <v>8</v>
      </c>
      <c r="C107" s="2">
        <v>132467</v>
      </c>
      <c r="E107" s="2" t="s">
        <v>8</v>
      </c>
      <c r="F107" s="2">
        <v>193376</v>
      </c>
      <c r="H107" s="2" t="s">
        <v>8</v>
      </c>
      <c r="I107" s="2">
        <v>111799</v>
      </c>
      <c r="K107" s="2" t="s">
        <v>8</v>
      </c>
      <c r="L107" s="2">
        <v>182975</v>
      </c>
      <c r="N107" s="2" t="s">
        <v>8</v>
      </c>
      <c r="O107" s="2">
        <v>141851</v>
      </c>
      <c r="Q107" s="2" t="s">
        <v>8</v>
      </c>
      <c r="R107" s="2">
        <v>31006</v>
      </c>
      <c r="T107" s="2" t="s">
        <v>8</v>
      </c>
      <c r="U107" s="2">
        <v>47328</v>
      </c>
      <c r="W107" s="2" t="s">
        <v>8</v>
      </c>
      <c r="X107" s="2">
        <v>62978</v>
      </c>
      <c r="Z107" s="2" t="s">
        <v>8</v>
      </c>
      <c r="AA107" s="2">
        <v>63512</v>
      </c>
      <c r="AC107" s="2" t="s">
        <v>8</v>
      </c>
      <c r="AD107" s="2">
        <v>78507</v>
      </c>
      <c r="AF107" s="2" t="s">
        <v>8</v>
      </c>
      <c r="AG107" s="2">
        <v>119282</v>
      </c>
      <c r="AI107" s="2" t="s">
        <v>8</v>
      </c>
      <c r="AJ107" s="2">
        <v>328160</v>
      </c>
      <c r="AL107" s="2" t="s">
        <v>8</v>
      </c>
      <c r="AM107" s="2">
        <v>103994</v>
      </c>
      <c r="AO107" s="2" t="s">
        <v>8</v>
      </c>
      <c r="AP107" s="2">
        <v>72830</v>
      </c>
      <c r="AR107" s="2" t="s">
        <v>8</v>
      </c>
      <c r="AS107" s="2">
        <v>42804</v>
      </c>
      <c r="AU107" s="2">
        <f t="shared" si="1"/>
        <v>114191.26666666666</v>
      </c>
    </row>
    <row r="108" spans="1:47" ht="13.5">
      <c r="A108" s="62"/>
      <c r="B108" s="2" t="s">
        <v>9</v>
      </c>
      <c r="C108" s="2">
        <v>723</v>
      </c>
      <c r="E108" s="2" t="s">
        <v>9</v>
      </c>
      <c r="F108" s="2">
        <v>720</v>
      </c>
      <c r="H108" s="2" t="s">
        <v>9</v>
      </c>
      <c r="I108" s="2">
        <v>979</v>
      </c>
      <c r="K108" s="2" t="s">
        <v>9</v>
      </c>
      <c r="L108" s="2">
        <v>1136</v>
      </c>
      <c r="N108" s="2" t="s">
        <v>9</v>
      </c>
      <c r="O108" s="2">
        <v>1186</v>
      </c>
      <c r="Q108" s="2" t="s">
        <v>9</v>
      </c>
      <c r="R108" s="2">
        <v>201</v>
      </c>
      <c r="T108" s="2" t="s">
        <v>9</v>
      </c>
      <c r="U108" s="2">
        <v>260</v>
      </c>
      <c r="W108" s="2" t="s">
        <v>9</v>
      </c>
      <c r="X108" s="2">
        <v>333</v>
      </c>
      <c r="Z108" s="2" t="s">
        <v>9</v>
      </c>
      <c r="AA108" s="2">
        <v>589</v>
      </c>
      <c r="AC108" s="2" t="s">
        <v>9</v>
      </c>
      <c r="AD108" s="2">
        <v>419</v>
      </c>
      <c r="AF108" s="2" t="s">
        <v>9</v>
      </c>
      <c r="AG108" s="2">
        <v>533</v>
      </c>
      <c r="AI108" s="2" t="s">
        <v>9</v>
      </c>
      <c r="AJ108" s="2">
        <v>1142</v>
      </c>
      <c r="AL108" s="2" t="s">
        <v>9</v>
      </c>
      <c r="AM108" s="2">
        <v>495</v>
      </c>
      <c r="AO108" s="2" t="s">
        <v>9</v>
      </c>
      <c r="AP108" s="2">
        <v>318</v>
      </c>
      <c r="AR108" s="2" t="s">
        <v>9</v>
      </c>
      <c r="AS108" s="2">
        <v>260</v>
      </c>
      <c r="AT108" s="2">
        <v>9</v>
      </c>
      <c r="AU108" s="2">
        <f t="shared" si="1"/>
        <v>619.6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T111" s="2" t="s">
        <v>0</v>
      </c>
      <c r="U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10</v>
      </c>
      <c r="E112" s="2" t="s">
        <v>2</v>
      </c>
      <c r="F112" s="2">
        <v>10</v>
      </c>
      <c r="H112" s="2" t="s">
        <v>2</v>
      </c>
      <c r="I112" s="2">
        <v>10</v>
      </c>
      <c r="K112" s="2" t="s">
        <v>2</v>
      </c>
      <c r="L112" s="2">
        <v>10</v>
      </c>
      <c r="N112" s="2" t="s">
        <v>2</v>
      </c>
      <c r="O112" s="2">
        <v>10</v>
      </c>
      <c r="Q112" s="2" t="s">
        <v>2</v>
      </c>
      <c r="R112" s="2">
        <v>10</v>
      </c>
      <c r="T112" s="2" t="s">
        <v>2</v>
      </c>
      <c r="U112" s="2">
        <v>10</v>
      </c>
      <c r="W112" s="2" t="s">
        <v>2</v>
      </c>
      <c r="X112" s="2">
        <v>10</v>
      </c>
      <c r="Z112" s="2" t="s">
        <v>2</v>
      </c>
      <c r="AA112" s="2">
        <v>10</v>
      </c>
      <c r="AC112" s="2" t="s">
        <v>2</v>
      </c>
      <c r="AD112" s="2">
        <v>10</v>
      </c>
      <c r="AF112" s="2" t="s">
        <v>2</v>
      </c>
      <c r="AG112" s="2">
        <v>10</v>
      </c>
      <c r="AI112" s="2" t="s">
        <v>2</v>
      </c>
      <c r="AJ112" s="2">
        <v>10</v>
      </c>
      <c r="AL112" s="2" t="s">
        <v>2</v>
      </c>
      <c r="AM112" s="2">
        <v>10</v>
      </c>
      <c r="AO112" s="2" t="s">
        <v>2</v>
      </c>
      <c r="AP112" s="2">
        <v>10</v>
      </c>
      <c r="AR112" s="2" t="s">
        <v>2</v>
      </c>
      <c r="AS112" s="2">
        <v>10</v>
      </c>
      <c r="AU112" s="2">
        <f t="shared" si="1"/>
        <v>10</v>
      </c>
    </row>
    <row r="113" spans="1:47" ht="13.5">
      <c r="A113" s="62"/>
      <c r="B113" s="2" t="s">
        <v>3</v>
      </c>
      <c r="C113" s="2">
        <v>206</v>
      </c>
      <c r="E113" s="2" t="s">
        <v>3</v>
      </c>
      <c r="F113" s="2">
        <v>41</v>
      </c>
      <c r="H113" s="2" t="s">
        <v>3</v>
      </c>
      <c r="I113" s="2">
        <v>15</v>
      </c>
      <c r="K113" s="2" t="s">
        <v>3</v>
      </c>
      <c r="L113" s="2">
        <v>369</v>
      </c>
      <c r="N113" s="2" t="s">
        <v>3</v>
      </c>
      <c r="O113" s="2">
        <v>38</v>
      </c>
      <c r="Q113" s="2" t="s">
        <v>3</v>
      </c>
      <c r="R113" s="2">
        <v>28</v>
      </c>
      <c r="T113" s="2" t="s">
        <v>3</v>
      </c>
      <c r="U113" s="2">
        <v>27</v>
      </c>
      <c r="W113" s="2" t="s">
        <v>3</v>
      </c>
      <c r="X113" s="2">
        <v>123</v>
      </c>
      <c r="Z113" s="2" t="s">
        <v>3</v>
      </c>
      <c r="AA113" s="2">
        <v>304</v>
      </c>
      <c r="AC113" s="2" t="s">
        <v>3</v>
      </c>
      <c r="AD113" s="2">
        <v>403</v>
      </c>
      <c r="AF113" s="2" t="s">
        <v>3</v>
      </c>
      <c r="AG113" s="2">
        <v>328</v>
      </c>
      <c r="AI113" s="2" t="s">
        <v>3</v>
      </c>
      <c r="AJ113" s="2">
        <v>31</v>
      </c>
      <c r="AL113" s="2" t="s">
        <v>3</v>
      </c>
      <c r="AM113" s="2">
        <v>77</v>
      </c>
      <c r="AO113" s="2" t="s">
        <v>3</v>
      </c>
      <c r="AP113" s="2">
        <v>38</v>
      </c>
      <c r="AR113" s="2" t="s">
        <v>3</v>
      </c>
      <c r="AS113" s="2">
        <v>120</v>
      </c>
      <c r="AU113" s="2">
        <f t="shared" si="1"/>
        <v>143.2</v>
      </c>
    </row>
    <row r="114" spans="1:47" ht="13.5">
      <c r="A114" s="62"/>
      <c r="B114" s="2" t="s">
        <v>4</v>
      </c>
      <c r="C114" s="2">
        <v>1645</v>
      </c>
      <c r="E114" s="2" t="s">
        <v>4</v>
      </c>
      <c r="F114" s="2">
        <v>16107</v>
      </c>
      <c r="H114" s="2" t="s">
        <v>4</v>
      </c>
      <c r="I114" s="2">
        <v>2372</v>
      </c>
      <c r="K114" s="2" t="s">
        <v>4</v>
      </c>
      <c r="L114" s="2">
        <v>5868</v>
      </c>
      <c r="N114" s="2" t="s">
        <v>4</v>
      </c>
      <c r="O114" s="2">
        <v>1986</v>
      </c>
      <c r="Q114" s="2" t="s">
        <v>4</v>
      </c>
      <c r="R114" s="2">
        <v>8384</v>
      </c>
      <c r="T114" s="2" t="s">
        <v>4</v>
      </c>
      <c r="U114" s="2">
        <v>28814</v>
      </c>
      <c r="W114" s="2" t="s">
        <v>4</v>
      </c>
      <c r="X114" s="2">
        <v>4579</v>
      </c>
      <c r="Z114" s="2" t="s">
        <v>4</v>
      </c>
      <c r="AA114" s="2">
        <v>2549</v>
      </c>
      <c r="AC114" s="2" t="s">
        <v>4</v>
      </c>
      <c r="AD114" s="2">
        <v>3067</v>
      </c>
      <c r="AF114" s="2" t="s">
        <v>4</v>
      </c>
      <c r="AG114" s="2">
        <v>2575</v>
      </c>
      <c r="AI114" s="2" t="s">
        <v>4</v>
      </c>
      <c r="AJ114" s="2">
        <v>5259</v>
      </c>
      <c r="AL114" s="2" t="s">
        <v>4</v>
      </c>
      <c r="AM114" s="2">
        <v>820</v>
      </c>
      <c r="AO114" s="2" t="s">
        <v>4</v>
      </c>
      <c r="AP114" s="2">
        <v>26108</v>
      </c>
      <c r="AR114" s="2" t="s">
        <v>4</v>
      </c>
      <c r="AS114" s="2">
        <v>46385</v>
      </c>
      <c r="AU114" s="2">
        <f t="shared" si="1"/>
        <v>10434.533333333333</v>
      </c>
    </row>
    <row r="115" spans="1:47" ht="13.5">
      <c r="A115" s="62"/>
      <c r="B115" s="2" t="s">
        <v>3</v>
      </c>
      <c r="C115" s="2">
        <v>1086</v>
      </c>
      <c r="E115" s="2" t="s">
        <v>3</v>
      </c>
      <c r="F115" s="2">
        <v>1007</v>
      </c>
      <c r="H115" s="2" t="s">
        <v>3</v>
      </c>
      <c r="I115" s="2">
        <v>487</v>
      </c>
      <c r="K115" s="2" t="s">
        <v>3</v>
      </c>
      <c r="L115" s="2">
        <v>345</v>
      </c>
      <c r="N115" s="2" t="s">
        <v>3</v>
      </c>
      <c r="O115" s="2">
        <v>326</v>
      </c>
      <c r="Q115" s="2" t="s">
        <v>3</v>
      </c>
      <c r="R115" s="2">
        <v>1810</v>
      </c>
      <c r="T115" s="2" t="s">
        <v>3</v>
      </c>
      <c r="U115" s="2">
        <v>504</v>
      </c>
      <c r="W115" s="2" t="s">
        <v>3</v>
      </c>
      <c r="X115" s="2">
        <v>732</v>
      </c>
      <c r="Z115" s="2" t="s">
        <v>3</v>
      </c>
      <c r="AA115" s="2">
        <v>167</v>
      </c>
      <c r="AC115" s="2" t="s">
        <v>3</v>
      </c>
      <c r="AD115" s="2">
        <v>566</v>
      </c>
      <c r="AF115" s="2" t="s">
        <v>3</v>
      </c>
      <c r="AG115" s="2">
        <v>440</v>
      </c>
      <c r="AI115" s="2" t="s">
        <v>3</v>
      </c>
      <c r="AJ115" s="2">
        <v>1100</v>
      </c>
      <c r="AL115" s="2" t="s">
        <v>3</v>
      </c>
      <c r="AM115" s="2">
        <v>478</v>
      </c>
      <c r="AO115" s="2" t="s">
        <v>3</v>
      </c>
      <c r="AP115" s="2">
        <v>1533</v>
      </c>
      <c r="AR115" s="2" t="s">
        <v>3</v>
      </c>
      <c r="AS115" s="2">
        <v>1739</v>
      </c>
      <c r="AU115" s="2">
        <f t="shared" si="1"/>
        <v>821.3333333333334</v>
      </c>
    </row>
    <row r="116" spans="1:47" ht="13.5">
      <c r="A116" s="62"/>
      <c r="B116" s="2" t="s">
        <v>5</v>
      </c>
      <c r="C116" s="2">
        <v>1635</v>
      </c>
      <c r="E116" s="2" t="s">
        <v>5</v>
      </c>
      <c r="F116" s="2">
        <v>16097</v>
      </c>
      <c r="H116" s="2" t="s">
        <v>5</v>
      </c>
      <c r="I116" s="2">
        <v>2362</v>
      </c>
      <c r="K116" s="2" t="s">
        <v>5</v>
      </c>
      <c r="L116" s="2">
        <v>5858</v>
      </c>
      <c r="N116" s="2" t="s">
        <v>5</v>
      </c>
      <c r="O116" s="2">
        <v>1976</v>
      </c>
      <c r="Q116" s="2" t="s">
        <v>5</v>
      </c>
      <c r="R116" s="2">
        <v>8374</v>
      </c>
      <c r="T116" s="2" t="s">
        <v>5</v>
      </c>
      <c r="U116" s="2">
        <v>28804</v>
      </c>
      <c r="W116" s="2" t="s">
        <v>5</v>
      </c>
      <c r="X116" s="2">
        <v>4569</v>
      </c>
      <c r="Z116" s="2" t="s">
        <v>5</v>
      </c>
      <c r="AA116" s="2">
        <v>2539</v>
      </c>
      <c r="AC116" s="2" t="s">
        <v>5</v>
      </c>
      <c r="AD116" s="2">
        <v>3057</v>
      </c>
      <c r="AF116" s="2" t="s">
        <v>5</v>
      </c>
      <c r="AG116" s="2">
        <v>2565</v>
      </c>
      <c r="AI116" s="2" t="s">
        <v>5</v>
      </c>
      <c r="AJ116" s="2">
        <v>5249</v>
      </c>
      <c r="AL116" s="2" t="s">
        <v>5</v>
      </c>
      <c r="AM116" s="2">
        <v>810</v>
      </c>
      <c r="AO116" s="2" t="s">
        <v>5</v>
      </c>
      <c r="AP116" s="2">
        <v>26098</v>
      </c>
      <c r="AR116" s="2" t="s">
        <v>5</v>
      </c>
      <c r="AS116" s="2">
        <v>46375</v>
      </c>
      <c r="AU116" s="2">
        <f t="shared" si="1"/>
        <v>10424.533333333333</v>
      </c>
    </row>
    <row r="117" spans="1:47" ht="13.5">
      <c r="A117" s="62"/>
      <c r="B117" s="2" t="s">
        <v>6</v>
      </c>
      <c r="C117" s="2">
        <v>107.38983</v>
      </c>
      <c r="E117" s="2" t="s">
        <v>6</v>
      </c>
      <c r="F117" s="2">
        <v>280.65402</v>
      </c>
      <c r="H117" s="2" t="s">
        <v>6</v>
      </c>
      <c r="I117" s="2">
        <v>126.30618</v>
      </c>
      <c r="K117" s="2" t="s">
        <v>6</v>
      </c>
      <c r="L117" s="2">
        <v>117.81805</v>
      </c>
      <c r="N117" s="2" t="s">
        <v>6</v>
      </c>
      <c r="O117" s="2">
        <v>106.42077</v>
      </c>
      <c r="Q117" s="2" t="s">
        <v>6</v>
      </c>
      <c r="R117" s="2">
        <v>227.17587</v>
      </c>
      <c r="T117" s="2" t="s">
        <v>6</v>
      </c>
      <c r="U117" s="2">
        <v>329.89655</v>
      </c>
      <c r="W117" s="2" t="s">
        <v>6</v>
      </c>
      <c r="X117" s="2">
        <v>157.73738</v>
      </c>
      <c r="Z117" s="2" t="s">
        <v>6</v>
      </c>
      <c r="AA117" s="2">
        <v>201.16216</v>
      </c>
      <c r="AC117" s="2" t="s">
        <v>6</v>
      </c>
      <c r="AD117" s="2">
        <v>158.88333</v>
      </c>
      <c r="AF117" s="2" t="s">
        <v>6</v>
      </c>
      <c r="AG117" s="2">
        <v>113.79137</v>
      </c>
      <c r="AI117" s="2" t="s">
        <v>6</v>
      </c>
      <c r="AJ117" s="2">
        <v>141.62691</v>
      </c>
      <c r="AL117" s="2" t="s">
        <v>6</v>
      </c>
      <c r="AM117" s="2">
        <v>68.769234</v>
      </c>
      <c r="AO117" s="2" t="s">
        <v>6</v>
      </c>
      <c r="AP117" s="2">
        <v>142.64503</v>
      </c>
      <c r="AR117" s="2" t="s">
        <v>6</v>
      </c>
      <c r="AS117" s="2">
        <v>354.91174</v>
      </c>
      <c r="AU117" s="2">
        <f t="shared" si="1"/>
        <v>175.67922826666666</v>
      </c>
    </row>
    <row r="118" spans="1:47" ht="13.5">
      <c r="A118" s="62"/>
      <c r="B118" s="2" t="s">
        <v>7</v>
      </c>
      <c r="C118" s="2">
        <v>189.14613</v>
      </c>
      <c r="E118" s="2" t="s">
        <v>7</v>
      </c>
      <c r="F118" s="2">
        <v>934.00671</v>
      </c>
      <c r="H118" s="2" t="s">
        <v>7</v>
      </c>
      <c r="I118" s="2">
        <v>265.93158</v>
      </c>
      <c r="K118" s="2" t="s">
        <v>7</v>
      </c>
      <c r="L118" s="2">
        <v>322.69507</v>
      </c>
      <c r="N118" s="2" t="s">
        <v>7</v>
      </c>
      <c r="O118" s="2">
        <v>207.69136</v>
      </c>
      <c r="Q118" s="2" t="s">
        <v>7</v>
      </c>
      <c r="R118" s="2">
        <v>725.70612</v>
      </c>
      <c r="T118" s="2" t="s">
        <v>7</v>
      </c>
      <c r="U118" s="2">
        <v>2107.5833</v>
      </c>
      <c r="W118" s="2" t="s">
        <v>7</v>
      </c>
      <c r="X118" s="2">
        <v>425.33258</v>
      </c>
      <c r="Z118" s="2" t="s">
        <v>7</v>
      </c>
      <c r="AA118" s="2">
        <v>408.98032</v>
      </c>
      <c r="AC118" s="2" t="s">
        <v>7</v>
      </c>
      <c r="AD118" s="2">
        <v>364.79752</v>
      </c>
      <c r="AF118" s="2" t="s">
        <v>7</v>
      </c>
      <c r="AG118" s="2">
        <v>311.92291</v>
      </c>
      <c r="AI118" s="2" t="s">
        <v>7</v>
      </c>
      <c r="AJ118" s="2">
        <v>423.62872</v>
      </c>
      <c r="AL118" s="2" t="s">
        <v>7</v>
      </c>
      <c r="AM118" s="2">
        <v>96.759506</v>
      </c>
      <c r="AO118" s="2" t="s">
        <v>7</v>
      </c>
      <c r="AP118" s="2">
        <v>976.31964</v>
      </c>
      <c r="AR118" s="2" t="s">
        <v>7</v>
      </c>
      <c r="AS118" s="2">
        <v>2053.3909</v>
      </c>
      <c r="AU118" s="2">
        <f t="shared" si="1"/>
        <v>654.2594910666667</v>
      </c>
    </row>
    <row r="119" spans="1:47" ht="13.5">
      <c r="A119" s="62"/>
      <c r="B119" s="2" t="s">
        <v>8</v>
      </c>
      <c r="C119" s="2">
        <v>44352</v>
      </c>
      <c r="E119" s="2" t="s">
        <v>8</v>
      </c>
      <c r="F119" s="2">
        <v>177654</v>
      </c>
      <c r="H119" s="2" t="s">
        <v>8</v>
      </c>
      <c r="I119" s="2">
        <v>44965</v>
      </c>
      <c r="K119" s="2" t="s">
        <v>8</v>
      </c>
      <c r="L119" s="2">
        <v>79645</v>
      </c>
      <c r="N119" s="2" t="s">
        <v>8</v>
      </c>
      <c r="O119" s="2">
        <v>58425</v>
      </c>
      <c r="Q119" s="2" t="s">
        <v>8</v>
      </c>
      <c r="R119" s="2">
        <v>111089</v>
      </c>
      <c r="T119" s="2" t="s">
        <v>8</v>
      </c>
      <c r="U119" s="2">
        <v>143505</v>
      </c>
      <c r="W119" s="2" t="s">
        <v>8</v>
      </c>
      <c r="X119" s="2">
        <v>62464</v>
      </c>
      <c r="Z119" s="2" t="s">
        <v>8</v>
      </c>
      <c r="AA119" s="2">
        <v>22329</v>
      </c>
      <c r="AC119" s="2" t="s">
        <v>8</v>
      </c>
      <c r="AD119" s="2">
        <v>19066</v>
      </c>
      <c r="AF119" s="2" t="s">
        <v>8</v>
      </c>
      <c r="AG119" s="2">
        <v>15817</v>
      </c>
      <c r="AI119" s="2" t="s">
        <v>8</v>
      </c>
      <c r="AJ119" s="2">
        <v>46312</v>
      </c>
      <c r="AL119" s="2" t="s">
        <v>8</v>
      </c>
      <c r="AM119" s="2">
        <v>21456</v>
      </c>
      <c r="AO119" s="2" t="s">
        <v>8</v>
      </c>
      <c r="AP119" s="2">
        <v>149492</v>
      </c>
      <c r="AR119" s="2" t="s">
        <v>8</v>
      </c>
      <c r="AS119" s="2">
        <v>317646</v>
      </c>
      <c r="AU119" s="2">
        <f t="shared" si="1"/>
        <v>87614.46666666666</v>
      </c>
    </row>
    <row r="120" spans="1:47" ht="13.5">
      <c r="A120" s="62"/>
      <c r="B120" s="2" t="s">
        <v>9</v>
      </c>
      <c r="C120" s="2">
        <v>413</v>
      </c>
      <c r="E120" s="2" t="s">
        <v>9</v>
      </c>
      <c r="F120" s="2">
        <v>633</v>
      </c>
      <c r="H120" s="2" t="s">
        <v>9</v>
      </c>
      <c r="I120" s="2">
        <v>356</v>
      </c>
      <c r="K120" s="2" t="s">
        <v>9</v>
      </c>
      <c r="L120" s="2">
        <v>676</v>
      </c>
      <c r="N120" s="2" t="s">
        <v>9</v>
      </c>
      <c r="O120" s="2">
        <v>549</v>
      </c>
      <c r="Q120" s="2" t="s">
        <v>9</v>
      </c>
      <c r="R120" s="2">
        <v>489</v>
      </c>
      <c r="T120" s="2" t="s">
        <v>9</v>
      </c>
      <c r="U120" s="2">
        <v>435</v>
      </c>
      <c r="W120" s="2" t="s">
        <v>9</v>
      </c>
      <c r="X120" s="2">
        <v>396</v>
      </c>
      <c r="Z120" s="2" t="s">
        <v>9</v>
      </c>
      <c r="AA120" s="2">
        <v>111</v>
      </c>
      <c r="AC120" s="2" t="s">
        <v>9</v>
      </c>
      <c r="AD120" s="2">
        <v>120</v>
      </c>
      <c r="AF120" s="2" t="s">
        <v>9</v>
      </c>
      <c r="AG120" s="2">
        <v>139</v>
      </c>
      <c r="AI120" s="2" t="s">
        <v>9</v>
      </c>
      <c r="AJ120" s="2">
        <v>327</v>
      </c>
      <c r="AL120" s="2" t="s">
        <v>9</v>
      </c>
      <c r="AM120" s="2">
        <v>312</v>
      </c>
      <c r="AO120" s="2" t="s">
        <v>9</v>
      </c>
      <c r="AP120" s="2">
        <v>1048</v>
      </c>
      <c r="AR120" s="2" t="s">
        <v>9</v>
      </c>
      <c r="AS120" s="2">
        <v>895</v>
      </c>
      <c r="AT120" s="2">
        <v>10</v>
      </c>
      <c r="AU120" s="2">
        <f t="shared" si="1"/>
        <v>459.93333333333334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10</v>
      </c>
      <c r="E124" s="2" t="s">
        <v>2</v>
      </c>
      <c r="F124" s="2">
        <v>10</v>
      </c>
      <c r="H124" s="2" t="s">
        <v>2</v>
      </c>
      <c r="I124" s="2">
        <v>10</v>
      </c>
      <c r="K124" s="2" t="s">
        <v>2</v>
      </c>
      <c r="L124" s="2">
        <v>10</v>
      </c>
      <c r="N124" s="2" t="s">
        <v>2</v>
      </c>
      <c r="O124" s="2">
        <v>10</v>
      </c>
      <c r="Q124" s="2" t="s">
        <v>2</v>
      </c>
      <c r="R124" s="2">
        <v>10</v>
      </c>
      <c r="T124" s="2" t="s">
        <v>2</v>
      </c>
      <c r="U124" s="2">
        <v>10</v>
      </c>
      <c r="W124" s="2" t="s">
        <v>2</v>
      </c>
      <c r="X124" s="2">
        <v>10</v>
      </c>
      <c r="Z124" s="2" t="s">
        <v>2</v>
      </c>
      <c r="AA124" s="2">
        <v>10</v>
      </c>
      <c r="AC124" s="2" t="s">
        <v>2</v>
      </c>
      <c r="AD124" s="2">
        <v>10</v>
      </c>
      <c r="AF124" s="2" t="s">
        <v>2</v>
      </c>
      <c r="AG124" s="2">
        <v>10</v>
      </c>
      <c r="AI124" s="2" t="s">
        <v>2</v>
      </c>
      <c r="AJ124" s="2">
        <v>10</v>
      </c>
      <c r="AL124" s="2" t="s">
        <v>2</v>
      </c>
      <c r="AM124" s="2">
        <v>10</v>
      </c>
      <c r="AO124" s="2" t="s">
        <v>2</v>
      </c>
      <c r="AP124" s="2">
        <v>10</v>
      </c>
      <c r="AR124" s="2" t="s">
        <v>2</v>
      </c>
      <c r="AS124" s="2">
        <v>10</v>
      </c>
      <c r="AU124" s="2">
        <f t="shared" si="1"/>
        <v>10</v>
      </c>
    </row>
    <row r="125" spans="1:47" ht="13.5">
      <c r="A125" s="62"/>
      <c r="B125" s="2" t="s">
        <v>3</v>
      </c>
      <c r="C125" s="2">
        <v>116</v>
      </c>
      <c r="E125" s="2" t="s">
        <v>3</v>
      </c>
      <c r="F125" s="2">
        <v>28</v>
      </c>
      <c r="H125" s="2" t="s">
        <v>3</v>
      </c>
      <c r="I125" s="2">
        <v>169</v>
      </c>
      <c r="K125" s="2" t="s">
        <v>3</v>
      </c>
      <c r="L125" s="2">
        <v>74</v>
      </c>
      <c r="N125" s="2" t="s">
        <v>3</v>
      </c>
      <c r="O125" s="2">
        <v>244</v>
      </c>
      <c r="Q125" s="2" t="s">
        <v>3</v>
      </c>
      <c r="R125" s="2">
        <v>34</v>
      </c>
      <c r="T125" s="2" t="s">
        <v>3</v>
      </c>
      <c r="U125" s="2">
        <v>40</v>
      </c>
      <c r="W125" s="2" t="s">
        <v>3</v>
      </c>
      <c r="X125" s="2">
        <v>70</v>
      </c>
      <c r="Z125" s="2" t="s">
        <v>3</v>
      </c>
      <c r="AA125" s="2">
        <v>115</v>
      </c>
      <c r="AC125" s="2" t="s">
        <v>3</v>
      </c>
      <c r="AD125" s="2">
        <v>23</v>
      </c>
      <c r="AF125" s="2" t="s">
        <v>3</v>
      </c>
      <c r="AG125" s="2">
        <v>147</v>
      </c>
      <c r="AI125" s="2" t="s">
        <v>3</v>
      </c>
      <c r="AJ125" s="2">
        <v>71</v>
      </c>
      <c r="AL125" s="2" t="s">
        <v>3</v>
      </c>
      <c r="AM125" s="2">
        <v>11</v>
      </c>
      <c r="AO125" s="2" t="s">
        <v>3</v>
      </c>
      <c r="AP125" s="2">
        <v>317</v>
      </c>
      <c r="AR125" s="2" t="s">
        <v>3</v>
      </c>
      <c r="AS125" s="2">
        <v>10</v>
      </c>
      <c r="AU125" s="2">
        <f t="shared" si="1"/>
        <v>97.93333333333334</v>
      </c>
    </row>
    <row r="126" spans="1:47" ht="13.5">
      <c r="A126" s="62"/>
      <c r="B126" s="2" t="s">
        <v>4</v>
      </c>
      <c r="C126" s="2">
        <v>91627</v>
      </c>
      <c r="E126" s="2" t="s">
        <v>4</v>
      </c>
      <c r="F126" s="2">
        <v>98721</v>
      </c>
      <c r="H126" s="2" t="s">
        <v>4</v>
      </c>
      <c r="I126" s="2">
        <v>72657</v>
      </c>
      <c r="K126" s="2" t="s">
        <v>4</v>
      </c>
      <c r="L126" s="2">
        <v>64975</v>
      </c>
      <c r="N126" s="2" t="s">
        <v>4</v>
      </c>
      <c r="O126" s="2">
        <v>47211</v>
      </c>
      <c r="Q126" s="2" t="s">
        <v>4</v>
      </c>
      <c r="R126" s="2">
        <v>8833</v>
      </c>
      <c r="T126" s="2" t="s">
        <v>4</v>
      </c>
      <c r="U126" s="2">
        <v>30070</v>
      </c>
      <c r="W126" s="2" t="s">
        <v>4</v>
      </c>
      <c r="X126" s="2">
        <v>22511</v>
      </c>
      <c r="Z126" s="2" t="s">
        <v>4</v>
      </c>
      <c r="AA126" s="2">
        <v>11648</v>
      </c>
      <c r="AC126" s="2" t="s">
        <v>4</v>
      </c>
      <c r="AD126" s="2">
        <v>28663</v>
      </c>
      <c r="AF126" s="2" t="s">
        <v>4</v>
      </c>
      <c r="AG126" s="2">
        <v>68041</v>
      </c>
      <c r="AI126" s="2" t="s">
        <v>4</v>
      </c>
      <c r="AJ126" s="2">
        <v>14569</v>
      </c>
      <c r="AL126" s="2" t="s">
        <v>4</v>
      </c>
      <c r="AM126" s="2">
        <v>151971</v>
      </c>
      <c r="AO126" s="2" t="s">
        <v>4</v>
      </c>
      <c r="AP126" s="2">
        <v>98991</v>
      </c>
      <c r="AR126" s="2" t="s">
        <v>4</v>
      </c>
      <c r="AS126" s="2">
        <v>40591</v>
      </c>
      <c r="AU126" s="2">
        <f t="shared" si="1"/>
        <v>56738.6</v>
      </c>
    </row>
    <row r="127" spans="1:47" ht="13.5">
      <c r="A127" s="62"/>
      <c r="B127" s="2" t="s">
        <v>3</v>
      </c>
      <c r="C127" s="2">
        <v>12</v>
      </c>
      <c r="E127" s="2" t="s">
        <v>3</v>
      </c>
      <c r="F127" s="2">
        <v>327</v>
      </c>
      <c r="H127" s="2" t="s">
        <v>3</v>
      </c>
      <c r="I127" s="2">
        <v>637</v>
      </c>
      <c r="K127" s="2" t="s">
        <v>3</v>
      </c>
      <c r="L127" s="2">
        <v>282</v>
      </c>
      <c r="N127" s="2" t="s">
        <v>3</v>
      </c>
      <c r="O127" s="2">
        <v>2445</v>
      </c>
      <c r="Q127" s="2" t="s">
        <v>3</v>
      </c>
      <c r="R127" s="2">
        <v>1123</v>
      </c>
      <c r="T127" s="2" t="s">
        <v>3</v>
      </c>
      <c r="U127" s="2">
        <v>1</v>
      </c>
      <c r="W127" s="2" t="s">
        <v>3</v>
      </c>
      <c r="X127" s="2">
        <v>2111</v>
      </c>
      <c r="Z127" s="2" t="s">
        <v>3</v>
      </c>
      <c r="AA127" s="2">
        <v>440</v>
      </c>
      <c r="AC127" s="2" t="s">
        <v>3</v>
      </c>
      <c r="AD127" s="2">
        <v>1279</v>
      </c>
      <c r="AF127" s="2" t="s">
        <v>3</v>
      </c>
      <c r="AG127" s="2">
        <v>610</v>
      </c>
      <c r="AI127" s="2" t="s">
        <v>3</v>
      </c>
      <c r="AJ127" s="2">
        <v>30</v>
      </c>
      <c r="AL127" s="2" t="s">
        <v>3</v>
      </c>
      <c r="AM127" s="2">
        <v>33</v>
      </c>
      <c r="AO127" s="2" t="s">
        <v>3</v>
      </c>
      <c r="AP127" s="2">
        <v>997</v>
      </c>
      <c r="AR127" s="2" t="s">
        <v>3</v>
      </c>
      <c r="AS127" s="2">
        <v>1670</v>
      </c>
      <c r="AU127" s="2">
        <f t="shared" si="1"/>
        <v>799.8</v>
      </c>
    </row>
    <row r="128" spans="1:47" ht="13.5">
      <c r="A128" s="62"/>
      <c r="B128" s="2" t="s">
        <v>5</v>
      </c>
      <c r="C128" s="2">
        <v>91617</v>
      </c>
      <c r="E128" s="2" t="s">
        <v>5</v>
      </c>
      <c r="F128" s="2">
        <v>98711</v>
      </c>
      <c r="H128" s="2" t="s">
        <v>5</v>
      </c>
      <c r="I128" s="2">
        <v>72647</v>
      </c>
      <c r="K128" s="2" t="s">
        <v>5</v>
      </c>
      <c r="L128" s="2">
        <v>64965</v>
      </c>
      <c r="N128" s="2" t="s">
        <v>5</v>
      </c>
      <c r="O128" s="2">
        <v>47201</v>
      </c>
      <c r="Q128" s="2" t="s">
        <v>5</v>
      </c>
      <c r="R128" s="2">
        <v>8823</v>
      </c>
      <c r="T128" s="2" t="s">
        <v>5</v>
      </c>
      <c r="U128" s="2">
        <v>30060</v>
      </c>
      <c r="W128" s="2" t="s">
        <v>5</v>
      </c>
      <c r="X128" s="2">
        <v>22501</v>
      </c>
      <c r="Z128" s="2" t="s">
        <v>5</v>
      </c>
      <c r="AA128" s="2">
        <v>11638</v>
      </c>
      <c r="AC128" s="2" t="s">
        <v>5</v>
      </c>
      <c r="AD128" s="2">
        <v>28653</v>
      </c>
      <c r="AF128" s="2" t="s">
        <v>5</v>
      </c>
      <c r="AG128" s="2">
        <v>68031</v>
      </c>
      <c r="AI128" s="2" t="s">
        <v>5</v>
      </c>
      <c r="AJ128" s="2">
        <v>14559</v>
      </c>
      <c r="AL128" s="2" t="s">
        <v>5</v>
      </c>
      <c r="AM128" s="2">
        <v>151961</v>
      </c>
      <c r="AO128" s="2" t="s">
        <v>5</v>
      </c>
      <c r="AP128" s="2">
        <v>98981</v>
      </c>
      <c r="AR128" s="2" t="s">
        <v>5</v>
      </c>
      <c r="AS128" s="2">
        <v>40581</v>
      </c>
      <c r="AU128" s="2">
        <f t="shared" si="1"/>
        <v>56728.6</v>
      </c>
    </row>
    <row r="129" spans="1:47" ht="13.5">
      <c r="A129" s="62"/>
      <c r="B129" s="2" t="s">
        <v>6</v>
      </c>
      <c r="C129" s="2">
        <v>752.62549</v>
      </c>
      <c r="E129" s="2" t="s">
        <v>6</v>
      </c>
      <c r="F129" s="2">
        <v>634.57111</v>
      </c>
      <c r="H129" s="2" t="s">
        <v>6</v>
      </c>
      <c r="I129" s="2">
        <v>748.6521</v>
      </c>
      <c r="K129" s="2" t="s">
        <v>6</v>
      </c>
      <c r="L129" s="2">
        <v>939.27856</v>
      </c>
      <c r="N129" s="2" t="s">
        <v>6</v>
      </c>
      <c r="O129" s="2">
        <v>415.01791</v>
      </c>
      <c r="Q129" s="2" t="s">
        <v>6</v>
      </c>
      <c r="R129" s="2">
        <v>277.22427</v>
      </c>
      <c r="T129" s="2" t="s">
        <v>6</v>
      </c>
      <c r="U129" s="2">
        <v>549.5545</v>
      </c>
      <c r="W129" s="2" t="s">
        <v>6</v>
      </c>
      <c r="X129" s="2">
        <v>456.9848</v>
      </c>
      <c r="Z129" s="2" t="s">
        <v>6</v>
      </c>
      <c r="AA129" s="2">
        <v>264.29489</v>
      </c>
      <c r="AC129" s="2" t="s">
        <v>6</v>
      </c>
      <c r="AD129" s="2">
        <v>671.09283</v>
      </c>
      <c r="AF129" s="2" t="s">
        <v>6</v>
      </c>
      <c r="AG129" s="2">
        <v>596.29211</v>
      </c>
      <c r="AI129" s="2" t="s">
        <v>6</v>
      </c>
      <c r="AJ129" s="2">
        <v>346.54581</v>
      </c>
      <c r="AL129" s="2" t="s">
        <v>6</v>
      </c>
      <c r="AM129" s="2">
        <v>601.45117</v>
      </c>
      <c r="AO129" s="2" t="s">
        <v>6</v>
      </c>
      <c r="AP129" s="2">
        <v>834.26947</v>
      </c>
      <c r="AR129" s="2" t="s">
        <v>6</v>
      </c>
      <c r="AS129" s="2">
        <v>365.2366</v>
      </c>
      <c r="AU129" s="2">
        <f t="shared" si="1"/>
        <v>563.5394413333335</v>
      </c>
    </row>
    <row r="130" spans="1:47" ht="13.5">
      <c r="A130" s="62"/>
      <c r="B130" s="2" t="s">
        <v>7</v>
      </c>
      <c r="C130" s="2">
        <v>4928.4063</v>
      </c>
      <c r="E130" s="2" t="s">
        <v>7</v>
      </c>
      <c r="F130" s="2">
        <v>5139.8467</v>
      </c>
      <c r="H130" s="2" t="s">
        <v>7</v>
      </c>
      <c r="I130" s="2">
        <v>4437.3359</v>
      </c>
      <c r="K130" s="2" t="s">
        <v>7</v>
      </c>
      <c r="L130" s="2">
        <v>5058.6387</v>
      </c>
      <c r="N130" s="2" t="s">
        <v>7</v>
      </c>
      <c r="O130" s="2">
        <v>2319.7869</v>
      </c>
      <c r="Q130" s="2" t="s">
        <v>7</v>
      </c>
      <c r="R130" s="2">
        <v>830.29822</v>
      </c>
      <c r="T130" s="2" t="s">
        <v>7</v>
      </c>
      <c r="U130" s="2">
        <v>2512.1257</v>
      </c>
      <c r="W130" s="2" t="s">
        <v>7</v>
      </c>
      <c r="X130" s="2">
        <v>1760.4532</v>
      </c>
      <c r="Z130" s="2" t="s">
        <v>7</v>
      </c>
      <c r="AA130" s="2">
        <v>898.28833</v>
      </c>
      <c r="AC130" s="2" t="s">
        <v>7</v>
      </c>
      <c r="AD130" s="2">
        <v>2752.5842</v>
      </c>
      <c r="AF130" s="2" t="s">
        <v>7</v>
      </c>
      <c r="AG130" s="2">
        <v>4089.2546</v>
      </c>
      <c r="AI130" s="2" t="s">
        <v>7</v>
      </c>
      <c r="AJ130" s="2">
        <v>1357.9209</v>
      </c>
      <c r="AL130" s="2" t="s">
        <v>7</v>
      </c>
      <c r="AM130" s="2">
        <v>5952.2798</v>
      </c>
      <c r="AO130" s="2" t="s">
        <v>7</v>
      </c>
      <c r="AP130" s="2">
        <v>6211.5078</v>
      </c>
      <c r="AR130" s="2" t="s">
        <v>7</v>
      </c>
      <c r="AS130" s="2">
        <v>2134.6084</v>
      </c>
      <c r="AU130" s="2">
        <f t="shared" si="1"/>
        <v>3358.8890433333336</v>
      </c>
    </row>
    <row r="131" spans="1:47" ht="13.5">
      <c r="A131" s="62"/>
      <c r="B131" s="2" t="s">
        <v>8</v>
      </c>
      <c r="C131" s="2">
        <v>371797</v>
      </c>
      <c r="E131" s="2" t="s">
        <v>8</v>
      </c>
      <c r="F131" s="2">
        <v>289999</v>
      </c>
      <c r="H131" s="2" t="s">
        <v>8</v>
      </c>
      <c r="I131" s="2">
        <v>324915</v>
      </c>
      <c r="K131" s="2" t="s">
        <v>8</v>
      </c>
      <c r="L131" s="2">
        <v>411404</v>
      </c>
      <c r="N131" s="2" t="s">
        <v>8</v>
      </c>
      <c r="O131" s="2">
        <v>324129</v>
      </c>
      <c r="Q131" s="2" t="s">
        <v>8</v>
      </c>
      <c r="R131" s="2">
        <v>194057</v>
      </c>
      <c r="T131" s="2" t="s">
        <v>8</v>
      </c>
      <c r="U131" s="2">
        <v>226966</v>
      </c>
      <c r="W131" s="2" t="s">
        <v>8</v>
      </c>
      <c r="X131" s="2">
        <v>240374</v>
      </c>
      <c r="Z131" s="2" t="s">
        <v>8</v>
      </c>
      <c r="AA131" s="2">
        <v>139812</v>
      </c>
      <c r="AC131" s="2" t="s">
        <v>8</v>
      </c>
      <c r="AD131" s="2">
        <v>289241</v>
      </c>
      <c r="AF131" s="2" t="s">
        <v>8</v>
      </c>
      <c r="AG131" s="2">
        <v>400112</v>
      </c>
      <c r="AI131" s="2" t="s">
        <v>8</v>
      </c>
      <c r="AJ131" s="2">
        <v>276197</v>
      </c>
      <c r="AL131" s="2" t="s">
        <v>8</v>
      </c>
      <c r="AM131" s="2">
        <v>437255</v>
      </c>
      <c r="AO131" s="2" t="s">
        <v>8</v>
      </c>
      <c r="AP131" s="2">
        <v>396278</v>
      </c>
      <c r="AR131" s="2" t="s">
        <v>8</v>
      </c>
      <c r="AS131" s="2">
        <v>265527</v>
      </c>
      <c r="AU131" s="2">
        <f t="shared" si="1"/>
        <v>305870.86666666664</v>
      </c>
    </row>
    <row r="132" spans="1:47" ht="13.5">
      <c r="A132" s="62"/>
      <c r="B132" s="2" t="s">
        <v>9</v>
      </c>
      <c r="C132" s="2">
        <v>494</v>
      </c>
      <c r="E132" s="2" t="s">
        <v>9</v>
      </c>
      <c r="F132" s="2">
        <v>457</v>
      </c>
      <c r="H132" s="2" t="s">
        <v>9</v>
      </c>
      <c r="I132" s="2">
        <v>434</v>
      </c>
      <c r="K132" s="2" t="s">
        <v>9</v>
      </c>
      <c r="L132" s="2">
        <v>438</v>
      </c>
      <c r="N132" s="2" t="s">
        <v>9</v>
      </c>
      <c r="O132" s="2">
        <v>781</v>
      </c>
      <c r="Q132" s="2" t="s">
        <v>9</v>
      </c>
      <c r="R132" s="2">
        <v>700</v>
      </c>
      <c r="T132" s="2" t="s">
        <v>9</v>
      </c>
      <c r="U132" s="2">
        <v>413</v>
      </c>
      <c r="W132" s="2" t="s">
        <v>9</v>
      </c>
      <c r="X132" s="2">
        <v>526</v>
      </c>
      <c r="Z132" s="2" t="s">
        <v>9</v>
      </c>
      <c r="AA132" s="2">
        <v>529</v>
      </c>
      <c r="AC132" s="2" t="s">
        <v>9</v>
      </c>
      <c r="AD132" s="2">
        <v>431</v>
      </c>
      <c r="AF132" s="2" t="s">
        <v>9</v>
      </c>
      <c r="AG132" s="2">
        <v>671</v>
      </c>
      <c r="AI132" s="2" t="s">
        <v>9</v>
      </c>
      <c r="AJ132" s="2">
        <v>797</v>
      </c>
      <c r="AL132" s="2" t="s">
        <v>9</v>
      </c>
      <c r="AM132" s="2">
        <v>727</v>
      </c>
      <c r="AO132" s="2" t="s">
        <v>9</v>
      </c>
      <c r="AP132" s="2">
        <v>475</v>
      </c>
      <c r="AR132" s="2" t="s">
        <v>9</v>
      </c>
      <c r="AS132" s="2">
        <v>727</v>
      </c>
      <c r="AT132" s="2">
        <v>11</v>
      </c>
      <c r="AU132" s="2">
        <f t="shared" si="1"/>
        <v>573.3333333333334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10</v>
      </c>
      <c r="E136" s="2" t="s">
        <v>2</v>
      </c>
      <c r="F136" s="2">
        <v>10</v>
      </c>
      <c r="H136" s="2" t="s">
        <v>2</v>
      </c>
      <c r="I136" s="2">
        <v>10</v>
      </c>
      <c r="K136" s="2" t="s">
        <v>2</v>
      </c>
      <c r="L136" s="2">
        <v>10</v>
      </c>
      <c r="N136" s="2" t="s">
        <v>2</v>
      </c>
      <c r="O136" s="2">
        <v>10</v>
      </c>
      <c r="Q136" s="2" t="s">
        <v>2</v>
      </c>
      <c r="R136" s="2">
        <v>10</v>
      </c>
      <c r="T136" s="2" t="s">
        <v>2</v>
      </c>
      <c r="U136" s="2">
        <v>10</v>
      </c>
      <c r="W136" s="2" t="s">
        <v>2</v>
      </c>
      <c r="X136" s="2">
        <v>10</v>
      </c>
      <c r="Z136" s="2" t="s">
        <v>2</v>
      </c>
      <c r="AA136" s="2">
        <v>10</v>
      </c>
      <c r="AC136" s="2" t="s">
        <v>2</v>
      </c>
      <c r="AD136" s="2">
        <v>10</v>
      </c>
      <c r="AF136" s="2" t="s">
        <v>2</v>
      </c>
      <c r="AG136" s="2">
        <v>10</v>
      </c>
      <c r="AI136" s="2" t="s">
        <v>2</v>
      </c>
      <c r="AJ136" s="2">
        <v>10</v>
      </c>
      <c r="AL136" s="2" t="s">
        <v>2</v>
      </c>
      <c r="AM136" s="2">
        <v>10</v>
      </c>
      <c r="AO136" s="2" t="s">
        <v>2</v>
      </c>
      <c r="AP136" s="2">
        <v>10</v>
      </c>
      <c r="AR136" s="2" t="s">
        <v>2</v>
      </c>
      <c r="AS136" s="2">
        <v>10</v>
      </c>
      <c r="AU136" s="2">
        <f aca="true" t="shared" si="2" ref="AU136:AU197">AVERAGE(C136,F136,I136,L136,O136,R136,U136,X136,AA136,AD136,AG136,AJ136,AM136,AP136,AS136)</f>
        <v>10</v>
      </c>
    </row>
    <row r="137" spans="1:47" ht="13.5">
      <c r="A137" s="62"/>
      <c r="B137" s="2" t="s">
        <v>3</v>
      </c>
      <c r="C137" s="2">
        <v>26</v>
      </c>
      <c r="E137" s="2" t="s">
        <v>3</v>
      </c>
      <c r="F137" s="2">
        <v>63</v>
      </c>
      <c r="H137" s="2" t="s">
        <v>3</v>
      </c>
      <c r="I137" s="2">
        <v>90</v>
      </c>
      <c r="K137" s="2" t="s">
        <v>3</v>
      </c>
      <c r="L137" s="2">
        <v>130</v>
      </c>
      <c r="N137" s="2" t="s">
        <v>3</v>
      </c>
      <c r="O137" s="2">
        <v>63</v>
      </c>
      <c r="Q137" s="2" t="s">
        <v>3</v>
      </c>
      <c r="R137" s="2">
        <v>48</v>
      </c>
      <c r="T137" s="2" t="s">
        <v>3</v>
      </c>
      <c r="U137" s="2">
        <v>38</v>
      </c>
      <c r="W137" s="2" t="s">
        <v>3</v>
      </c>
      <c r="X137" s="2">
        <v>183</v>
      </c>
      <c r="Z137" s="2" t="s">
        <v>3</v>
      </c>
      <c r="AA137" s="2">
        <v>7</v>
      </c>
      <c r="AC137" s="2" t="s">
        <v>3</v>
      </c>
      <c r="AD137" s="2">
        <v>18</v>
      </c>
      <c r="AF137" s="2" t="s">
        <v>3</v>
      </c>
      <c r="AG137" s="2">
        <v>98</v>
      </c>
      <c r="AI137" s="2" t="s">
        <v>3</v>
      </c>
      <c r="AJ137" s="2">
        <v>10</v>
      </c>
      <c r="AL137" s="2" t="s">
        <v>3</v>
      </c>
      <c r="AM137" s="2">
        <v>178</v>
      </c>
      <c r="AO137" s="2" t="s">
        <v>3</v>
      </c>
      <c r="AP137" s="2">
        <v>204</v>
      </c>
      <c r="AR137" s="2" t="s">
        <v>3</v>
      </c>
      <c r="AS137" s="2">
        <v>24</v>
      </c>
      <c r="AU137" s="2">
        <f t="shared" si="2"/>
        <v>78.66666666666667</v>
      </c>
    </row>
    <row r="138" spans="1:47" ht="13.5">
      <c r="A138" s="62"/>
      <c r="B138" s="2" t="s">
        <v>4</v>
      </c>
      <c r="C138" s="2">
        <v>86388</v>
      </c>
      <c r="E138" s="2" t="s">
        <v>4</v>
      </c>
      <c r="F138" s="2">
        <v>138203</v>
      </c>
      <c r="H138" s="2" t="s">
        <v>4</v>
      </c>
      <c r="I138" s="2">
        <v>100709</v>
      </c>
      <c r="K138" s="2" t="s">
        <v>4</v>
      </c>
      <c r="L138" s="2">
        <v>70987</v>
      </c>
      <c r="N138" s="2" t="s">
        <v>4</v>
      </c>
      <c r="O138" s="2">
        <v>49448</v>
      </c>
      <c r="Q138" s="2" t="s">
        <v>4</v>
      </c>
      <c r="R138" s="2">
        <v>278305</v>
      </c>
      <c r="T138" s="2" t="s">
        <v>4</v>
      </c>
      <c r="U138" s="2">
        <v>10921</v>
      </c>
      <c r="W138" s="2" t="s">
        <v>4</v>
      </c>
      <c r="X138" s="2">
        <v>61094</v>
      </c>
      <c r="Z138" s="2" t="s">
        <v>4</v>
      </c>
      <c r="AA138" s="2">
        <v>11279</v>
      </c>
      <c r="AC138" s="2" t="s">
        <v>4</v>
      </c>
      <c r="AD138" s="2">
        <v>21517</v>
      </c>
      <c r="AF138" s="2" t="s">
        <v>4</v>
      </c>
      <c r="AG138" s="2">
        <v>42572</v>
      </c>
      <c r="AI138" s="2" t="s">
        <v>4</v>
      </c>
      <c r="AJ138" s="2">
        <v>42714</v>
      </c>
      <c r="AL138" s="2" t="s">
        <v>4</v>
      </c>
      <c r="AM138" s="2">
        <v>70861</v>
      </c>
      <c r="AO138" s="2" t="s">
        <v>4</v>
      </c>
      <c r="AP138" s="2">
        <v>66414</v>
      </c>
      <c r="AR138" s="2" t="s">
        <v>4</v>
      </c>
      <c r="AS138" s="2">
        <v>617926</v>
      </c>
      <c r="AU138" s="2">
        <f t="shared" si="2"/>
        <v>111289.2</v>
      </c>
    </row>
    <row r="139" spans="1:47" ht="13.5">
      <c r="A139" s="62"/>
      <c r="B139" s="2" t="s">
        <v>3</v>
      </c>
      <c r="C139" s="2">
        <v>6</v>
      </c>
      <c r="E139" s="2" t="s">
        <v>3</v>
      </c>
      <c r="F139" s="2">
        <v>1</v>
      </c>
      <c r="H139" s="2" t="s">
        <v>3</v>
      </c>
      <c r="I139" s="2">
        <v>2</v>
      </c>
      <c r="K139" s="2" t="s">
        <v>3</v>
      </c>
      <c r="L139" s="2">
        <v>3</v>
      </c>
      <c r="N139" s="2" t="s">
        <v>3</v>
      </c>
      <c r="O139" s="2">
        <v>410</v>
      </c>
      <c r="Q139" s="2" t="s">
        <v>3</v>
      </c>
      <c r="R139" s="2">
        <v>1</v>
      </c>
      <c r="T139" s="2" t="s">
        <v>3</v>
      </c>
      <c r="U139" s="2">
        <v>120</v>
      </c>
      <c r="W139" s="2" t="s">
        <v>3</v>
      </c>
      <c r="X139" s="2">
        <v>399</v>
      </c>
      <c r="Z139" s="2" t="s">
        <v>3</v>
      </c>
      <c r="AA139" s="2">
        <v>297</v>
      </c>
      <c r="AC139" s="2" t="s">
        <v>3</v>
      </c>
      <c r="AD139" s="2">
        <v>7</v>
      </c>
      <c r="AF139" s="2" t="s">
        <v>3</v>
      </c>
      <c r="AG139" s="2">
        <v>1240</v>
      </c>
      <c r="AI139" s="2" t="s">
        <v>3</v>
      </c>
      <c r="AJ139" s="2">
        <v>13</v>
      </c>
      <c r="AL139" s="2" t="s">
        <v>3</v>
      </c>
      <c r="AM139" s="2">
        <v>13</v>
      </c>
      <c r="AO139" s="2" t="s">
        <v>3</v>
      </c>
      <c r="AP139" s="2">
        <v>1</v>
      </c>
      <c r="AR139" s="2" t="s">
        <v>3</v>
      </c>
      <c r="AS139" s="2">
        <v>1</v>
      </c>
      <c r="AU139" s="2">
        <f t="shared" si="2"/>
        <v>167.6</v>
      </c>
    </row>
    <row r="140" spans="1:47" ht="13.5">
      <c r="A140" s="62"/>
      <c r="B140" s="2" t="s">
        <v>5</v>
      </c>
      <c r="C140" s="2">
        <v>86378</v>
      </c>
      <c r="E140" s="2" t="s">
        <v>5</v>
      </c>
      <c r="F140" s="2">
        <v>138193</v>
      </c>
      <c r="H140" s="2" t="s">
        <v>5</v>
      </c>
      <c r="I140" s="2">
        <v>100699</v>
      </c>
      <c r="K140" s="2" t="s">
        <v>5</v>
      </c>
      <c r="L140" s="2">
        <v>70977</v>
      </c>
      <c r="N140" s="2" t="s">
        <v>5</v>
      </c>
      <c r="O140" s="2">
        <v>49438</v>
      </c>
      <c r="Q140" s="2" t="s">
        <v>5</v>
      </c>
      <c r="R140" s="2">
        <v>278295</v>
      </c>
      <c r="T140" s="2" t="s">
        <v>5</v>
      </c>
      <c r="U140" s="2">
        <v>10911</v>
      </c>
      <c r="W140" s="2" t="s">
        <v>5</v>
      </c>
      <c r="X140" s="2">
        <v>61084</v>
      </c>
      <c r="Z140" s="2" t="s">
        <v>5</v>
      </c>
      <c r="AA140" s="2">
        <v>11269</v>
      </c>
      <c r="AC140" s="2" t="s">
        <v>5</v>
      </c>
      <c r="AD140" s="2">
        <v>21507</v>
      </c>
      <c r="AF140" s="2" t="s">
        <v>5</v>
      </c>
      <c r="AG140" s="2">
        <v>42562</v>
      </c>
      <c r="AI140" s="2" t="s">
        <v>5</v>
      </c>
      <c r="AJ140" s="2">
        <v>42704</v>
      </c>
      <c r="AL140" s="2" t="s">
        <v>5</v>
      </c>
      <c r="AM140" s="2">
        <v>70851</v>
      </c>
      <c r="AO140" s="2" t="s">
        <v>5</v>
      </c>
      <c r="AP140" s="2">
        <v>66404</v>
      </c>
      <c r="AR140" s="2" t="s">
        <v>5</v>
      </c>
      <c r="AS140" s="2">
        <v>617916</v>
      </c>
      <c r="AU140" s="2">
        <f t="shared" si="2"/>
        <v>111279.2</v>
      </c>
    </row>
    <row r="141" spans="1:47" ht="13.5">
      <c r="A141" s="62"/>
      <c r="B141" s="2" t="s">
        <v>6</v>
      </c>
      <c r="C141" s="2">
        <v>1246.7656</v>
      </c>
      <c r="E141" s="2" t="s">
        <v>6</v>
      </c>
      <c r="F141" s="2">
        <v>1392.9719</v>
      </c>
      <c r="H141" s="2" t="s">
        <v>6</v>
      </c>
      <c r="I141" s="2">
        <v>1388.6138</v>
      </c>
      <c r="K141" s="2" t="s">
        <v>6</v>
      </c>
      <c r="L141" s="2">
        <v>1001.8991</v>
      </c>
      <c r="N141" s="2" t="s">
        <v>6</v>
      </c>
      <c r="O141" s="2">
        <v>1359.9592</v>
      </c>
      <c r="Q141" s="2" t="s">
        <v>6</v>
      </c>
      <c r="R141" s="2">
        <v>3248.5698</v>
      </c>
      <c r="T141" s="2" t="s">
        <v>6</v>
      </c>
      <c r="U141" s="2">
        <v>320.20718</v>
      </c>
      <c r="W141" s="2" t="s">
        <v>6</v>
      </c>
      <c r="X141" s="2">
        <v>808.65833</v>
      </c>
      <c r="Z141" s="2" t="s">
        <v>6</v>
      </c>
      <c r="AA141" s="2">
        <v>273.20142</v>
      </c>
      <c r="AC141" s="2" t="s">
        <v>6</v>
      </c>
      <c r="AD141" s="2">
        <v>312.50665</v>
      </c>
      <c r="AF141" s="2" t="s">
        <v>6</v>
      </c>
      <c r="AG141" s="2">
        <v>358.85065</v>
      </c>
      <c r="AI141" s="2" t="s">
        <v>6</v>
      </c>
      <c r="AJ141" s="2">
        <v>797.133</v>
      </c>
      <c r="AL141" s="2" t="s">
        <v>6</v>
      </c>
      <c r="AM141" s="2">
        <v>1860.5341</v>
      </c>
      <c r="AO141" s="2" t="s">
        <v>6</v>
      </c>
      <c r="AP141" s="2">
        <v>1022.4877</v>
      </c>
      <c r="AR141" s="2" t="s">
        <v>6</v>
      </c>
      <c r="AS141" s="2">
        <v>2903.6272</v>
      </c>
      <c r="AU141" s="2">
        <f t="shared" si="2"/>
        <v>1219.7323753333333</v>
      </c>
    </row>
    <row r="142" spans="1:47" ht="13.5">
      <c r="A142" s="62"/>
      <c r="B142" s="2" t="s">
        <v>7</v>
      </c>
      <c r="C142" s="2">
        <v>7892.7896</v>
      </c>
      <c r="E142" s="2" t="s">
        <v>7</v>
      </c>
      <c r="F142" s="2">
        <v>11017.142</v>
      </c>
      <c r="H142" s="2" t="s">
        <v>7</v>
      </c>
      <c r="I142" s="2">
        <v>8871.9912</v>
      </c>
      <c r="K142" s="2" t="s">
        <v>7</v>
      </c>
      <c r="L142" s="2">
        <v>6681.8896</v>
      </c>
      <c r="N142" s="2" t="s">
        <v>7</v>
      </c>
      <c r="O142" s="2">
        <v>6200.7124</v>
      </c>
      <c r="Q142" s="2" t="s">
        <v>7</v>
      </c>
      <c r="R142" s="2">
        <v>28702.441</v>
      </c>
      <c r="T142" s="2" t="s">
        <v>7</v>
      </c>
      <c r="U142" s="2">
        <v>1111.787</v>
      </c>
      <c r="W142" s="2" t="s">
        <v>7</v>
      </c>
      <c r="X142" s="2">
        <v>4636.0342</v>
      </c>
      <c r="Z142" s="2" t="s">
        <v>7</v>
      </c>
      <c r="AA142" s="2">
        <v>950.13922</v>
      </c>
      <c r="AC142" s="2" t="s">
        <v>7</v>
      </c>
      <c r="AD142" s="2">
        <v>1389.8282</v>
      </c>
      <c r="AF142" s="2" t="s">
        <v>7</v>
      </c>
      <c r="AG142" s="2">
        <v>2284.2856</v>
      </c>
      <c r="AI142" s="2" t="s">
        <v>7</v>
      </c>
      <c r="AJ142" s="2">
        <v>4295.3687</v>
      </c>
      <c r="AL142" s="2" t="s">
        <v>7</v>
      </c>
      <c r="AM142" s="2">
        <v>9038.832</v>
      </c>
      <c r="AO142" s="2" t="s">
        <v>7</v>
      </c>
      <c r="AP142" s="2">
        <v>5902.46</v>
      </c>
      <c r="AR142" s="2" t="s">
        <v>7</v>
      </c>
      <c r="AS142" s="2">
        <v>41561.398</v>
      </c>
      <c r="AU142" s="2">
        <f t="shared" si="2"/>
        <v>9369.139914666668</v>
      </c>
    </row>
    <row r="143" spans="1:47" ht="13.5">
      <c r="A143" s="62"/>
      <c r="B143" s="2" t="s">
        <v>8</v>
      </c>
      <c r="C143" s="2">
        <v>159586</v>
      </c>
      <c r="E143" s="2" t="s">
        <v>8</v>
      </c>
      <c r="F143" s="2">
        <v>247949</v>
      </c>
      <c r="H143" s="2" t="s">
        <v>8</v>
      </c>
      <c r="I143" s="2">
        <v>201349</v>
      </c>
      <c r="K143" s="2" t="s">
        <v>8</v>
      </c>
      <c r="L143" s="2">
        <v>228433</v>
      </c>
      <c r="N143" s="2" t="s">
        <v>8</v>
      </c>
      <c r="O143" s="2">
        <v>199914</v>
      </c>
      <c r="Q143" s="2" t="s">
        <v>8</v>
      </c>
      <c r="R143" s="2">
        <v>302117</v>
      </c>
      <c r="T143" s="2" t="s">
        <v>8</v>
      </c>
      <c r="U143" s="2">
        <v>80372</v>
      </c>
      <c r="W143" s="2" t="s">
        <v>8</v>
      </c>
      <c r="X143" s="2">
        <v>194078</v>
      </c>
      <c r="Z143" s="2" t="s">
        <v>8</v>
      </c>
      <c r="AA143" s="2">
        <v>77316</v>
      </c>
      <c r="AC143" s="2" t="s">
        <v>8</v>
      </c>
      <c r="AD143" s="2">
        <v>187504</v>
      </c>
      <c r="AF143" s="2" t="s">
        <v>8</v>
      </c>
      <c r="AG143" s="2">
        <v>165789</v>
      </c>
      <c r="AI143" s="2" t="s">
        <v>8</v>
      </c>
      <c r="AJ143" s="2">
        <v>149861</v>
      </c>
      <c r="AL143" s="2" t="s">
        <v>8</v>
      </c>
      <c r="AM143" s="2">
        <v>163727</v>
      </c>
      <c r="AO143" s="2" t="s">
        <v>8</v>
      </c>
      <c r="AP143" s="2">
        <v>165643</v>
      </c>
      <c r="AR143" s="2" t="s">
        <v>8</v>
      </c>
      <c r="AS143" s="2">
        <v>638798</v>
      </c>
      <c r="AU143" s="2">
        <f t="shared" si="2"/>
        <v>210829.06666666668</v>
      </c>
    </row>
    <row r="144" spans="1:47" ht="13.5">
      <c r="A144" s="62"/>
      <c r="B144" s="2" t="s">
        <v>9</v>
      </c>
      <c r="C144" s="2">
        <v>128</v>
      </c>
      <c r="E144" s="2" t="s">
        <v>9</v>
      </c>
      <c r="F144" s="2">
        <v>178</v>
      </c>
      <c r="H144" s="2" t="s">
        <v>9</v>
      </c>
      <c r="I144" s="2">
        <v>145</v>
      </c>
      <c r="K144" s="2" t="s">
        <v>9</v>
      </c>
      <c r="L144" s="2">
        <v>228</v>
      </c>
      <c r="N144" s="2" t="s">
        <v>9</v>
      </c>
      <c r="O144" s="2">
        <v>147</v>
      </c>
      <c r="Q144" s="2" t="s">
        <v>9</v>
      </c>
      <c r="R144" s="2">
        <v>93</v>
      </c>
      <c r="T144" s="2" t="s">
        <v>9</v>
      </c>
      <c r="U144" s="2">
        <v>251</v>
      </c>
      <c r="W144" s="2" t="s">
        <v>9</v>
      </c>
      <c r="X144" s="2">
        <v>240</v>
      </c>
      <c r="Z144" s="2" t="s">
        <v>9</v>
      </c>
      <c r="AA144" s="2">
        <v>283</v>
      </c>
      <c r="AC144" s="2" t="s">
        <v>9</v>
      </c>
      <c r="AD144" s="2">
        <v>600</v>
      </c>
      <c r="AF144" s="2" t="s">
        <v>9</v>
      </c>
      <c r="AG144" s="2">
        <v>462</v>
      </c>
      <c r="AI144" s="2" t="s">
        <v>9</v>
      </c>
      <c r="AJ144" s="2">
        <v>188</v>
      </c>
      <c r="AL144" s="2" t="s">
        <v>9</v>
      </c>
      <c r="AM144" s="2">
        <v>88</v>
      </c>
      <c r="AO144" s="2" t="s">
        <v>9</v>
      </c>
      <c r="AP144" s="2">
        <v>162</v>
      </c>
      <c r="AR144" s="2" t="s">
        <v>9</v>
      </c>
      <c r="AS144" s="2">
        <v>220</v>
      </c>
      <c r="AT144" s="2">
        <v>12</v>
      </c>
      <c r="AU144" s="2">
        <f t="shared" si="2"/>
        <v>227.53333333333333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10</v>
      </c>
      <c r="E148" s="2" t="s">
        <v>2</v>
      </c>
      <c r="F148" s="2">
        <v>10</v>
      </c>
      <c r="H148" s="2" t="s">
        <v>2</v>
      </c>
      <c r="I148" s="2">
        <v>10</v>
      </c>
      <c r="K148" s="2" t="s">
        <v>2</v>
      </c>
      <c r="L148" s="2">
        <v>10</v>
      </c>
      <c r="N148" s="2" t="s">
        <v>2</v>
      </c>
      <c r="O148" s="2">
        <v>10</v>
      </c>
      <c r="Q148" s="2" t="s">
        <v>2</v>
      </c>
      <c r="R148" s="2">
        <v>10</v>
      </c>
      <c r="T148" s="2" t="s">
        <v>2</v>
      </c>
      <c r="U148" s="2">
        <v>10</v>
      </c>
      <c r="W148" s="2" t="s">
        <v>2</v>
      </c>
      <c r="X148" s="2">
        <v>10</v>
      </c>
      <c r="Z148" s="2" t="s">
        <v>2</v>
      </c>
      <c r="AA148" s="2">
        <v>10</v>
      </c>
      <c r="AC148" s="2" t="s">
        <v>2</v>
      </c>
      <c r="AD148" s="2">
        <v>10</v>
      </c>
      <c r="AF148" s="2" t="s">
        <v>2</v>
      </c>
      <c r="AG148" s="2">
        <v>10</v>
      </c>
      <c r="AI148" s="2" t="s">
        <v>2</v>
      </c>
      <c r="AJ148" s="2">
        <v>10</v>
      </c>
      <c r="AL148" s="2" t="s">
        <v>2</v>
      </c>
      <c r="AM148" s="2">
        <v>10</v>
      </c>
      <c r="AO148" s="2" t="s">
        <v>2</v>
      </c>
      <c r="AP148" s="2">
        <v>10</v>
      </c>
      <c r="AR148" s="2" t="s">
        <v>2</v>
      </c>
      <c r="AS148" s="2">
        <v>10</v>
      </c>
      <c r="AU148" s="2">
        <f t="shared" si="2"/>
        <v>10</v>
      </c>
    </row>
    <row r="149" spans="1:47" ht="13.5">
      <c r="A149" s="62"/>
      <c r="B149" s="2" t="s">
        <v>3</v>
      </c>
      <c r="C149" s="2">
        <v>37</v>
      </c>
      <c r="E149" s="2" t="s">
        <v>3</v>
      </c>
      <c r="F149" s="2">
        <v>3</v>
      </c>
      <c r="H149" s="2" t="s">
        <v>3</v>
      </c>
      <c r="I149" s="2">
        <v>87</v>
      </c>
      <c r="K149" s="2" t="s">
        <v>3</v>
      </c>
      <c r="L149" s="2">
        <v>450</v>
      </c>
      <c r="N149" s="2" t="s">
        <v>3</v>
      </c>
      <c r="O149" s="2">
        <v>89</v>
      </c>
      <c r="Q149" s="2" t="s">
        <v>3</v>
      </c>
      <c r="R149" s="2">
        <v>111</v>
      </c>
      <c r="T149" s="2" t="s">
        <v>3</v>
      </c>
      <c r="U149" s="2">
        <v>67</v>
      </c>
      <c r="W149" s="2" t="s">
        <v>3</v>
      </c>
      <c r="X149" s="2">
        <v>99</v>
      </c>
      <c r="Z149" s="2" t="s">
        <v>3</v>
      </c>
      <c r="AA149" s="2">
        <v>14</v>
      </c>
      <c r="AC149" s="2" t="s">
        <v>3</v>
      </c>
      <c r="AD149" s="2">
        <v>186</v>
      </c>
      <c r="AF149" s="2" t="s">
        <v>3</v>
      </c>
      <c r="AG149" s="2">
        <v>268</v>
      </c>
      <c r="AI149" s="2" t="s">
        <v>3</v>
      </c>
      <c r="AJ149" s="2">
        <v>28</v>
      </c>
      <c r="AL149" s="2" t="s">
        <v>3</v>
      </c>
      <c r="AM149" s="2">
        <v>5</v>
      </c>
      <c r="AO149" s="2" t="s">
        <v>3</v>
      </c>
      <c r="AP149" s="2">
        <v>76</v>
      </c>
      <c r="AR149" s="2" t="s">
        <v>3</v>
      </c>
      <c r="AS149" s="2">
        <v>31</v>
      </c>
      <c r="AU149" s="2">
        <f t="shared" si="2"/>
        <v>103.4</v>
      </c>
    </row>
    <row r="150" spans="1:47" ht="13.5">
      <c r="A150" s="62"/>
      <c r="B150" s="2" t="s">
        <v>4</v>
      </c>
      <c r="C150" s="2">
        <v>27335</v>
      </c>
      <c r="E150" s="2" t="s">
        <v>4</v>
      </c>
      <c r="F150" s="2">
        <v>30415</v>
      </c>
      <c r="H150" s="2" t="s">
        <v>4</v>
      </c>
      <c r="I150" s="2">
        <v>6969</v>
      </c>
      <c r="K150" s="2" t="s">
        <v>4</v>
      </c>
      <c r="L150" s="2">
        <v>94984</v>
      </c>
      <c r="N150" s="2" t="s">
        <v>4</v>
      </c>
      <c r="O150" s="2">
        <v>32960</v>
      </c>
      <c r="Q150" s="2" t="s">
        <v>4</v>
      </c>
      <c r="R150" s="2">
        <v>83991</v>
      </c>
      <c r="T150" s="2" t="s">
        <v>4</v>
      </c>
      <c r="U150" s="2">
        <v>448169</v>
      </c>
      <c r="W150" s="2" t="s">
        <v>4</v>
      </c>
      <c r="X150" s="2">
        <v>163965</v>
      </c>
      <c r="Z150" s="2" t="s">
        <v>4</v>
      </c>
      <c r="AA150" s="2">
        <v>100126</v>
      </c>
      <c r="AC150" s="2" t="s">
        <v>4</v>
      </c>
      <c r="AD150" s="2">
        <v>52529</v>
      </c>
      <c r="AF150" s="2" t="s">
        <v>4</v>
      </c>
      <c r="AG150" s="2">
        <v>53409</v>
      </c>
      <c r="AI150" s="2" t="s">
        <v>4</v>
      </c>
      <c r="AJ150" s="2">
        <v>122583</v>
      </c>
      <c r="AL150" s="2" t="s">
        <v>4</v>
      </c>
      <c r="AM150" s="2">
        <v>24460</v>
      </c>
      <c r="AO150" s="2" t="s">
        <v>4</v>
      </c>
      <c r="AP150" s="2">
        <v>87567</v>
      </c>
      <c r="AR150" s="2" t="s">
        <v>4</v>
      </c>
      <c r="AS150" s="2">
        <v>82976</v>
      </c>
      <c r="AU150" s="2">
        <f t="shared" si="2"/>
        <v>94162.53333333334</v>
      </c>
    </row>
    <row r="151" spans="1:47" ht="13.5">
      <c r="A151" s="62"/>
      <c r="B151" s="2" t="s">
        <v>3</v>
      </c>
      <c r="C151" s="2">
        <v>492</v>
      </c>
      <c r="E151" s="2" t="s">
        <v>3</v>
      </c>
      <c r="F151" s="2">
        <v>1279</v>
      </c>
      <c r="H151" s="2" t="s">
        <v>3</v>
      </c>
      <c r="I151" s="2">
        <v>109</v>
      </c>
      <c r="K151" s="2" t="s">
        <v>3</v>
      </c>
      <c r="L151" s="2">
        <v>554</v>
      </c>
      <c r="N151" s="2" t="s">
        <v>3</v>
      </c>
      <c r="O151" s="2">
        <v>804</v>
      </c>
      <c r="Q151" s="2" t="s">
        <v>3</v>
      </c>
      <c r="R151" s="2">
        <v>987</v>
      </c>
      <c r="T151" s="2" t="s">
        <v>3</v>
      </c>
      <c r="U151" s="2">
        <v>10</v>
      </c>
      <c r="W151" s="2" t="s">
        <v>3</v>
      </c>
      <c r="X151" s="2">
        <v>422</v>
      </c>
      <c r="Z151" s="2" t="s">
        <v>3</v>
      </c>
      <c r="AA151" s="2">
        <v>8</v>
      </c>
      <c r="AC151" s="2" t="s">
        <v>3</v>
      </c>
      <c r="AD151" s="2">
        <v>1466</v>
      </c>
      <c r="AF151" s="2" t="s">
        <v>3</v>
      </c>
      <c r="AG151" s="2">
        <v>989</v>
      </c>
      <c r="AI151" s="2" t="s">
        <v>3</v>
      </c>
      <c r="AJ151" s="2">
        <v>630</v>
      </c>
      <c r="AL151" s="2" t="s">
        <v>3</v>
      </c>
      <c r="AM151" s="2">
        <v>252</v>
      </c>
      <c r="AO151" s="2" t="s">
        <v>3</v>
      </c>
      <c r="AP151" s="2">
        <v>1839</v>
      </c>
      <c r="AR151" s="2" t="s">
        <v>3</v>
      </c>
      <c r="AS151" s="2">
        <v>889</v>
      </c>
      <c r="AU151" s="2">
        <f t="shared" si="2"/>
        <v>715.3333333333334</v>
      </c>
    </row>
    <row r="152" spans="1:47" ht="13.5">
      <c r="A152" s="62"/>
      <c r="B152" s="2" t="s">
        <v>5</v>
      </c>
      <c r="C152" s="2">
        <v>27325</v>
      </c>
      <c r="E152" s="2" t="s">
        <v>5</v>
      </c>
      <c r="F152" s="2">
        <v>30405</v>
      </c>
      <c r="H152" s="2" t="s">
        <v>5</v>
      </c>
      <c r="I152" s="2">
        <v>6959</v>
      </c>
      <c r="K152" s="2" t="s">
        <v>5</v>
      </c>
      <c r="L152" s="2">
        <v>94974</v>
      </c>
      <c r="N152" s="2" t="s">
        <v>5</v>
      </c>
      <c r="O152" s="2">
        <v>32950</v>
      </c>
      <c r="Q152" s="2" t="s">
        <v>5</v>
      </c>
      <c r="R152" s="2">
        <v>83981</v>
      </c>
      <c r="T152" s="2" t="s">
        <v>5</v>
      </c>
      <c r="U152" s="2">
        <v>448159</v>
      </c>
      <c r="W152" s="2" t="s">
        <v>5</v>
      </c>
      <c r="X152" s="2">
        <v>163955</v>
      </c>
      <c r="Z152" s="2" t="s">
        <v>5</v>
      </c>
      <c r="AA152" s="2">
        <v>100116</v>
      </c>
      <c r="AC152" s="2" t="s">
        <v>5</v>
      </c>
      <c r="AD152" s="2">
        <v>52519</v>
      </c>
      <c r="AF152" s="2" t="s">
        <v>5</v>
      </c>
      <c r="AG152" s="2">
        <v>53399</v>
      </c>
      <c r="AI152" s="2" t="s">
        <v>5</v>
      </c>
      <c r="AJ152" s="2">
        <v>122573</v>
      </c>
      <c r="AL152" s="2" t="s">
        <v>5</v>
      </c>
      <c r="AM152" s="2">
        <v>24450</v>
      </c>
      <c r="AO152" s="2" t="s">
        <v>5</v>
      </c>
      <c r="AP152" s="2">
        <v>87557</v>
      </c>
      <c r="AR152" s="2" t="s">
        <v>5</v>
      </c>
      <c r="AS152" s="2">
        <v>82966</v>
      </c>
      <c r="AU152" s="2">
        <f t="shared" si="2"/>
        <v>94152.53333333334</v>
      </c>
    </row>
    <row r="153" spans="1:47" ht="13.5">
      <c r="A153" s="62"/>
      <c r="B153" s="2" t="s">
        <v>6</v>
      </c>
      <c r="C153" s="2">
        <v>373.25735</v>
      </c>
      <c r="E153" s="2" t="s">
        <v>6</v>
      </c>
      <c r="F153" s="2">
        <v>543.08105</v>
      </c>
      <c r="H153" s="2" t="s">
        <v>6</v>
      </c>
      <c r="I153" s="2">
        <v>390.89655</v>
      </c>
      <c r="K153" s="2" t="s">
        <v>6</v>
      </c>
      <c r="L153" s="2">
        <v>692.20239</v>
      </c>
      <c r="N153" s="2" t="s">
        <v>6</v>
      </c>
      <c r="O153" s="2">
        <v>428.92783</v>
      </c>
      <c r="Q153" s="2" t="s">
        <v>6</v>
      </c>
      <c r="R153" s="2">
        <v>647.57904</v>
      </c>
      <c r="T153" s="2" t="s">
        <v>6</v>
      </c>
      <c r="U153" s="2">
        <v>1592.1307</v>
      </c>
      <c r="W153" s="2" t="s">
        <v>6</v>
      </c>
      <c r="X153" s="2">
        <v>1078.8785</v>
      </c>
      <c r="Z153" s="2" t="s">
        <v>6</v>
      </c>
      <c r="AA153" s="2">
        <v>774.76642</v>
      </c>
      <c r="AC153" s="2" t="s">
        <v>6</v>
      </c>
      <c r="AD153" s="2">
        <v>469.71176</v>
      </c>
      <c r="AF153" s="2" t="s">
        <v>6</v>
      </c>
      <c r="AG153" s="2">
        <v>533.67657</v>
      </c>
      <c r="AI153" s="2" t="s">
        <v>6</v>
      </c>
      <c r="AJ153" s="2">
        <v>854.74792</v>
      </c>
      <c r="AL153" s="2" t="s">
        <v>6</v>
      </c>
      <c r="AM153" s="2">
        <v>406.98212</v>
      </c>
      <c r="AO153" s="2" t="s">
        <v>6</v>
      </c>
      <c r="AP153" s="2">
        <v>470.35931</v>
      </c>
      <c r="AR153" s="2" t="s">
        <v>6</v>
      </c>
      <c r="AS153" s="2">
        <v>412.73538</v>
      </c>
      <c r="AU153" s="2">
        <f t="shared" si="2"/>
        <v>644.6621926666667</v>
      </c>
    </row>
    <row r="154" spans="1:47" ht="13.5">
      <c r="A154" s="62"/>
      <c r="B154" s="2" t="s">
        <v>7</v>
      </c>
      <c r="C154" s="2">
        <v>1822.2844</v>
      </c>
      <c r="E154" s="2" t="s">
        <v>7</v>
      </c>
      <c r="F154" s="2">
        <v>2571.9065</v>
      </c>
      <c r="H154" s="2" t="s">
        <v>7</v>
      </c>
      <c r="I154" s="2">
        <v>1027.7629</v>
      </c>
      <c r="K154" s="2" t="s">
        <v>7</v>
      </c>
      <c r="L154" s="2">
        <v>4974.459</v>
      </c>
      <c r="N154" s="2" t="s">
        <v>7</v>
      </c>
      <c r="O154" s="2">
        <v>2206.509</v>
      </c>
      <c r="Q154" s="2" t="s">
        <v>7</v>
      </c>
      <c r="R154" s="2">
        <v>4898.4766</v>
      </c>
      <c r="T154" s="2" t="s">
        <v>7</v>
      </c>
      <c r="U154" s="2">
        <v>25577.15</v>
      </c>
      <c r="W154" s="2" t="s">
        <v>7</v>
      </c>
      <c r="X154" s="2">
        <v>9237.3662</v>
      </c>
      <c r="Z154" s="2" t="s">
        <v>7</v>
      </c>
      <c r="AA154" s="2">
        <v>6520.8955</v>
      </c>
      <c r="AC154" s="2" t="s">
        <v>7</v>
      </c>
      <c r="AD154" s="2">
        <v>3249.6279</v>
      </c>
      <c r="AF154" s="2" t="s">
        <v>7</v>
      </c>
      <c r="AG154" s="2">
        <v>3454.3657</v>
      </c>
      <c r="AI154" s="2" t="s">
        <v>7</v>
      </c>
      <c r="AJ154" s="2">
        <v>7751.8423</v>
      </c>
      <c r="AL154" s="2" t="s">
        <v>7</v>
      </c>
      <c r="AM154" s="2">
        <v>1712.6538</v>
      </c>
      <c r="AO154" s="2" t="s">
        <v>7</v>
      </c>
      <c r="AP154" s="2">
        <v>4341.4302</v>
      </c>
      <c r="AR154" s="2" t="s">
        <v>7</v>
      </c>
      <c r="AS154" s="2">
        <v>3459.9221</v>
      </c>
      <c r="AU154" s="2">
        <f t="shared" si="2"/>
        <v>5520.443473333334</v>
      </c>
    </row>
    <row r="155" spans="1:47" ht="13.5">
      <c r="A155" s="62"/>
      <c r="B155" s="2" t="s">
        <v>8</v>
      </c>
      <c r="C155" s="2">
        <v>152289</v>
      </c>
      <c r="E155" s="2" t="s">
        <v>8</v>
      </c>
      <c r="F155" s="2">
        <v>180846</v>
      </c>
      <c r="H155" s="2" t="s">
        <v>8</v>
      </c>
      <c r="I155" s="2">
        <v>79352</v>
      </c>
      <c r="K155" s="2" t="s">
        <v>8</v>
      </c>
      <c r="L155" s="2">
        <v>290725</v>
      </c>
      <c r="N155" s="2" t="s">
        <v>8</v>
      </c>
      <c r="O155" s="2">
        <v>249636</v>
      </c>
      <c r="Q155" s="2" t="s">
        <v>8</v>
      </c>
      <c r="R155" s="2">
        <v>278459</v>
      </c>
      <c r="T155" s="2" t="s">
        <v>8</v>
      </c>
      <c r="U155" s="2">
        <v>487192</v>
      </c>
      <c r="W155" s="2" t="s">
        <v>8</v>
      </c>
      <c r="X155" s="2">
        <v>417526</v>
      </c>
      <c r="Z155" s="2" t="s">
        <v>8</v>
      </c>
      <c r="AA155" s="2">
        <v>401329</v>
      </c>
      <c r="AC155" s="2" t="s">
        <v>8</v>
      </c>
      <c r="AD155" s="2">
        <v>239553</v>
      </c>
      <c r="AF155" s="2" t="s">
        <v>8</v>
      </c>
      <c r="AG155" s="2">
        <v>161704</v>
      </c>
      <c r="AI155" s="2" t="s">
        <v>8</v>
      </c>
      <c r="AJ155" s="2">
        <v>305145</v>
      </c>
      <c r="AL155" s="2" t="s">
        <v>8</v>
      </c>
      <c r="AM155" s="2">
        <v>227503</v>
      </c>
      <c r="AO155" s="2" t="s">
        <v>8</v>
      </c>
      <c r="AP155" s="2">
        <v>277512</v>
      </c>
      <c r="AR155" s="2" t="s">
        <v>8</v>
      </c>
      <c r="AS155" s="2">
        <v>254245</v>
      </c>
      <c r="AU155" s="2">
        <f t="shared" si="2"/>
        <v>266867.73333333334</v>
      </c>
    </row>
    <row r="156" spans="1:47" ht="13.5">
      <c r="A156" s="62"/>
      <c r="B156" s="2" t="s">
        <v>9</v>
      </c>
      <c r="C156" s="2">
        <v>408</v>
      </c>
      <c r="E156" s="2" t="s">
        <v>9</v>
      </c>
      <c r="F156" s="2">
        <v>333</v>
      </c>
      <c r="H156" s="2" t="s">
        <v>9</v>
      </c>
      <c r="I156" s="2">
        <v>203</v>
      </c>
      <c r="K156" s="2" t="s">
        <v>9</v>
      </c>
      <c r="L156" s="2">
        <v>420</v>
      </c>
      <c r="N156" s="2" t="s">
        <v>9</v>
      </c>
      <c r="O156" s="2">
        <v>582</v>
      </c>
      <c r="Q156" s="2" t="s">
        <v>9</v>
      </c>
      <c r="R156" s="2">
        <v>430</v>
      </c>
      <c r="T156" s="2" t="s">
        <v>9</v>
      </c>
      <c r="U156" s="2">
        <v>306</v>
      </c>
      <c r="W156" s="2" t="s">
        <v>9</v>
      </c>
      <c r="X156" s="2">
        <v>387</v>
      </c>
      <c r="Z156" s="2" t="s">
        <v>9</v>
      </c>
      <c r="AA156" s="2">
        <v>518</v>
      </c>
      <c r="AC156" s="2" t="s">
        <v>9</v>
      </c>
      <c r="AD156" s="2">
        <v>510</v>
      </c>
      <c r="AF156" s="2" t="s">
        <v>9</v>
      </c>
      <c r="AG156" s="2">
        <v>303</v>
      </c>
      <c r="AI156" s="2" t="s">
        <v>9</v>
      </c>
      <c r="AJ156" s="2">
        <v>357</v>
      </c>
      <c r="AL156" s="2" t="s">
        <v>9</v>
      </c>
      <c r="AM156" s="2">
        <v>559</v>
      </c>
      <c r="AO156" s="2" t="s">
        <v>9</v>
      </c>
      <c r="AP156" s="2">
        <v>590</v>
      </c>
      <c r="AR156" s="2" t="s">
        <v>9</v>
      </c>
      <c r="AS156" s="2">
        <v>616</v>
      </c>
      <c r="AT156" s="2">
        <v>13</v>
      </c>
      <c r="AU156" s="2">
        <f t="shared" si="2"/>
        <v>434.8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10</v>
      </c>
      <c r="E160" s="2" t="s">
        <v>2</v>
      </c>
      <c r="F160" s="2">
        <v>10</v>
      </c>
      <c r="H160" s="2" t="s">
        <v>2</v>
      </c>
      <c r="I160" s="2">
        <v>10</v>
      </c>
      <c r="K160" s="2" t="s">
        <v>2</v>
      </c>
      <c r="L160" s="2">
        <v>10</v>
      </c>
      <c r="N160" s="2" t="s">
        <v>2</v>
      </c>
      <c r="O160" s="2">
        <v>10</v>
      </c>
      <c r="Q160" s="2" t="s">
        <v>2</v>
      </c>
      <c r="R160" s="2">
        <v>10</v>
      </c>
      <c r="T160" s="2" t="s">
        <v>2</v>
      </c>
      <c r="U160" s="2">
        <v>10</v>
      </c>
      <c r="W160" s="2" t="s">
        <v>2</v>
      </c>
      <c r="X160" s="2">
        <v>10</v>
      </c>
      <c r="Z160" s="2" t="s">
        <v>2</v>
      </c>
      <c r="AA160" s="2">
        <v>10</v>
      </c>
      <c r="AC160" s="2" t="s">
        <v>2</v>
      </c>
      <c r="AD160" s="2">
        <v>10</v>
      </c>
      <c r="AF160" s="2" t="s">
        <v>2</v>
      </c>
      <c r="AG160" s="2">
        <v>10</v>
      </c>
      <c r="AI160" s="2" t="s">
        <v>2</v>
      </c>
      <c r="AJ160" s="2">
        <v>10</v>
      </c>
      <c r="AL160" s="2" t="s">
        <v>2</v>
      </c>
      <c r="AM160" s="2">
        <v>10</v>
      </c>
      <c r="AO160" s="2" t="s">
        <v>2</v>
      </c>
      <c r="AP160" s="2">
        <v>10</v>
      </c>
      <c r="AR160" s="2" t="s">
        <v>2</v>
      </c>
      <c r="AS160" s="2">
        <v>10</v>
      </c>
      <c r="AU160" s="2">
        <f t="shared" si="2"/>
        <v>10</v>
      </c>
    </row>
    <row r="161" spans="1:47" ht="13.5">
      <c r="A161" s="62"/>
      <c r="B161" s="2" t="s">
        <v>3</v>
      </c>
      <c r="C161" s="2">
        <v>10</v>
      </c>
      <c r="E161" s="2" t="s">
        <v>3</v>
      </c>
      <c r="F161" s="2">
        <v>75</v>
      </c>
      <c r="H161" s="2" t="s">
        <v>3</v>
      </c>
      <c r="I161" s="2">
        <v>51</v>
      </c>
      <c r="K161" s="2" t="s">
        <v>3</v>
      </c>
      <c r="L161" s="2">
        <v>20</v>
      </c>
      <c r="N161" s="2" t="s">
        <v>3</v>
      </c>
      <c r="O161" s="2">
        <v>47</v>
      </c>
      <c r="Q161" s="2" t="s">
        <v>3</v>
      </c>
      <c r="R161" s="2">
        <v>54</v>
      </c>
      <c r="T161" s="2" t="s">
        <v>3</v>
      </c>
      <c r="U161" s="2">
        <v>6</v>
      </c>
      <c r="W161" s="2" t="s">
        <v>3</v>
      </c>
      <c r="X161" s="2">
        <v>195</v>
      </c>
      <c r="Z161" s="2" t="s">
        <v>3</v>
      </c>
      <c r="AA161" s="2">
        <v>140</v>
      </c>
      <c r="AC161" s="2" t="s">
        <v>3</v>
      </c>
      <c r="AD161" s="2">
        <v>9</v>
      </c>
      <c r="AF161" s="2" t="s">
        <v>3</v>
      </c>
      <c r="AG161" s="2">
        <v>38</v>
      </c>
      <c r="AI161" s="2" t="s">
        <v>3</v>
      </c>
      <c r="AJ161" s="2">
        <v>5</v>
      </c>
      <c r="AL161" s="2" t="s">
        <v>3</v>
      </c>
      <c r="AM161" s="2">
        <v>12</v>
      </c>
      <c r="AO161" s="2" t="s">
        <v>3</v>
      </c>
      <c r="AP161" s="2">
        <v>56</v>
      </c>
      <c r="AR161" s="2" t="s">
        <v>3</v>
      </c>
      <c r="AS161" s="2">
        <v>137</v>
      </c>
      <c r="AU161" s="2">
        <f t="shared" si="2"/>
        <v>57</v>
      </c>
    </row>
    <row r="162" spans="1:47" ht="13.5">
      <c r="A162" s="62"/>
      <c r="B162" s="2" t="s">
        <v>4</v>
      </c>
      <c r="C162" s="2">
        <v>20376</v>
      </c>
      <c r="E162" s="2" t="s">
        <v>4</v>
      </c>
      <c r="F162" s="2">
        <v>10271</v>
      </c>
      <c r="H162" s="2" t="s">
        <v>4</v>
      </c>
      <c r="I162" s="2">
        <v>9715</v>
      </c>
      <c r="K162" s="2" t="s">
        <v>4</v>
      </c>
      <c r="L162" s="2">
        <v>9588</v>
      </c>
      <c r="N162" s="2" t="s">
        <v>4</v>
      </c>
      <c r="O162" s="2">
        <v>4698</v>
      </c>
      <c r="Q162" s="2" t="s">
        <v>4</v>
      </c>
      <c r="R162" s="2">
        <v>7235</v>
      </c>
      <c r="T162" s="2" t="s">
        <v>4</v>
      </c>
      <c r="U162" s="2">
        <v>8302</v>
      </c>
      <c r="W162" s="2" t="s">
        <v>4</v>
      </c>
      <c r="X162" s="2">
        <v>5824</v>
      </c>
      <c r="Z162" s="2" t="s">
        <v>4</v>
      </c>
      <c r="AA162" s="2">
        <v>4927</v>
      </c>
      <c r="AC162" s="2" t="s">
        <v>4</v>
      </c>
      <c r="AD162" s="2">
        <v>7003</v>
      </c>
      <c r="AF162" s="2" t="s">
        <v>4</v>
      </c>
      <c r="AG162" s="2">
        <v>2739</v>
      </c>
      <c r="AI162" s="2" t="s">
        <v>4</v>
      </c>
      <c r="AJ162" s="2">
        <v>10739</v>
      </c>
      <c r="AL162" s="2" t="s">
        <v>4</v>
      </c>
      <c r="AM162" s="2">
        <v>13592</v>
      </c>
      <c r="AO162" s="2" t="s">
        <v>4</v>
      </c>
      <c r="AP162" s="2">
        <v>21554</v>
      </c>
      <c r="AR162" s="2" t="s">
        <v>4</v>
      </c>
      <c r="AS162" s="2">
        <v>23191</v>
      </c>
      <c r="AU162" s="2">
        <f t="shared" si="2"/>
        <v>10650.266666666666</v>
      </c>
    </row>
    <row r="163" spans="1:47" ht="13.5">
      <c r="A163" s="62"/>
      <c r="B163" s="2" t="s">
        <v>3</v>
      </c>
      <c r="C163" s="2">
        <v>1661</v>
      </c>
      <c r="E163" s="2" t="s">
        <v>3</v>
      </c>
      <c r="F163" s="2">
        <v>503</v>
      </c>
      <c r="H163" s="2" t="s">
        <v>3</v>
      </c>
      <c r="I163" s="2">
        <v>2411</v>
      </c>
      <c r="K163" s="2" t="s">
        <v>3</v>
      </c>
      <c r="L163" s="2">
        <v>2362</v>
      </c>
      <c r="N163" s="2" t="s">
        <v>3</v>
      </c>
      <c r="O163" s="2">
        <v>2663</v>
      </c>
      <c r="Q163" s="2" t="s">
        <v>3</v>
      </c>
      <c r="R163" s="2">
        <v>1822</v>
      </c>
      <c r="T163" s="2" t="s">
        <v>3</v>
      </c>
      <c r="U163" s="2">
        <v>348</v>
      </c>
      <c r="W163" s="2" t="s">
        <v>3</v>
      </c>
      <c r="X163" s="2">
        <v>101</v>
      </c>
      <c r="Z163" s="2" t="s">
        <v>3</v>
      </c>
      <c r="AA163" s="2">
        <v>415</v>
      </c>
      <c r="AC163" s="2" t="s">
        <v>3</v>
      </c>
      <c r="AD163" s="2">
        <v>3379</v>
      </c>
      <c r="AF163" s="2" t="s">
        <v>3</v>
      </c>
      <c r="AG163" s="2">
        <v>2855</v>
      </c>
      <c r="AI163" s="2" t="s">
        <v>3</v>
      </c>
      <c r="AJ163" s="2">
        <v>1928</v>
      </c>
      <c r="AL163" s="2" t="s">
        <v>3</v>
      </c>
      <c r="AM163" s="2">
        <v>1592</v>
      </c>
      <c r="AO163" s="2" t="s">
        <v>3</v>
      </c>
      <c r="AP163" s="2">
        <v>294</v>
      </c>
      <c r="AR163" s="2" t="s">
        <v>3</v>
      </c>
      <c r="AS163" s="2">
        <v>22</v>
      </c>
      <c r="AU163" s="2">
        <f t="shared" si="2"/>
        <v>1490.4</v>
      </c>
    </row>
    <row r="164" spans="1:47" ht="13.5">
      <c r="A164" s="62"/>
      <c r="B164" s="2" t="s">
        <v>5</v>
      </c>
      <c r="C164" s="2">
        <v>20366</v>
      </c>
      <c r="E164" s="2" t="s">
        <v>5</v>
      </c>
      <c r="F164" s="2">
        <v>10261</v>
      </c>
      <c r="H164" s="2" t="s">
        <v>5</v>
      </c>
      <c r="I164" s="2">
        <v>9705</v>
      </c>
      <c r="K164" s="2" t="s">
        <v>5</v>
      </c>
      <c r="L164" s="2">
        <v>9578</v>
      </c>
      <c r="N164" s="2" t="s">
        <v>5</v>
      </c>
      <c r="O164" s="2">
        <v>4688</v>
      </c>
      <c r="Q164" s="2" t="s">
        <v>5</v>
      </c>
      <c r="R164" s="2">
        <v>7225</v>
      </c>
      <c r="T164" s="2" t="s">
        <v>5</v>
      </c>
      <c r="U164" s="2">
        <v>8292</v>
      </c>
      <c r="W164" s="2" t="s">
        <v>5</v>
      </c>
      <c r="X164" s="2">
        <v>5814</v>
      </c>
      <c r="Z164" s="2" t="s">
        <v>5</v>
      </c>
      <c r="AA164" s="2">
        <v>4917</v>
      </c>
      <c r="AC164" s="2" t="s">
        <v>5</v>
      </c>
      <c r="AD164" s="2">
        <v>6993</v>
      </c>
      <c r="AF164" s="2" t="s">
        <v>5</v>
      </c>
      <c r="AG164" s="2">
        <v>2729</v>
      </c>
      <c r="AI164" s="2" t="s">
        <v>5</v>
      </c>
      <c r="AJ164" s="2">
        <v>10729</v>
      </c>
      <c r="AL164" s="2" t="s">
        <v>5</v>
      </c>
      <c r="AM164" s="2">
        <v>13582</v>
      </c>
      <c r="AO164" s="2" t="s">
        <v>5</v>
      </c>
      <c r="AP164" s="2">
        <v>21544</v>
      </c>
      <c r="AR164" s="2" t="s">
        <v>5</v>
      </c>
      <c r="AS164" s="2">
        <v>23181</v>
      </c>
      <c r="AU164" s="2">
        <f t="shared" si="2"/>
        <v>10640.266666666666</v>
      </c>
    </row>
    <row r="165" spans="1:47" ht="13.5">
      <c r="A165" s="62"/>
      <c r="B165" s="2" t="s">
        <v>6</v>
      </c>
      <c r="C165" s="2">
        <v>452.41315</v>
      </c>
      <c r="E165" s="2" t="s">
        <v>6</v>
      </c>
      <c r="F165" s="2">
        <v>142.76923</v>
      </c>
      <c r="H165" s="2" t="s">
        <v>6</v>
      </c>
      <c r="I165" s="2">
        <v>150.19327</v>
      </c>
      <c r="K165" s="2" t="s">
        <v>6</v>
      </c>
      <c r="L165" s="2">
        <v>102.94016</v>
      </c>
      <c r="N165" s="2" t="s">
        <v>6</v>
      </c>
      <c r="O165" s="2">
        <v>116.52502</v>
      </c>
      <c r="Q165" s="2" t="s">
        <v>6</v>
      </c>
      <c r="R165" s="2">
        <v>90.91433</v>
      </c>
      <c r="T165" s="2" t="s">
        <v>6</v>
      </c>
      <c r="U165" s="2">
        <v>105.42716</v>
      </c>
      <c r="W165" s="2" t="s">
        <v>6</v>
      </c>
      <c r="X165" s="2">
        <v>109.7898</v>
      </c>
      <c r="Z165" s="2" t="s">
        <v>6</v>
      </c>
      <c r="AA165" s="2">
        <v>124.02845</v>
      </c>
      <c r="AC165" s="2" t="s">
        <v>6</v>
      </c>
      <c r="AD165" s="2">
        <v>147.66571</v>
      </c>
      <c r="AF165" s="2" t="s">
        <v>6</v>
      </c>
      <c r="AG165" s="2">
        <v>93.603249</v>
      </c>
      <c r="AI165" s="2" t="s">
        <v>6</v>
      </c>
      <c r="AJ165" s="2">
        <v>146.78909</v>
      </c>
      <c r="AL165" s="2" t="s">
        <v>6</v>
      </c>
      <c r="AM165" s="2">
        <v>136.92264</v>
      </c>
      <c r="AO165" s="2" t="s">
        <v>6</v>
      </c>
      <c r="AP165" s="2">
        <v>115.94927</v>
      </c>
      <c r="AR165" s="2" t="s">
        <v>6</v>
      </c>
      <c r="AS165" s="2">
        <v>160.5627</v>
      </c>
      <c r="AU165" s="2">
        <f t="shared" si="2"/>
        <v>146.43288193333333</v>
      </c>
    </row>
    <row r="166" spans="1:47" ht="13.5">
      <c r="A166" s="62"/>
      <c r="B166" s="2" t="s">
        <v>7</v>
      </c>
      <c r="C166" s="2">
        <v>1644.1458</v>
      </c>
      <c r="E166" s="2" t="s">
        <v>7</v>
      </c>
      <c r="F166" s="2">
        <v>577.0188</v>
      </c>
      <c r="H166" s="2" t="s">
        <v>7</v>
      </c>
      <c r="I166" s="2">
        <v>494.51126</v>
      </c>
      <c r="K166" s="2" t="s">
        <v>7</v>
      </c>
      <c r="L166" s="2">
        <v>430.87201</v>
      </c>
      <c r="N166" s="2" t="s">
        <v>7</v>
      </c>
      <c r="O166" s="2">
        <v>313.16492</v>
      </c>
      <c r="Q166" s="2" t="s">
        <v>7</v>
      </c>
      <c r="R166" s="2">
        <v>330.25952</v>
      </c>
      <c r="T166" s="2" t="s">
        <v>7</v>
      </c>
      <c r="U166" s="2">
        <v>353.3783</v>
      </c>
      <c r="W166" s="2" t="s">
        <v>7</v>
      </c>
      <c r="X166" s="2">
        <v>305.41922</v>
      </c>
      <c r="Z166" s="2" t="s">
        <v>7</v>
      </c>
      <c r="AA166" s="2">
        <v>319.4996</v>
      </c>
      <c r="AC166" s="2" t="s">
        <v>7</v>
      </c>
      <c r="AD166" s="2">
        <v>418.74643</v>
      </c>
      <c r="AF166" s="2" t="s">
        <v>7</v>
      </c>
      <c r="AG166" s="2">
        <v>206.86043</v>
      </c>
      <c r="AI166" s="2" t="s">
        <v>7</v>
      </c>
      <c r="AJ166" s="2">
        <v>571.6615</v>
      </c>
      <c r="AL166" s="2" t="s">
        <v>7</v>
      </c>
      <c r="AM166" s="2">
        <v>700.84943</v>
      </c>
      <c r="AO166" s="2" t="s">
        <v>7</v>
      </c>
      <c r="AP166" s="2">
        <v>779.83673</v>
      </c>
      <c r="AR166" s="2" t="s">
        <v>7</v>
      </c>
      <c r="AS166" s="2">
        <v>992.69427</v>
      </c>
      <c r="AU166" s="2">
        <f t="shared" si="2"/>
        <v>562.5945479999999</v>
      </c>
    </row>
    <row r="167" spans="1:47" ht="13.5">
      <c r="A167" s="62"/>
      <c r="B167" s="2" t="s">
        <v>8</v>
      </c>
      <c r="C167" s="2">
        <v>309903</v>
      </c>
      <c r="E167" s="2" t="s">
        <v>8</v>
      </c>
      <c r="F167" s="2">
        <v>70528</v>
      </c>
      <c r="H167" s="2" t="s">
        <v>8</v>
      </c>
      <c r="I167" s="2">
        <v>156201</v>
      </c>
      <c r="K167" s="2" t="s">
        <v>8</v>
      </c>
      <c r="L167" s="2">
        <v>65367</v>
      </c>
      <c r="N167" s="2" t="s">
        <v>8</v>
      </c>
      <c r="O167" s="2">
        <v>104756</v>
      </c>
      <c r="Q167" s="2" t="s">
        <v>8</v>
      </c>
      <c r="R167" s="2">
        <v>61549</v>
      </c>
      <c r="T167" s="2" t="s">
        <v>8</v>
      </c>
      <c r="U167" s="2">
        <v>96255</v>
      </c>
      <c r="W167" s="2" t="s">
        <v>8</v>
      </c>
      <c r="X167" s="2">
        <v>105508</v>
      </c>
      <c r="Z167" s="2" t="s">
        <v>8</v>
      </c>
      <c r="AA167" s="2">
        <v>113362</v>
      </c>
      <c r="AC167" s="2" t="s">
        <v>8</v>
      </c>
      <c r="AD167" s="2">
        <v>155049</v>
      </c>
      <c r="AF167" s="2" t="s">
        <v>8</v>
      </c>
      <c r="AG167" s="2">
        <v>80686</v>
      </c>
      <c r="AI167" s="2" t="s">
        <v>8</v>
      </c>
      <c r="AJ167" s="2">
        <v>123890</v>
      </c>
      <c r="AL167" s="2" t="s">
        <v>8</v>
      </c>
      <c r="AM167" s="2">
        <v>120355</v>
      </c>
      <c r="AO167" s="2" t="s">
        <v>8</v>
      </c>
      <c r="AP167" s="2">
        <v>96006</v>
      </c>
      <c r="AR167" s="2" t="s">
        <v>8</v>
      </c>
      <c r="AS167" s="2">
        <v>207447</v>
      </c>
      <c r="AU167" s="2">
        <f t="shared" si="2"/>
        <v>124457.46666666666</v>
      </c>
    </row>
    <row r="168" spans="1:47" ht="13.5">
      <c r="A168" s="62"/>
      <c r="B168" s="2" t="s">
        <v>9</v>
      </c>
      <c r="C168" s="2">
        <v>685</v>
      </c>
      <c r="E168" s="2" t="s">
        <v>9</v>
      </c>
      <c r="F168" s="2">
        <v>494</v>
      </c>
      <c r="H168" s="2" t="s">
        <v>9</v>
      </c>
      <c r="I168" s="2">
        <v>1040</v>
      </c>
      <c r="K168" s="2" t="s">
        <v>9</v>
      </c>
      <c r="L168" s="2">
        <v>635</v>
      </c>
      <c r="N168" s="2" t="s">
        <v>9</v>
      </c>
      <c r="O168" s="2">
        <v>899</v>
      </c>
      <c r="Q168" s="2" t="s">
        <v>9</v>
      </c>
      <c r="R168" s="2">
        <v>677</v>
      </c>
      <c r="T168" s="2" t="s">
        <v>9</v>
      </c>
      <c r="U168" s="2">
        <v>913</v>
      </c>
      <c r="W168" s="2" t="s">
        <v>9</v>
      </c>
      <c r="X168" s="2">
        <v>961</v>
      </c>
      <c r="Z168" s="2" t="s">
        <v>9</v>
      </c>
      <c r="AA168" s="2">
        <v>914</v>
      </c>
      <c r="AC168" s="2" t="s">
        <v>9</v>
      </c>
      <c r="AD168" s="2">
        <v>1050</v>
      </c>
      <c r="AF168" s="2" t="s">
        <v>9</v>
      </c>
      <c r="AG168" s="2">
        <v>862</v>
      </c>
      <c r="AI168" s="2" t="s">
        <v>9</v>
      </c>
      <c r="AJ168" s="2">
        <v>844</v>
      </c>
      <c r="AL168" s="2" t="s">
        <v>9</v>
      </c>
      <c r="AM168" s="2">
        <v>879</v>
      </c>
      <c r="AO168" s="2" t="s">
        <v>9</v>
      </c>
      <c r="AP168" s="2">
        <v>828</v>
      </c>
      <c r="AR168" s="2" t="s">
        <v>9</v>
      </c>
      <c r="AS168" s="2">
        <v>1292</v>
      </c>
      <c r="AT168" s="2">
        <v>14</v>
      </c>
      <c r="AU168" s="2">
        <f t="shared" si="2"/>
        <v>864.8666666666667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10</v>
      </c>
      <c r="E172" s="2" t="s">
        <v>2</v>
      </c>
      <c r="F172" s="2">
        <v>10</v>
      </c>
      <c r="H172" s="2" t="s">
        <v>2</v>
      </c>
      <c r="I172" s="2">
        <v>10</v>
      </c>
      <c r="K172" s="2" t="s">
        <v>2</v>
      </c>
      <c r="L172" s="2">
        <v>10</v>
      </c>
      <c r="N172" s="2" t="s">
        <v>2</v>
      </c>
      <c r="O172" s="2">
        <v>10</v>
      </c>
      <c r="Q172" s="2" t="s">
        <v>2</v>
      </c>
      <c r="R172" s="2">
        <v>10</v>
      </c>
      <c r="T172" s="2" t="s">
        <v>2</v>
      </c>
      <c r="U172" s="2">
        <v>10</v>
      </c>
      <c r="W172" s="2" t="s">
        <v>2</v>
      </c>
      <c r="X172" s="2">
        <v>10</v>
      </c>
      <c r="Z172" s="2" t="s">
        <v>2</v>
      </c>
      <c r="AA172" s="2">
        <v>10</v>
      </c>
      <c r="AC172" s="2" t="s">
        <v>2</v>
      </c>
      <c r="AD172" s="2">
        <v>10</v>
      </c>
      <c r="AF172" s="2" t="s">
        <v>2</v>
      </c>
      <c r="AG172" s="2">
        <v>10</v>
      </c>
      <c r="AI172" s="2" t="s">
        <v>2</v>
      </c>
      <c r="AJ172" s="2">
        <v>10</v>
      </c>
      <c r="AL172" s="2" t="s">
        <v>2</v>
      </c>
      <c r="AM172" s="2">
        <v>10</v>
      </c>
      <c r="AO172" s="2" t="s">
        <v>2</v>
      </c>
      <c r="AP172" s="2">
        <v>10</v>
      </c>
      <c r="AR172" s="2" t="s">
        <v>2</v>
      </c>
      <c r="AS172" s="2">
        <v>10</v>
      </c>
      <c r="AU172" s="2">
        <f t="shared" si="2"/>
        <v>10</v>
      </c>
    </row>
    <row r="173" spans="1:47" ht="13.5">
      <c r="A173" s="62"/>
      <c r="B173" s="2" t="s">
        <v>3</v>
      </c>
      <c r="C173" s="2">
        <v>11</v>
      </c>
      <c r="E173" s="2" t="s">
        <v>3</v>
      </c>
      <c r="F173" s="2">
        <v>60</v>
      </c>
      <c r="H173" s="2" t="s">
        <v>3</v>
      </c>
      <c r="I173" s="2">
        <v>39</v>
      </c>
      <c r="K173" s="2" t="s">
        <v>3</v>
      </c>
      <c r="L173" s="2">
        <v>105</v>
      </c>
      <c r="N173" s="2" t="s">
        <v>3</v>
      </c>
      <c r="O173" s="2">
        <v>106</v>
      </c>
      <c r="Q173" s="2" t="s">
        <v>3</v>
      </c>
      <c r="R173" s="2">
        <v>6</v>
      </c>
      <c r="T173" s="2" t="s">
        <v>3</v>
      </c>
      <c r="U173" s="2">
        <v>44</v>
      </c>
      <c r="W173" s="2" t="s">
        <v>3</v>
      </c>
      <c r="X173" s="2">
        <v>8</v>
      </c>
      <c r="Z173" s="2" t="s">
        <v>3</v>
      </c>
      <c r="AA173" s="2">
        <v>45</v>
      </c>
      <c r="AC173" s="2" t="s">
        <v>3</v>
      </c>
      <c r="AD173" s="2">
        <v>38</v>
      </c>
      <c r="AF173" s="2" t="s">
        <v>3</v>
      </c>
      <c r="AG173" s="2">
        <v>104</v>
      </c>
      <c r="AI173" s="2" t="s">
        <v>3</v>
      </c>
      <c r="AJ173" s="2">
        <v>139</v>
      </c>
      <c r="AL173" s="2" t="s">
        <v>3</v>
      </c>
      <c r="AM173" s="2">
        <v>206</v>
      </c>
      <c r="AO173" s="2" t="s">
        <v>3</v>
      </c>
      <c r="AP173" s="2">
        <v>42</v>
      </c>
      <c r="AR173" s="2" t="s">
        <v>3</v>
      </c>
      <c r="AS173" s="2">
        <v>47</v>
      </c>
      <c r="AU173" s="2">
        <f t="shared" si="2"/>
        <v>66.66666666666667</v>
      </c>
    </row>
    <row r="174" spans="1:47" ht="13.5">
      <c r="A174" s="62"/>
      <c r="B174" s="2" t="s">
        <v>4</v>
      </c>
      <c r="C174" s="2">
        <v>621714</v>
      </c>
      <c r="E174" s="2" t="s">
        <v>4</v>
      </c>
      <c r="F174" s="2">
        <v>260416</v>
      </c>
      <c r="H174" s="2" t="s">
        <v>4</v>
      </c>
      <c r="I174" s="2">
        <v>506263</v>
      </c>
      <c r="K174" s="2" t="s">
        <v>4</v>
      </c>
      <c r="L174" s="2">
        <v>582938</v>
      </c>
      <c r="N174" s="2" t="s">
        <v>4</v>
      </c>
      <c r="O174" s="2">
        <v>562433</v>
      </c>
      <c r="Q174" s="2" t="s">
        <v>4</v>
      </c>
      <c r="R174" s="2">
        <v>872006</v>
      </c>
      <c r="T174" s="2" t="s">
        <v>4</v>
      </c>
      <c r="U174" s="2">
        <v>848277</v>
      </c>
      <c r="W174" s="2" t="s">
        <v>4</v>
      </c>
      <c r="X174" s="2">
        <v>465689</v>
      </c>
      <c r="Z174" s="2" t="s">
        <v>4</v>
      </c>
      <c r="AA174" s="2">
        <v>164400</v>
      </c>
      <c r="AC174" s="2" t="s">
        <v>4</v>
      </c>
      <c r="AD174" s="2">
        <v>295933</v>
      </c>
      <c r="AF174" s="2" t="s">
        <v>4</v>
      </c>
      <c r="AG174" s="2">
        <v>459078</v>
      </c>
      <c r="AI174" s="2" t="s">
        <v>4</v>
      </c>
      <c r="AJ174" s="2">
        <v>429196</v>
      </c>
      <c r="AL174" s="2" t="s">
        <v>4</v>
      </c>
      <c r="AM174" s="2">
        <v>584443</v>
      </c>
      <c r="AO174" s="2" t="s">
        <v>4</v>
      </c>
      <c r="AP174" s="2">
        <v>410399</v>
      </c>
      <c r="AR174" s="2" t="s">
        <v>4</v>
      </c>
      <c r="AS174" s="2">
        <v>579173</v>
      </c>
      <c r="AU174" s="2">
        <f t="shared" si="2"/>
        <v>509490.5333333333</v>
      </c>
    </row>
    <row r="175" spans="1:47" ht="13.5">
      <c r="A175" s="62"/>
      <c r="B175" s="2" t="s">
        <v>3</v>
      </c>
      <c r="C175" s="2">
        <v>8</v>
      </c>
      <c r="E175" s="2" t="s">
        <v>3</v>
      </c>
      <c r="F175" s="2">
        <v>1529</v>
      </c>
      <c r="H175" s="2" t="s">
        <v>3</v>
      </c>
      <c r="I175" s="2">
        <v>1</v>
      </c>
      <c r="K175" s="2" t="s">
        <v>3</v>
      </c>
      <c r="L175" s="2">
        <v>1</v>
      </c>
      <c r="N175" s="2" t="s">
        <v>3</v>
      </c>
      <c r="O175" s="2">
        <v>2</v>
      </c>
      <c r="Q175" s="2" t="s">
        <v>3</v>
      </c>
      <c r="R175" s="2">
        <v>1</v>
      </c>
      <c r="T175" s="2" t="s">
        <v>3</v>
      </c>
      <c r="U175" s="2">
        <v>2</v>
      </c>
      <c r="W175" s="2" t="s">
        <v>3</v>
      </c>
      <c r="X175" s="2">
        <v>3</v>
      </c>
      <c r="Z175" s="2" t="s">
        <v>3</v>
      </c>
      <c r="AA175" s="2">
        <v>275</v>
      </c>
      <c r="AC175" s="2" t="s">
        <v>3</v>
      </c>
      <c r="AD175" s="2">
        <v>8</v>
      </c>
      <c r="AF175" s="2" t="s">
        <v>3</v>
      </c>
      <c r="AG175" s="2">
        <v>1</v>
      </c>
      <c r="AI175" s="2" t="s">
        <v>3</v>
      </c>
      <c r="AJ175" s="2">
        <v>2</v>
      </c>
      <c r="AL175" s="2" t="s">
        <v>3</v>
      </c>
      <c r="AM175" s="2">
        <v>9</v>
      </c>
      <c r="AO175" s="2" t="s">
        <v>3</v>
      </c>
      <c r="AP175" s="2">
        <v>4</v>
      </c>
      <c r="AR175" s="2" t="s">
        <v>3</v>
      </c>
      <c r="AS175" s="2">
        <v>2</v>
      </c>
      <c r="AU175" s="2">
        <f t="shared" si="2"/>
        <v>123.2</v>
      </c>
    </row>
    <row r="176" spans="1:47" ht="13.5">
      <c r="A176" s="62"/>
      <c r="B176" s="2" t="s">
        <v>5</v>
      </c>
      <c r="C176" s="2">
        <v>621704</v>
      </c>
      <c r="E176" s="2" t="s">
        <v>5</v>
      </c>
      <c r="F176" s="2">
        <v>260406</v>
      </c>
      <c r="H176" s="2" t="s">
        <v>5</v>
      </c>
      <c r="I176" s="2">
        <v>506253</v>
      </c>
      <c r="K176" s="2" t="s">
        <v>5</v>
      </c>
      <c r="L176" s="2">
        <v>582928</v>
      </c>
      <c r="N176" s="2" t="s">
        <v>5</v>
      </c>
      <c r="O176" s="2">
        <v>562423</v>
      </c>
      <c r="Q176" s="2" t="s">
        <v>5</v>
      </c>
      <c r="R176" s="2">
        <v>871996</v>
      </c>
      <c r="T176" s="2" t="s">
        <v>5</v>
      </c>
      <c r="U176" s="2">
        <v>848267</v>
      </c>
      <c r="W176" s="2" t="s">
        <v>5</v>
      </c>
      <c r="X176" s="2">
        <v>465679</v>
      </c>
      <c r="Z176" s="2" t="s">
        <v>5</v>
      </c>
      <c r="AA176" s="2">
        <v>164390</v>
      </c>
      <c r="AC176" s="2" t="s">
        <v>5</v>
      </c>
      <c r="AD176" s="2">
        <v>295923</v>
      </c>
      <c r="AF176" s="2" t="s">
        <v>5</v>
      </c>
      <c r="AG176" s="2">
        <v>459068</v>
      </c>
      <c r="AI176" s="2" t="s">
        <v>5</v>
      </c>
      <c r="AJ176" s="2">
        <v>429186</v>
      </c>
      <c r="AL176" s="2" t="s">
        <v>5</v>
      </c>
      <c r="AM176" s="2">
        <v>584433</v>
      </c>
      <c r="AO176" s="2" t="s">
        <v>5</v>
      </c>
      <c r="AP176" s="2">
        <v>410389</v>
      </c>
      <c r="AR176" s="2" t="s">
        <v>5</v>
      </c>
      <c r="AS176" s="2">
        <v>579163</v>
      </c>
      <c r="AU176" s="2">
        <f t="shared" si="2"/>
        <v>509480.5333333333</v>
      </c>
    </row>
    <row r="177" spans="1:47" ht="13.5">
      <c r="A177" s="62"/>
      <c r="B177" s="2" t="s">
        <v>6</v>
      </c>
      <c r="C177" s="2">
        <v>1728.5591</v>
      </c>
      <c r="E177" s="2" t="s">
        <v>6</v>
      </c>
      <c r="F177" s="2">
        <v>717.19287</v>
      </c>
      <c r="H177" s="2" t="s">
        <v>6</v>
      </c>
      <c r="I177" s="2">
        <v>3019.1814</v>
      </c>
      <c r="K177" s="2" t="s">
        <v>6</v>
      </c>
      <c r="L177" s="2">
        <v>1902.527</v>
      </c>
      <c r="N177" s="2" t="s">
        <v>6</v>
      </c>
      <c r="O177" s="2">
        <v>2342.0234</v>
      </c>
      <c r="Q177" s="2" t="s">
        <v>6</v>
      </c>
      <c r="R177" s="2">
        <v>5232.7979</v>
      </c>
      <c r="T177" s="2" t="s">
        <v>6</v>
      </c>
      <c r="U177" s="2">
        <v>3785.5132</v>
      </c>
      <c r="W177" s="2" t="s">
        <v>6</v>
      </c>
      <c r="X177" s="2">
        <v>802.73602</v>
      </c>
      <c r="Z177" s="2" t="s">
        <v>6</v>
      </c>
      <c r="AA177" s="2">
        <v>626.34479</v>
      </c>
      <c r="AC177" s="2" t="s">
        <v>6</v>
      </c>
      <c r="AD177" s="2">
        <v>1448.9508</v>
      </c>
      <c r="AF177" s="2" t="s">
        <v>6</v>
      </c>
      <c r="AG177" s="2">
        <v>2356.3708</v>
      </c>
      <c r="AI177" s="2" t="s">
        <v>6</v>
      </c>
      <c r="AJ177" s="2">
        <v>2320.6589</v>
      </c>
      <c r="AL177" s="2" t="s">
        <v>6</v>
      </c>
      <c r="AM177" s="2">
        <v>2362.9961</v>
      </c>
      <c r="AO177" s="2" t="s">
        <v>6</v>
      </c>
      <c r="AP177" s="2">
        <v>2078.7803</v>
      </c>
      <c r="AR177" s="2" t="s">
        <v>6</v>
      </c>
      <c r="AS177" s="2">
        <v>2790.5466</v>
      </c>
      <c r="AU177" s="2">
        <f t="shared" si="2"/>
        <v>2234.345278666666</v>
      </c>
    </row>
    <row r="178" spans="1:47" ht="13.5">
      <c r="A178" s="62"/>
      <c r="B178" s="2" t="s">
        <v>7</v>
      </c>
      <c r="C178" s="2">
        <v>31807.625</v>
      </c>
      <c r="E178" s="2" t="s">
        <v>7</v>
      </c>
      <c r="F178" s="2">
        <v>10810.028</v>
      </c>
      <c r="H178" s="2" t="s">
        <v>7</v>
      </c>
      <c r="I178" s="2">
        <v>38597.383</v>
      </c>
      <c r="K178" s="2" t="s">
        <v>7</v>
      </c>
      <c r="L178" s="2">
        <v>32789.906</v>
      </c>
      <c r="N178" s="2" t="s">
        <v>7</v>
      </c>
      <c r="O178" s="2">
        <v>35082.652</v>
      </c>
      <c r="Q178" s="2" t="s">
        <v>7</v>
      </c>
      <c r="R178" s="2">
        <v>67073.039</v>
      </c>
      <c r="T178" s="2" t="s">
        <v>7</v>
      </c>
      <c r="U178" s="2">
        <v>56051.18</v>
      </c>
      <c r="W178" s="2" t="s">
        <v>7</v>
      </c>
      <c r="X178" s="2">
        <v>18087.414</v>
      </c>
      <c r="Z178" s="2" t="s">
        <v>7</v>
      </c>
      <c r="AA178" s="2">
        <v>7469.0747</v>
      </c>
      <c r="AC178" s="2" t="s">
        <v>7</v>
      </c>
      <c r="AD178" s="2">
        <v>17614.441</v>
      </c>
      <c r="AF178" s="2" t="s">
        <v>7</v>
      </c>
      <c r="AG178" s="2">
        <v>31992.885</v>
      </c>
      <c r="AI178" s="2" t="s">
        <v>7</v>
      </c>
      <c r="AJ178" s="2">
        <v>29398.895</v>
      </c>
      <c r="AL178" s="2" t="s">
        <v>7</v>
      </c>
      <c r="AM178" s="2">
        <v>36310.965</v>
      </c>
      <c r="AO178" s="2" t="s">
        <v>7</v>
      </c>
      <c r="AP178" s="2">
        <v>27474.617</v>
      </c>
      <c r="AR178" s="2" t="s">
        <v>7</v>
      </c>
      <c r="AS178" s="2">
        <v>39494.641</v>
      </c>
      <c r="AU178" s="2">
        <f t="shared" si="2"/>
        <v>32003.64971333333</v>
      </c>
    </row>
    <row r="179" spans="1:47" ht="13.5">
      <c r="A179" s="62"/>
      <c r="B179" s="2" t="s">
        <v>8</v>
      </c>
      <c r="C179" s="2">
        <v>658581</v>
      </c>
      <c r="E179" s="2" t="s">
        <v>8</v>
      </c>
      <c r="F179" s="2">
        <v>423861</v>
      </c>
      <c r="H179" s="2" t="s">
        <v>8</v>
      </c>
      <c r="I179" s="2">
        <v>516280</v>
      </c>
      <c r="K179" s="2" t="s">
        <v>8</v>
      </c>
      <c r="L179" s="2">
        <v>599296</v>
      </c>
      <c r="N179" s="2" t="s">
        <v>8</v>
      </c>
      <c r="O179" s="2">
        <v>599558</v>
      </c>
      <c r="Q179" s="2" t="s">
        <v>8</v>
      </c>
      <c r="R179" s="2">
        <v>879110</v>
      </c>
      <c r="T179" s="2" t="s">
        <v>8</v>
      </c>
      <c r="U179" s="2">
        <v>863097</v>
      </c>
      <c r="W179" s="2" t="s">
        <v>8</v>
      </c>
      <c r="X179" s="2">
        <v>532214</v>
      </c>
      <c r="Z179" s="2" t="s">
        <v>8</v>
      </c>
      <c r="AA179" s="2">
        <v>437815</v>
      </c>
      <c r="AC179" s="2" t="s">
        <v>8</v>
      </c>
      <c r="AD179" s="2">
        <v>470909</v>
      </c>
      <c r="AF179" s="2" t="s">
        <v>8</v>
      </c>
      <c r="AG179" s="2">
        <v>483056</v>
      </c>
      <c r="AI179" s="2" t="s">
        <v>8</v>
      </c>
      <c r="AJ179" s="2">
        <v>496621</v>
      </c>
      <c r="AL179" s="2" t="s">
        <v>8</v>
      </c>
      <c r="AM179" s="2">
        <v>609653</v>
      </c>
      <c r="AO179" s="2" t="s">
        <v>8</v>
      </c>
      <c r="AP179" s="2">
        <v>463568</v>
      </c>
      <c r="AR179" s="2" t="s">
        <v>8</v>
      </c>
      <c r="AS179" s="2">
        <v>597177</v>
      </c>
      <c r="AU179" s="2">
        <f t="shared" si="2"/>
        <v>575386.4</v>
      </c>
    </row>
    <row r="180" spans="1:47" ht="13.5">
      <c r="A180" s="62"/>
      <c r="B180" s="2" t="s">
        <v>9</v>
      </c>
      <c r="C180" s="2">
        <v>381</v>
      </c>
      <c r="E180" s="2" t="s">
        <v>9</v>
      </c>
      <c r="F180" s="2">
        <v>591</v>
      </c>
      <c r="H180" s="2" t="s">
        <v>9</v>
      </c>
      <c r="I180" s="2">
        <v>171</v>
      </c>
      <c r="K180" s="2" t="s">
        <v>9</v>
      </c>
      <c r="L180" s="2">
        <v>315</v>
      </c>
      <c r="N180" s="2" t="s">
        <v>9</v>
      </c>
      <c r="O180" s="2">
        <v>256</v>
      </c>
      <c r="Q180" s="2" t="s">
        <v>9</v>
      </c>
      <c r="R180" s="2">
        <v>168</v>
      </c>
      <c r="T180" s="2" t="s">
        <v>9</v>
      </c>
      <c r="U180" s="2">
        <v>228</v>
      </c>
      <c r="W180" s="2" t="s">
        <v>9</v>
      </c>
      <c r="X180" s="2">
        <v>663</v>
      </c>
      <c r="Z180" s="2" t="s">
        <v>9</v>
      </c>
      <c r="AA180" s="2">
        <v>699</v>
      </c>
      <c r="AC180" s="2" t="s">
        <v>9</v>
      </c>
      <c r="AD180" s="2">
        <v>325</v>
      </c>
      <c r="AF180" s="2" t="s">
        <v>9</v>
      </c>
      <c r="AG180" s="2">
        <v>205</v>
      </c>
      <c r="AI180" s="2" t="s">
        <v>9</v>
      </c>
      <c r="AJ180" s="2">
        <v>214</v>
      </c>
      <c r="AL180" s="2" t="s">
        <v>9</v>
      </c>
      <c r="AM180" s="2">
        <v>258</v>
      </c>
      <c r="AO180" s="2" t="s">
        <v>9</v>
      </c>
      <c r="AP180" s="2">
        <v>223</v>
      </c>
      <c r="AR180" s="2" t="s">
        <v>9</v>
      </c>
      <c r="AS180" s="2">
        <v>214</v>
      </c>
      <c r="AT180" s="2">
        <v>15</v>
      </c>
      <c r="AU180" s="2">
        <f t="shared" si="2"/>
        <v>327.4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10</v>
      </c>
      <c r="E184" s="2" t="s">
        <v>2</v>
      </c>
      <c r="F184" s="2">
        <v>10</v>
      </c>
      <c r="H184" s="2" t="s">
        <v>2</v>
      </c>
      <c r="I184" s="2">
        <v>10</v>
      </c>
      <c r="K184" s="2" t="s">
        <v>2</v>
      </c>
      <c r="L184" s="2">
        <v>10</v>
      </c>
      <c r="N184" s="2" t="s">
        <v>2</v>
      </c>
      <c r="O184" s="2">
        <v>10</v>
      </c>
      <c r="Q184" s="2" t="s">
        <v>2</v>
      </c>
      <c r="R184" s="2">
        <v>10</v>
      </c>
      <c r="T184" s="2" t="s">
        <v>2</v>
      </c>
      <c r="U184" s="2">
        <v>10</v>
      </c>
      <c r="W184" s="2" t="s">
        <v>2</v>
      </c>
      <c r="X184" s="2">
        <v>10</v>
      </c>
      <c r="Z184" s="2" t="s">
        <v>2</v>
      </c>
      <c r="AA184" s="2">
        <v>10</v>
      </c>
      <c r="AC184" s="2" t="s">
        <v>2</v>
      </c>
      <c r="AD184" s="2">
        <v>10</v>
      </c>
      <c r="AF184" s="2" t="s">
        <v>2</v>
      </c>
      <c r="AG184" s="2">
        <v>10</v>
      </c>
      <c r="AI184" s="2" t="s">
        <v>2</v>
      </c>
      <c r="AJ184" s="2">
        <v>10</v>
      </c>
      <c r="AL184" s="2" t="s">
        <v>2</v>
      </c>
      <c r="AM184" s="2">
        <v>10</v>
      </c>
      <c r="AO184" s="2" t="s">
        <v>2</v>
      </c>
      <c r="AP184" s="2">
        <v>10</v>
      </c>
      <c r="AR184" s="2" t="s">
        <v>2</v>
      </c>
      <c r="AS184" s="2">
        <v>10</v>
      </c>
      <c r="AU184" s="2">
        <f t="shared" si="2"/>
        <v>10</v>
      </c>
    </row>
    <row r="185" spans="1:47" ht="13.5">
      <c r="A185" s="62"/>
      <c r="B185" s="2" t="s">
        <v>3</v>
      </c>
      <c r="C185" s="2">
        <v>28</v>
      </c>
      <c r="E185" s="2" t="s">
        <v>3</v>
      </c>
      <c r="F185" s="2">
        <v>151</v>
      </c>
      <c r="H185" s="2" t="s">
        <v>3</v>
      </c>
      <c r="I185" s="2">
        <v>229</v>
      </c>
      <c r="K185" s="2" t="s">
        <v>3</v>
      </c>
      <c r="L185" s="2">
        <v>264</v>
      </c>
      <c r="N185" s="2" t="s">
        <v>3</v>
      </c>
      <c r="O185" s="2">
        <v>97</v>
      </c>
      <c r="Q185" s="2" t="s">
        <v>3</v>
      </c>
      <c r="R185" s="2">
        <v>53</v>
      </c>
      <c r="T185" s="2" t="s">
        <v>3</v>
      </c>
      <c r="U185" s="2">
        <v>45</v>
      </c>
      <c r="W185" s="2" t="s">
        <v>3</v>
      </c>
      <c r="X185" s="2">
        <v>2</v>
      </c>
      <c r="Z185" s="2" t="s">
        <v>3</v>
      </c>
      <c r="AA185" s="2">
        <v>261</v>
      </c>
      <c r="AC185" s="2" t="s">
        <v>3</v>
      </c>
      <c r="AD185" s="2">
        <v>88</v>
      </c>
      <c r="AF185" s="2" t="s">
        <v>3</v>
      </c>
      <c r="AG185" s="2">
        <v>53</v>
      </c>
      <c r="AI185" s="2" t="s">
        <v>3</v>
      </c>
      <c r="AJ185" s="2">
        <v>3</v>
      </c>
      <c r="AL185" s="2" t="s">
        <v>3</v>
      </c>
      <c r="AM185" s="2">
        <v>95</v>
      </c>
      <c r="AO185" s="2" t="s">
        <v>3</v>
      </c>
      <c r="AP185" s="2">
        <v>18</v>
      </c>
      <c r="AR185" s="2" t="s">
        <v>3</v>
      </c>
      <c r="AS185" s="2">
        <v>160</v>
      </c>
      <c r="AU185" s="2">
        <f t="shared" si="2"/>
        <v>103.13333333333334</v>
      </c>
    </row>
    <row r="186" spans="1:47" ht="13.5">
      <c r="A186" s="62"/>
      <c r="B186" s="2" t="s">
        <v>4</v>
      </c>
      <c r="C186" s="2">
        <v>489261</v>
      </c>
      <c r="E186" s="2" t="s">
        <v>4</v>
      </c>
      <c r="F186" s="2">
        <v>352649</v>
      </c>
      <c r="H186" s="2" t="s">
        <v>4</v>
      </c>
      <c r="I186" s="2">
        <v>207967</v>
      </c>
      <c r="K186" s="2" t="s">
        <v>4</v>
      </c>
      <c r="L186" s="2">
        <v>198196</v>
      </c>
      <c r="N186" s="2" t="s">
        <v>4</v>
      </c>
      <c r="O186" s="2">
        <v>70323</v>
      </c>
      <c r="Q186" s="2" t="s">
        <v>4</v>
      </c>
      <c r="R186" s="2">
        <v>304924</v>
      </c>
      <c r="T186" s="2" t="s">
        <v>4</v>
      </c>
      <c r="U186" s="2">
        <v>367422</v>
      </c>
      <c r="W186" s="2" t="s">
        <v>4</v>
      </c>
      <c r="X186" s="2">
        <v>326965</v>
      </c>
      <c r="Z186" s="2" t="s">
        <v>4</v>
      </c>
      <c r="AA186" s="2">
        <v>64327</v>
      </c>
      <c r="AC186" s="2" t="s">
        <v>4</v>
      </c>
      <c r="AD186" s="2">
        <v>80629</v>
      </c>
      <c r="AF186" s="2" t="s">
        <v>4</v>
      </c>
      <c r="AG186" s="2">
        <v>52035</v>
      </c>
      <c r="AI186" s="2" t="s">
        <v>4</v>
      </c>
      <c r="AJ186" s="2">
        <v>19542</v>
      </c>
      <c r="AL186" s="2" t="s">
        <v>4</v>
      </c>
      <c r="AM186" s="2">
        <v>183890</v>
      </c>
      <c r="AO186" s="2" t="s">
        <v>4</v>
      </c>
      <c r="AP186" s="2">
        <v>35042</v>
      </c>
      <c r="AR186" s="2" t="s">
        <v>4</v>
      </c>
      <c r="AS186" s="2">
        <v>139818</v>
      </c>
      <c r="AU186" s="2">
        <f t="shared" si="2"/>
        <v>192866</v>
      </c>
    </row>
    <row r="187" spans="1:47" ht="13.5">
      <c r="A187" s="62"/>
      <c r="B187" s="2" t="s">
        <v>3</v>
      </c>
      <c r="C187" s="2">
        <v>1</v>
      </c>
      <c r="E187" s="2" t="s">
        <v>3</v>
      </c>
      <c r="F187" s="2">
        <v>5</v>
      </c>
      <c r="H187" s="2" t="s">
        <v>3</v>
      </c>
      <c r="I187" s="2">
        <v>1</v>
      </c>
      <c r="K187" s="2" t="s">
        <v>3</v>
      </c>
      <c r="L187" s="2">
        <v>6</v>
      </c>
      <c r="N187" s="2" t="s">
        <v>3</v>
      </c>
      <c r="O187" s="2">
        <v>8</v>
      </c>
      <c r="Q187" s="2" t="s">
        <v>3</v>
      </c>
      <c r="R187" s="2">
        <v>2</v>
      </c>
      <c r="T187" s="2" t="s">
        <v>3</v>
      </c>
      <c r="U187" s="2">
        <v>2</v>
      </c>
      <c r="W187" s="2" t="s">
        <v>3</v>
      </c>
      <c r="X187" s="2">
        <v>161</v>
      </c>
      <c r="Z187" s="2" t="s">
        <v>3</v>
      </c>
      <c r="AA187" s="2">
        <v>257</v>
      </c>
      <c r="AC187" s="2" t="s">
        <v>3</v>
      </c>
      <c r="AD187" s="2">
        <v>1</v>
      </c>
      <c r="AF187" s="2" t="s">
        <v>3</v>
      </c>
      <c r="AG187" s="2">
        <v>312</v>
      </c>
      <c r="AI187" s="2" t="s">
        <v>3</v>
      </c>
      <c r="AJ187" s="2">
        <v>151</v>
      </c>
      <c r="AL187" s="2" t="s">
        <v>3</v>
      </c>
      <c r="AM187" s="2">
        <v>15</v>
      </c>
      <c r="AO187" s="2" t="s">
        <v>3</v>
      </c>
      <c r="AP187" s="2">
        <v>17</v>
      </c>
      <c r="AR187" s="2" t="s">
        <v>3</v>
      </c>
      <c r="AS187" s="2">
        <v>9</v>
      </c>
      <c r="AU187" s="2">
        <f t="shared" si="2"/>
        <v>63.2</v>
      </c>
    </row>
    <row r="188" spans="1:47" ht="13.5">
      <c r="A188" s="62"/>
      <c r="B188" s="2" t="s">
        <v>5</v>
      </c>
      <c r="C188" s="2">
        <v>489251</v>
      </c>
      <c r="E188" s="2" t="s">
        <v>5</v>
      </c>
      <c r="F188" s="2">
        <v>352639</v>
      </c>
      <c r="H188" s="2" t="s">
        <v>5</v>
      </c>
      <c r="I188" s="2">
        <v>207957</v>
      </c>
      <c r="K188" s="2" t="s">
        <v>5</v>
      </c>
      <c r="L188" s="2">
        <v>198186</v>
      </c>
      <c r="N188" s="2" t="s">
        <v>5</v>
      </c>
      <c r="O188" s="2">
        <v>70313</v>
      </c>
      <c r="Q188" s="2" t="s">
        <v>5</v>
      </c>
      <c r="R188" s="2">
        <v>304914</v>
      </c>
      <c r="T188" s="2" t="s">
        <v>5</v>
      </c>
      <c r="U188" s="2">
        <v>367412</v>
      </c>
      <c r="W188" s="2" t="s">
        <v>5</v>
      </c>
      <c r="X188" s="2">
        <v>326955</v>
      </c>
      <c r="Z188" s="2" t="s">
        <v>5</v>
      </c>
      <c r="AA188" s="2">
        <v>64317</v>
      </c>
      <c r="AC188" s="2" t="s">
        <v>5</v>
      </c>
      <c r="AD188" s="2">
        <v>80619</v>
      </c>
      <c r="AF188" s="2" t="s">
        <v>5</v>
      </c>
      <c r="AG188" s="2">
        <v>52025</v>
      </c>
      <c r="AI188" s="2" t="s">
        <v>5</v>
      </c>
      <c r="AJ188" s="2">
        <v>19532</v>
      </c>
      <c r="AL188" s="2" t="s">
        <v>5</v>
      </c>
      <c r="AM188" s="2">
        <v>183880</v>
      </c>
      <c r="AO188" s="2" t="s">
        <v>5</v>
      </c>
      <c r="AP188" s="2">
        <v>35032</v>
      </c>
      <c r="AR188" s="2" t="s">
        <v>5</v>
      </c>
      <c r="AS188" s="2">
        <v>139808</v>
      </c>
      <c r="AU188" s="2">
        <f t="shared" si="2"/>
        <v>192856</v>
      </c>
    </row>
    <row r="189" spans="1:47" ht="13.5">
      <c r="A189" s="62"/>
      <c r="B189" s="2" t="s">
        <v>6</v>
      </c>
      <c r="C189" s="2">
        <v>1522.5994</v>
      </c>
      <c r="E189" s="2" t="s">
        <v>6</v>
      </c>
      <c r="F189" s="2">
        <v>1726.5836</v>
      </c>
      <c r="H189" s="2" t="s">
        <v>6</v>
      </c>
      <c r="I189" s="2">
        <v>2123.5369</v>
      </c>
      <c r="K189" s="2" t="s">
        <v>6</v>
      </c>
      <c r="L189" s="2">
        <v>1026.8721</v>
      </c>
      <c r="N189" s="2" t="s">
        <v>6</v>
      </c>
      <c r="O189" s="2">
        <v>850.68921</v>
      </c>
      <c r="Q189" s="2" t="s">
        <v>6</v>
      </c>
      <c r="R189" s="2">
        <v>2849.8198</v>
      </c>
      <c r="T189" s="2" t="s">
        <v>6</v>
      </c>
      <c r="U189" s="2">
        <v>2177.1716</v>
      </c>
      <c r="W189" s="2" t="s">
        <v>6</v>
      </c>
      <c r="X189" s="2">
        <v>5189.0166</v>
      </c>
      <c r="Z189" s="2" t="s">
        <v>6</v>
      </c>
      <c r="AA189" s="2">
        <v>1665.8759</v>
      </c>
      <c r="AC189" s="2" t="s">
        <v>6</v>
      </c>
      <c r="AD189" s="2">
        <v>1097.67</v>
      </c>
      <c r="AF189" s="2" t="s">
        <v>6</v>
      </c>
      <c r="AG189" s="2">
        <v>671.29504</v>
      </c>
      <c r="AI189" s="2" t="s">
        <v>6</v>
      </c>
      <c r="AJ189" s="2">
        <v>442.64096</v>
      </c>
      <c r="AL189" s="2" t="s">
        <v>6</v>
      </c>
      <c r="AM189" s="2">
        <v>537.86292</v>
      </c>
      <c r="AO189" s="2" t="s">
        <v>6</v>
      </c>
      <c r="AP189" s="2">
        <v>602.03638</v>
      </c>
      <c r="AR189" s="2" t="s">
        <v>6</v>
      </c>
      <c r="AS189" s="2">
        <v>1358.238</v>
      </c>
      <c r="AU189" s="2">
        <f t="shared" si="2"/>
        <v>1589.4605606666669</v>
      </c>
    </row>
    <row r="190" spans="1:47" ht="13.5">
      <c r="A190" s="62"/>
      <c r="B190" s="2" t="s">
        <v>7</v>
      </c>
      <c r="C190" s="2">
        <v>26418.699</v>
      </c>
      <c r="E190" s="2" t="s">
        <v>7</v>
      </c>
      <c r="F190" s="2">
        <v>22540.305</v>
      </c>
      <c r="H190" s="2" t="s">
        <v>7</v>
      </c>
      <c r="I190" s="2">
        <v>17958.123</v>
      </c>
      <c r="K190" s="2" t="s">
        <v>7</v>
      </c>
      <c r="L190" s="2">
        <v>11609.867</v>
      </c>
      <c r="N190" s="2" t="s">
        <v>7</v>
      </c>
      <c r="O190" s="2">
        <v>5525.2231</v>
      </c>
      <c r="Q190" s="2" t="s">
        <v>7</v>
      </c>
      <c r="R190" s="2">
        <v>24594.619</v>
      </c>
      <c r="T190" s="2" t="s">
        <v>7</v>
      </c>
      <c r="U190" s="2">
        <v>26011.193</v>
      </c>
      <c r="W190" s="2" t="s">
        <v>7</v>
      </c>
      <c r="X190" s="2">
        <v>28772.945</v>
      </c>
      <c r="Z190" s="2" t="s">
        <v>7</v>
      </c>
      <c r="AA190" s="2">
        <v>6956.769</v>
      </c>
      <c r="AC190" s="2" t="s">
        <v>7</v>
      </c>
      <c r="AD190" s="2">
        <v>7161.5322</v>
      </c>
      <c r="AF190" s="2" t="s">
        <v>7</v>
      </c>
      <c r="AG190" s="2">
        <v>3793.791</v>
      </c>
      <c r="AI190" s="2" t="s">
        <v>7</v>
      </c>
      <c r="AJ190" s="2">
        <v>1534.1262</v>
      </c>
      <c r="AL190" s="2" t="s">
        <v>7</v>
      </c>
      <c r="AM190" s="2">
        <v>8090.8335</v>
      </c>
      <c r="AO190" s="2" t="s">
        <v>7</v>
      </c>
      <c r="AP190" s="2">
        <v>2909.8616</v>
      </c>
      <c r="AR190" s="2" t="s">
        <v>7</v>
      </c>
      <c r="AS190" s="2">
        <v>10621.383</v>
      </c>
      <c r="AU190" s="2">
        <f t="shared" si="2"/>
        <v>13633.284706666667</v>
      </c>
    </row>
    <row r="191" spans="1:47" ht="13.5">
      <c r="A191" s="62"/>
      <c r="B191" s="2" t="s">
        <v>8</v>
      </c>
      <c r="C191" s="2">
        <v>520729</v>
      </c>
      <c r="E191" s="2" t="s">
        <v>8</v>
      </c>
      <c r="F191" s="2">
        <v>423013</v>
      </c>
      <c r="H191" s="2" t="s">
        <v>8</v>
      </c>
      <c r="I191" s="2">
        <v>288801</v>
      </c>
      <c r="K191" s="2" t="s">
        <v>8</v>
      </c>
      <c r="L191" s="2">
        <v>304981</v>
      </c>
      <c r="N191" s="2" t="s">
        <v>8</v>
      </c>
      <c r="O191" s="2">
        <v>251804</v>
      </c>
      <c r="Q191" s="2" t="s">
        <v>8</v>
      </c>
      <c r="R191" s="2">
        <v>458821</v>
      </c>
      <c r="T191" s="2" t="s">
        <v>8</v>
      </c>
      <c r="U191" s="2">
        <v>444143</v>
      </c>
      <c r="W191" s="2" t="s">
        <v>8</v>
      </c>
      <c r="X191" s="2">
        <v>939212</v>
      </c>
      <c r="Z191" s="2" t="s">
        <v>8</v>
      </c>
      <c r="AA191" s="2">
        <v>228225</v>
      </c>
      <c r="AC191" s="2" t="s">
        <v>8</v>
      </c>
      <c r="AD191" s="2">
        <v>216241</v>
      </c>
      <c r="AF191" s="2" t="s">
        <v>8</v>
      </c>
      <c r="AG191" s="2">
        <v>175208</v>
      </c>
      <c r="AI191" s="2" t="s">
        <v>8</v>
      </c>
      <c r="AJ191" s="2">
        <v>149170</v>
      </c>
      <c r="AL191" s="2" t="s">
        <v>8</v>
      </c>
      <c r="AM191" s="2">
        <v>278613</v>
      </c>
      <c r="AO191" s="2" t="s">
        <v>8</v>
      </c>
      <c r="AP191" s="2">
        <v>198672</v>
      </c>
      <c r="AR191" s="2" t="s">
        <v>8</v>
      </c>
      <c r="AS191" s="2">
        <v>313753</v>
      </c>
      <c r="AU191" s="2">
        <f t="shared" si="2"/>
        <v>346092.4</v>
      </c>
    </row>
    <row r="192" spans="1:47" ht="13.5">
      <c r="A192" s="62"/>
      <c r="B192" s="2" t="s">
        <v>9</v>
      </c>
      <c r="C192" s="2">
        <v>342</v>
      </c>
      <c r="E192" s="2" t="s">
        <v>9</v>
      </c>
      <c r="F192" s="2">
        <v>245</v>
      </c>
      <c r="H192" s="2" t="s">
        <v>9</v>
      </c>
      <c r="I192" s="2">
        <v>136</v>
      </c>
      <c r="K192" s="2" t="s">
        <v>9</v>
      </c>
      <c r="L192" s="2">
        <v>297</v>
      </c>
      <c r="N192" s="2" t="s">
        <v>9</v>
      </c>
      <c r="O192" s="2">
        <v>296</v>
      </c>
      <c r="Q192" s="2" t="s">
        <v>9</v>
      </c>
      <c r="R192" s="2">
        <v>161</v>
      </c>
      <c r="T192" s="2" t="s">
        <v>9</v>
      </c>
      <c r="U192" s="2">
        <v>204</v>
      </c>
      <c r="W192" s="2" t="s">
        <v>9</v>
      </c>
      <c r="X192" s="2">
        <v>181</v>
      </c>
      <c r="Z192" s="2" t="s">
        <v>9</v>
      </c>
      <c r="AA192" s="2">
        <v>137</v>
      </c>
      <c r="AC192" s="2" t="s">
        <v>9</v>
      </c>
      <c r="AD192" s="2">
        <v>197</v>
      </c>
      <c r="AF192" s="2" t="s">
        <v>9</v>
      </c>
      <c r="AG192" s="2">
        <v>261</v>
      </c>
      <c r="AI192" s="2" t="s">
        <v>9</v>
      </c>
      <c r="AJ192" s="2">
        <v>337</v>
      </c>
      <c r="AL192" s="2" t="s">
        <v>9</v>
      </c>
      <c r="AM192" s="2">
        <v>518</v>
      </c>
      <c r="AO192" s="2" t="s">
        <v>9</v>
      </c>
      <c r="AP192" s="2">
        <v>330</v>
      </c>
      <c r="AR192" s="2" t="s">
        <v>9</v>
      </c>
      <c r="AS192" s="2">
        <v>231</v>
      </c>
      <c r="AT192" s="2">
        <v>16</v>
      </c>
      <c r="AU192" s="2">
        <f t="shared" si="2"/>
        <v>258.2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10</v>
      </c>
      <c r="E196" s="2" t="s">
        <v>2</v>
      </c>
      <c r="F196" s="2">
        <v>10</v>
      </c>
      <c r="H196" s="2" t="s">
        <v>2</v>
      </c>
      <c r="I196" s="2">
        <v>10</v>
      </c>
      <c r="K196" s="2" t="s">
        <v>2</v>
      </c>
      <c r="L196" s="2">
        <v>10</v>
      </c>
      <c r="N196" s="2" t="s">
        <v>2</v>
      </c>
      <c r="O196" s="2">
        <v>10</v>
      </c>
      <c r="Q196" s="2" t="s">
        <v>2</v>
      </c>
      <c r="R196" s="2">
        <v>10</v>
      </c>
      <c r="T196" s="2" t="s">
        <v>2</v>
      </c>
      <c r="U196" s="2">
        <v>10</v>
      </c>
      <c r="W196" s="2" t="s">
        <v>2</v>
      </c>
      <c r="X196" s="2">
        <v>10</v>
      </c>
      <c r="Z196" s="2" t="s">
        <v>2</v>
      </c>
      <c r="AA196" s="2">
        <v>10</v>
      </c>
      <c r="AC196" s="2" t="s">
        <v>2</v>
      </c>
      <c r="AD196" s="2">
        <v>10</v>
      </c>
      <c r="AF196" s="2" t="s">
        <v>2</v>
      </c>
      <c r="AG196" s="2">
        <v>10</v>
      </c>
      <c r="AI196" s="2" t="s">
        <v>2</v>
      </c>
      <c r="AJ196" s="2">
        <v>10</v>
      </c>
      <c r="AL196" s="2" t="s">
        <v>2</v>
      </c>
      <c r="AM196" s="2">
        <v>10</v>
      </c>
      <c r="AO196" s="2" t="s">
        <v>2</v>
      </c>
      <c r="AP196" s="2">
        <v>10</v>
      </c>
      <c r="AR196" s="2" t="s">
        <v>2</v>
      </c>
      <c r="AS196" s="2">
        <v>10</v>
      </c>
      <c r="AU196" s="2">
        <f t="shared" si="2"/>
        <v>10</v>
      </c>
    </row>
    <row r="197" spans="1:47" ht="13.5">
      <c r="A197" s="62"/>
      <c r="B197" s="2" t="s">
        <v>3</v>
      </c>
      <c r="C197" s="2">
        <v>110</v>
      </c>
      <c r="E197" s="2" t="s">
        <v>3</v>
      </c>
      <c r="F197" s="2">
        <v>3</v>
      </c>
      <c r="H197" s="2" t="s">
        <v>3</v>
      </c>
      <c r="I197" s="2">
        <v>34</v>
      </c>
      <c r="K197" s="2" t="s">
        <v>3</v>
      </c>
      <c r="L197" s="2">
        <v>103</v>
      </c>
      <c r="N197" s="2" t="s">
        <v>3</v>
      </c>
      <c r="O197" s="2">
        <v>20</v>
      </c>
      <c r="Q197" s="2" t="s">
        <v>3</v>
      </c>
      <c r="R197" s="2">
        <v>51</v>
      </c>
      <c r="T197" s="2" t="s">
        <v>3</v>
      </c>
      <c r="U197" s="2">
        <v>229</v>
      </c>
      <c r="W197" s="2" t="s">
        <v>3</v>
      </c>
      <c r="X197" s="2">
        <v>26</v>
      </c>
      <c r="Z197" s="2" t="s">
        <v>3</v>
      </c>
      <c r="AA197" s="2">
        <v>89</v>
      </c>
      <c r="AC197" s="2" t="s">
        <v>3</v>
      </c>
      <c r="AD197" s="2">
        <v>203</v>
      </c>
      <c r="AF197" s="2" t="s">
        <v>3</v>
      </c>
      <c r="AG197" s="2">
        <v>11</v>
      </c>
      <c r="AI197" s="2" t="s">
        <v>3</v>
      </c>
      <c r="AJ197" s="2">
        <v>25</v>
      </c>
      <c r="AL197" s="2" t="s">
        <v>3</v>
      </c>
      <c r="AM197" s="2">
        <v>42</v>
      </c>
      <c r="AO197" s="2" t="s">
        <v>3</v>
      </c>
      <c r="AP197" s="2">
        <v>298</v>
      </c>
      <c r="AR197" s="2" t="s">
        <v>3</v>
      </c>
      <c r="AS197" s="2">
        <v>347</v>
      </c>
      <c r="AU197" s="2">
        <f t="shared" si="2"/>
        <v>106.06666666666666</v>
      </c>
    </row>
    <row r="198" spans="1:47" ht="13.5">
      <c r="A198" s="62"/>
      <c r="B198" s="2" t="s">
        <v>4</v>
      </c>
      <c r="C198" s="2">
        <v>736969</v>
      </c>
      <c r="E198" s="2" t="s">
        <v>4</v>
      </c>
      <c r="F198" s="2">
        <v>28192</v>
      </c>
      <c r="H198" s="2" t="s">
        <v>4</v>
      </c>
      <c r="I198" s="2">
        <v>151341</v>
      </c>
      <c r="K198" s="2" t="s">
        <v>4</v>
      </c>
      <c r="L198" s="2">
        <v>502238</v>
      </c>
      <c r="N198" s="2" t="s">
        <v>4</v>
      </c>
      <c r="O198" s="2">
        <v>815275</v>
      </c>
      <c r="Q198" s="2" t="s">
        <v>4</v>
      </c>
      <c r="R198" s="2">
        <v>829905</v>
      </c>
      <c r="T198" s="2" t="s">
        <v>4</v>
      </c>
      <c r="U198" s="2">
        <v>575693</v>
      </c>
      <c r="W198" s="2" t="s">
        <v>4</v>
      </c>
      <c r="X198" s="2">
        <v>69883</v>
      </c>
      <c r="Z198" s="2" t="s">
        <v>4</v>
      </c>
      <c r="AA198" s="2">
        <v>694703</v>
      </c>
      <c r="AC198" s="2" t="s">
        <v>4</v>
      </c>
      <c r="AD198" s="2">
        <v>650701</v>
      </c>
      <c r="AF198" s="2" t="s">
        <v>4</v>
      </c>
      <c r="AG198" s="2">
        <v>665341</v>
      </c>
      <c r="AI198" s="2" t="s">
        <v>4</v>
      </c>
      <c r="AJ198" s="2">
        <v>523672</v>
      </c>
      <c r="AL198" s="2" t="s">
        <v>4</v>
      </c>
      <c r="AM198" s="2">
        <v>651799</v>
      </c>
      <c r="AO198" s="2" t="s">
        <v>4</v>
      </c>
      <c r="AP198" s="2">
        <v>940222</v>
      </c>
      <c r="AR198" s="2" t="s">
        <v>4</v>
      </c>
      <c r="AS198" s="2">
        <v>780432</v>
      </c>
      <c r="AU198" s="2">
        <f aca="true" t="shared" si="3" ref="AU198:AU240">AVERAGE(C198,F198,I198,L198,O198,R198,U198,X198,AA198,AD198,AG198,AJ198,AM198,AP198,AS198)</f>
        <v>574424.4</v>
      </c>
    </row>
    <row r="199" spans="1:47" ht="13.5">
      <c r="A199" s="62"/>
      <c r="B199" s="2" t="s">
        <v>3</v>
      </c>
      <c r="C199" s="2">
        <v>2</v>
      </c>
      <c r="E199" s="2" t="s">
        <v>3</v>
      </c>
      <c r="F199" s="2">
        <v>3785</v>
      </c>
      <c r="H199" s="2" t="s">
        <v>3</v>
      </c>
      <c r="I199" s="2">
        <v>1269</v>
      </c>
      <c r="K199" s="2" t="s">
        <v>3</v>
      </c>
      <c r="L199" s="2">
        <v>16</v>
      </c>
      <c r="N199" s="2" t="s">
        <v>3</v>
      </c>
      <c r="O199" s="2">
        <v>1</v>
      </c>
      <c r="Q199" s="2" t="s">
        <v>3</v>
      </c>
      <c r="R199" s="2">
        <v>4</v>
      </c>
      <c r="T199" s="2" t="s">
        <v>3</v>
      </c>
      <c r="U199" s="2">
        <v>1</v>
      </c>
      <c r="W199" s="2" t="s">
        <v>3</v>
      </c>
      <c r="X199" s="2">
        <v>15</v>
      </c>
      <c r="Z199" s="2" t="s">
        <v>3</v>
      </c>
      <c r="AA199" s="2">
        <v>9</v>
      </c>
      <c r="AC199" s="2" t="s">
        <v>3</v>
      </c>
      <c r="AD199" s="2">
        <v>1</v>
      </c>
      <c r="AF199" s="2" t="s">
        <v>3</v>
      </c>
      <c r="AG199" s="2">
        <v>7</v>
      </c>
      <c r="AI199" s="2" t="s">
        <v>3</v>
      </c>
      <c r="AJ199" s="2">
        <v>4</v>
      </c>
      <c r="AL199" s="2" t="s">
        <v>3</v>
      </c>
      <c r="AM199" s="2">
        <v>5</v>
      </c>
      <c r="AO199" s="2" t="s">
        <v>3</v>
      </c>
      <c r="AP199" s="2">
        <v>1</v>
      </c>
      <c r="AR199" s="2" t="s">
        <v>3</v>
      </c>
      <c r="AS199" s="2">
        <v>1</v>
      </c>
      <c r="AU199" s="2">
        <f t="shared" si="3"/>
        <v>341.4</v>
      </c>
    </row>
    <row r="200" spans="1:47" ht="13.5">
      <c r="A200" s="62"/>
      <c r="B200" s="2" t="s">
        <v>5</v>
      </c>
      <c r="C200" s="2">
        <v>736959</v>
      </c>
      <c r="E200" s="2" t="s">
        <v>5</v>
      </c>
      <c r="F200" s="2">
        <v>28182</v>
      </c>
      <c r="H200" s="2" t="s">
        <v>5</v>
      </c>
      <c r="I200" s="2">
        <v>151331</v>
      </c>
      <c r="K200" s="2" t="s">
        <v>5</v>
      </c>
      <c r="L200" s="2">
        <v>502228</v>
      </c>
      <c r="N200" s="2" t="s">
        <v>5</v>
      </c>
      <c r="O200" s="2">
        <v>815265</v>
      </c>
      <c r="Q200" s="2" t="s">
        <v>5</v>
      </c>
      <c r="R200" s="2">
        <v>829895</v>
      </c>
      <c r="T200" s="2" t="s">
        <v>5</v>
      </c>
      <c r="U200" s="2">
        <v>575683</v>
      </c>
      <c r="W200" s="2" t="s">
        <v>5</v>
      </c>
      <c r="X200" s="2">
        <v>69873</v>
      </c>
      <c r="Z200" s="2" t="s">
        <v>5</v>
      </c>
      <c r="AA200" s="2">
        <v>694693</v>
      </c>
      <c r="AC200" s="2" t="s">
        <v>5</v>
      </c>
      <c r="AD200" s="2">
        <v>650691</v>
      </c>
      <c r="AF200" s="2" t="s">
        <v>5</v>
      </c>
      <c r="AG200" s="2">
        <v>665331</v>
      </c>
      <c r="AI200" s="2" t="s">
        <v>5</v>
      </c>
      <c r="AJ200" s="2">
        <v>523662</v>
      </c>
      <c r="AL200" s="2" t="s">
        <v>5</v>
      </c>
      <c r="AM200" s="2">
        <v>651789</v>
      </c>
      <c r="AO200" s="2" t="s">
        <v>5</v>
      </c>
      <c r="AP200" s="2">
        <v>940212</v>
      </c>
      <c r="AR200" s="2" t="s">
        <v>5</v>
      </c>
      <c r="AS200" s="2">
        <v>780422</v>
      </c>
      <c r="AU200" s="2">
        <f t="shared" si="3"/>
        <v>574414.4</v>
      </c>
    </row>
    <row r="201" spans="1:47" ht="13.5">
      <c r="A201" s="62"/>
      <c r="B201" s="2" t="s">
        <v>6</v>
      </c>
      <c r="C201" s="2">
        <v>1580.8087</v>
      </c>
      <c r="E201" s="2" t="s">
        <v>6</v>
      </c>
      <c r="F201" s="2">
        <v>288.9855</v>
      </c>
      <c r="H201" s="2" t="s">
        <v>6</v>
      </c>
      <c r="I201" s="2">
        <v>668.47021</v>
      </c>
      <c r="K201" s="2" t="s">
        <v>6</v>
      </c>
      <c r="L201" s="2">
        <v>1960.6361</v>
      </c>
      <c r="N201" s="2" t="s">
        <v>6</v>
      </c>
      <c r="O201" s="2">
        <v>5856.9297</v>
      </c>
      <c r="Q201" s="2" t="s">
        <v>6</v>
      </c>
      <c r="R201" s="2">
        <v>3594.2095</v>
      </c>
      <c r="T201" s="2" t="s">
        <v>6</v>
      </c>
      <c r="U201" s="2">
        <v>1375.7894</v>
      </c>
      <c r="W201" s="2" t="s">
        <v>6</v>
      </c>
      <c r="X201" s="2">
        <v>429.88229</v>
      </c>
      <c r="Z201" s="2" t="s">
        <v>6</v>
      </c>
      <c r="AA201" s="2">
        <v>1941.296</v>
      </c>
      <c r="AC201" s="2" t="s">
        <v>6</v>
      </c>
      <c r="AD201" s="2">
        <v>2704.5662</v>
      </c>
      <c r="AF201" s="2" t="s">
        <v>6</v>
      </c>
      <c r="AG201" s="2">
        <v>2070.7959</v>
      </c>
      <c r="AI201" s="2" t="s">
        <v>6</v>
      </c>
      <c r="AJ201" s="2">
        <v>1589.3938</v>
      </c>
      <c r="AL201" s="2" t="s">
        <v>6</v>
      </c>
      <c r="AM201" s="2">
        <v>2043.7352</v>
      </c>
      <c r="AO201" s="2" t="s">
        <v>6</v>
      </c>
      <c r="AP201" s="2">
        <v>4715.4727</v>
      </c>
      <c r="AR201" s="2" t="s">
        <v>6</v>
      </c>
      <c r="AS201" s="2">
        <v>2866.4028</v>
      </c>
      <c r="AU201" s="2">
        <f t="shared" si="3"/>
        <v>2245.824933333333</v>
      </c>
    </row>
    <row r="202" spans="1:47" ht="13.5">
      <c r="A202" s="62"/>
      <c r="B202" s="2" t="s">
        <v>7</v>
      </c>
      <c r="C202" s="2">
        <v>33565.855</v>
      </c>
      <c r="E202" s="2" t="s">
        <v>7</v>
      </c>
      <c r="F202" s="2">
        <v>1259.7034</v>
      </c>
      <c r="H202" s="2" t="s">
        <v>7</v>
      </c>
      <c r="I202" s="2">
        <v>6576.1406</v>
      </c>
      <c r="K202" s="2" t="s">
        <v>7</v>
      </c>
      <c r="L202" s="2">
        <v>27980.613</v>
      </c>
      <c r="N202" s="2" t="s">
        <v>7</v>
      </c>
      <c r="O202" s="2">
        <v>68169.734</v>
      </c>
      <c r="Q202" s="2" t="s">
        <v>7</v>
      </c>
      <c r="R202" s="2">
        <v>54133.559</v>
      </c>
      <c r="T202" s="2" t="s">
        <v>7</v>
      </c>
      <c r="U202" s="2">
        <v>26926.969</v>
      </c>
      <c r="W202" s="2" t="s">
        <v>7</v>
      </c>
      <c r="X202" s="2">
        <v>3406.76</v>
      </c>
      <c r="Z202" s="2" t="s">
        <v>7</v>
      </c>
      <c r="AA202" s="2">
        <v>35823.398</v>
      </c>
      <c r="AC202" s="2" t="s">
        <v>7</v>
      </c>
      <c r="AD202" s="2">
        <v>41149.867</v>
      </c>
      <c r="AF202" s="2" t="s">
        <v>7</v>
      </c>
      <c r="AG202" s="2">
        <v>36402.32</v>
      </c>
      <c r="AI202" s="2" t="s">
        <v>7</v>
      </c>
      <c r="AJ202" s="2">
        <v>27639.625</v>
      </c>
      <c r="AL202" s="2" t="s">
        <v>7</v>
      </c>
      <c r="AM202" s="2">
        <v>34598.203</v>
      </c>
      <c r="AO202" s="2" t="s">
        <v>7</v>
      </c>
      <c r="AP202" s="2">
        <v>66150.367</v>
      </c>
      <c r="AR202" s="2" t="s">
        <v>7</v>
      </c>
      <c r="AS202" s="2">
        <v>46720.043</v>
      </c>
      <c r="AU202" s="2">
        <f t="shared" si="3"/>
        <v>34033.54380000001</v>
      </c>
    </row>
    <row r="203" spans="1:47" ht="13.5">
      <c r="A203" s="62"/>
      <c r="B203" s="2" t="s">
        <v>8</v>
      </c>
      <c r="C203" s="2">
        <v>760369</v>
      </c>
      <c r="E203" s="2" t="s">
        <v>8</v>
      </c>
      <c r="F203" s="2">
        <v>318751</v>
      </c>
      <c r="H203" s="2" t="s">
        <v>8</v>
      </c>
      <c r="I203" s="2">
        <v>415120</v>
      </c>
      <c r="K203" s="2" t="s">
        <v>8</v>
      </c>
      <c r="L203" s="2">
        <v>641128</v>
      </c>
      <c r="N203" s="2" t="s">
        <v>8</v>
      </c>
      <c r="O203" s="2">
        <v>831684</v>
      </c>
      <c r="Q203" s="2" t="s">
        <v>8</v>
      </c>
      <c r="R203" s="2">
        <v>841045</v>
      </c>
      <c r="T203" s="2" t="s">
        <v>8</v>
      </c>
      <c r="U203" s="2">
        <v>627360</v>
      </c>
      <c r="W203" s="2" t="s">
        <v>8</v>
      </c>
      <c r="X203" s="2">
        <v>383455</v>
      </c>
      <c r="Z203" s="2" t="s">
        <v>8</v>
      </c>
      <c r="AA203" s="2">
        <v>727986</v>
      </c>
      <c r="AC203" s="2" t="s">
        <v>8</v>
      </c>
      <c r="AD203" s="2">
        <v>673437</v>
      </c>
      <c r="AF203" s="2" t="s">
        <v>8</v>
      </c>
      <c r="AG203" s="2">
        <v>689575</v>
      </c>
      <c r="AI203" s="2" t="s">
        <v>8</v>
      </c>
      <c r="AJ203" s="2">
        <v>569003</v>
      </c>
      <c r="AL203" s="2" t="s">
        <v>8</v>
      </c>
      <c r="AM203" s="2">
        <v>725526</v>
      </c>
      <c r="AO203" s="2" t="s">
        <v>8</v>
      </c>
      <c r="AP203" s="2">
        <v>947810</v>
      </c>
      <c r="AR203" s="2" t="s">
        <v>8</v>
      </c>
      <c r="AS203" s="2">
        <v>796860</v>
      </c>
      <c r="AU203" s="2">
        <f t="shared" si="3"/>
        <v>663273.9333333333</v>
      </c>
    </row>
    <row r="204" spans="1:47" ht="13.5">
      <c r="A204" s="62"/>
      <c r="B204" s="2" t="s">
        <v>9</v>
      </c>
      <c r="C204" s="2">
        <v>481</v>
      </c>
      <c r="E204" s="2" t="s">
        <v>9</v>
      </c>
      <c r="F204" s="2">
        <v>1103</v>
      </c>
      <c r="H204" s="2" t="s">
        <v>9</v>
      </c>
      <c r="I204" s="2">
        <v>621</v>
      </c>
      <c r="K204" s="2" t="s">
        <v>9</v>
      </c>
      <c r="L204" s="2">
        <v>327</v>
      </c>
      <c r="N204" s="2" t="s">
        <v>9</v>
      </c>
      <c r="O204" s="2">
        <v>142</v>
      </c>
      <c r="Q204" s="2" t="s">
        <v>9</v>
      </c>
      <c r="R204" s="2">
        <v>234</v>
      </c>
      <c r="T204" s="2" t="s">
        <v>9</v>
      </c>
      <c r="U204" s="2">
        <v>456</v>
      </c>
      <c r="W204" s="2" t="s">
        <v>9</v>
      </c>
      <c r="X204" s="2">
        <v>892</v>
      </c>
      <c r="Z204" s="2" t="s">
        <v>9</v>
      </c>
      <c r="AA204" s="2">
        <v>375</v>
      </c>
      <c r="AC204" s="2" t="s">
        <v>9</v>
      </c>
      <c r="AD204" s="2">
        <v>249</v>
      </c>
      <c r="AF204" s="2" t="s">
        <v>9</v>
      </c>
      <c r="AG204" s="2">
        <v>333</v>
      </c>
      <c r="AI204" s="2" t="s">
        <v>9</v>
      </c>
      <c r="AJ204" s="2">
        <v>358</v>
      </c>
      <c r="AL204" s="2" t="s">
        <v>9</v>
      </c>
      <c r="AM204" s="2">
        <v>355</v>
      </c>
      <c r="AO204" s="2" t="s">
        <v>9</v>
      </c>
      <c r="AP204" s="2">
        <v>201</v>
      </c>
      <c r="AR204" s="2" t="s">
        <v>9</v>
      </c>
      <c r="AS204" s="2">
        <v>278</v>
      </c>
      <c r="AT204" s="2">
        <v>17</v>
      </c>
      <c r="AU204" s="2">
        <f t="shared" si="3"/>
        <v>427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10</v>
      </c>
      <c r="E208" s="2" t="s">
        <v>2</v>
      </c>
      <c r="F208" s="2">
        <v>10</v>
      </c>
      <c r="H208" s="2" t="s">
        <v>2</v>
      </c>
      <c r="I208" s="2">
        <v>10</v>
      </c>
      <c r="K208" s="2" t="s">
        <v>2</v>
      </c>
      <c r="L208" s="2">
        <v>10</v>
      </c>
      <c r="N208" s="2" t="s">
        <v>2</v>
      </c>
      <c r="O208" s="2">
        <v>10</v>
      </c>
      <c r="Q208" s="2" t="s">
        <v>2</v>
      </c>
      <c r="R208" s="2">
        <v>10</v>
      </c>
      <c r="T208" s="2" t="s">
        <v>2</v>
      </c>
      <c r="U208" s="2">
        <v>10</v>
      </c>
      <c r="W208" s="2" t="s">
        <v>2</v>
      </c>
      <c r="X208" s="2">
        <v>10</v>
      </c>
      <c r="Z208" s="2" t="s">
        <v>2</v>
      </c>
      <c r="AA208" s="2">
        <v>10</v>
      </c>
      <c r="AC208" s="2" t="s">
        <v>2</v>
      </c>
      <c r="AD208" s="2">
        <v>10</v>
      </c>
      <c r="AF208" s="2" t="s">
        <v>2</v>
      </c>
      <c r="AG208" s="2">
        <v>10</v>
      </c>
      <c r="AI208" s="2" t="s">
        <v>2</v>
      </c>
      <c r="AJ208" s="2">
        <v>10</v>
      </c>
      <c r="AL208" s="2" t="s">
        <v>2</v>
      </c>
      <c r="AM208" s="2">
        <v>10</v>
      </c>
      <c r="AO208" s="2" t="s">
        <v>2</v>
      </c>
      <c r="AP208" s="2">
        <v>10</v>
      </c>
      <c r="AR208" s="2" t="s">
        <v>2</v>
      </c>
      <c r="AS208" s="2">
        <v>10</v>
      </c>
      <c r="AU208" s="2">
        <f t="shared" si="3"/>
        <v>10</v>
      </c>
    </row>
    <row r="209" spans="1:47" ht="13.5">
      <c r="A209" s="62"/>
      <c r="B209" s="2" t="s">
        <v>3</v>
      </c>
      <c r="C209" s="2">
        <v>23</v>
      </c>
      <c r="E209" s="2" t="s">
        <v>3</v>
      </c>
      <c r="F209" s="2">
        <v>149</v>
      </c>
      <c r="H209" s="2" t="s">
        <v>3</v>
      </c>
      <c r="I209" s="2">
        <v>260</v>
      </c>
      <c r="K209" s="2" t="s">
        <v>3</v>
      </c>
      <c r="L209" s="2">
        <v>25</v>
      </c>
      <c r="N209" s="2" t="s">
        <v>3</v>
      </c>
      <c r="O209" s="2">
        <v>119</v>
      </c>
      <c r="Q209" s="2" t="s">
        <v>3</v>
      </c>
      <c r="R209" s="2">
        <v>10</v>
      </c>
      <c r="T209" s="2" t="s">
        <v>3</v>
      </c>
      <c r="U209" s="2">
        <v>10</v>
      </c>
      <c r="W209" s="2" t="s">
        <v>3</v>
      </c>
      <c r="X209" s="2">
        <v>142</v>
      </c>
      <c r="Z209" s="2" t="s">
        <v>3</v>
      </c>
      <c r="AA209" s="2">
        <v>103</v>
      </c>
      <c r="AC209" s="2" t="s">
        <v>3</v>
      </c>
      <c r="AD209" s="2">
        <v>59</v>
      </c>
      <c r="AF209" s="2" t="s">
        <v>3</v>
      </c>
      <c r="AG209" s="2">
        <v>16</v>
      </c>
      <c r="AI209" s="2" t="s">
        <v>3</v>
      </c>
      <c r="AJ209" s="2">
        <v>3</v>
      </c>
      <c r="AL209" s="2" t="s">
        <v>3</v>
      </c>
      <c r="AM209" s="2">
        <v>13</v>
      </c>
      <c r="AO209" s="2" t="s">
        <v>3</v>
      </c>
      <c r="AP209" s="2">
        <v>64</v>
      </c>
      <c r="AR209" s="2" t="s">
        <v>3</v>
      </c>
      <c r="AS209" s="2">
        <v>36</v>
      </c>
      <c r="AU209" s="2">
        <f t="shared" si="3"/>
        <v>68.8</v>
      </c>
    </row>
    <row r="210" spans="1:47" ht="13.5">
      <c r="A210" s="62"/>
      <c r="B210" s="2" t="s">
        <v>4</v>
      </c>
      <c r="C210" s="2">
        <v>40152</v>
      </c>
      <c r="E210" s="2" t="s">
        <v>4</v>
      </c>
      <c r="F210" s="2">
        <v>85031</v>
      </c>
      <c r="H210" s="2" t="s">
        <v>4</v>
      </c>
      <c r="I210" s="2">
        <v>522611</v>
      </c>
      <c r="K210" s="2" t="s">
        <v>4</v>
      </c>
      <c r="L210" s="2">
        <v>588455</v>
      </c>
      <c r="N210" s="2" t="s">
        <v>4</v>
      </c>
      <c r="O210" s="2">
        <v>612966</v>
      </c>
      <c r="Q210" s="2" t="s">
        <v>4</v>
      </c>
      <c r="R210" s="2">
        <v>332131</v>
      </c>
      <c r="T210" s="2" t="s">
        <v>4</v>
      </c>
      <c r="U210" s="2">
        <v>493280</v>
      </c>
      <c r="W210" s="2" t="s">
        <v>4</v>
      </c>
      <c r="X210" s="2">
        <v>968143</v>
      </c>
      <c r="Z210" s="2" t="s">
        <v>4</v>
      </c>
      <c r="AA210" s="2">
        <v>288215</v>
      </c>
      <c r="AC210" s="2" t="s">
        <v>4</v>
      </c>
      <c r="AD210" s="2">
        <v>189931</v>
      </c>
      <c r="AF210" s="2" t="s">
        <v>4</v>
      </c>
      <c r="AG210" s="2">
        <v>355581</v>
      </c>
      <c r="AI210" s="2" t="s">
        <v>4</v>
      </c>
      <c r="AJ210" s="2">
        <v>175190</v>
      </c>
      <c r="AL210" s="2" t="s">
        <v>4</v>
      </c>
      <c r="AM210" s="2">
        <v>863980</v>
      </c>
      <c r="AO210" s="2" t="s">
        <v>4</v>
      </c>
      <c r="AP210" s="2">
        <v>1059613</v>
      </c>
      <c r="AR210" s="2" t="s">
        <v>4</v>
      </c>
      <c r="AS210" s="2">
        <v>1040249</v>
      </c>
      <c r="AU210" s="2">
        <f t="shared" si="3"/>
        <v>507701.86666666664</v>
      </c>
    </row>
    <row r="211" spans="1:47" ht="13.5">
      <c r="A211" s="62"/>
      <c r="B211" s="2" t="s">
        <v>3</v>
      </c>
      <c r="C211" s="2">
        <v>15</v>
      </c>
      <c r="E211" s="2" t="s">
        <v>3</v>
      </c>
      <c r="F211" s="2">
        <v>1</v>
      </c>
      <c r="H211" s="2" t="s">
        <v>3</v>
      </c>
      <c r="I211" s="2">
        <v>2</v>
      </c>
      <c r="K211" s="2" t="s">
        <v>3</v>
      </c>
      <c r="L211" s="2">
        <v>1</v>
      </c>
      <c r="N211" s="2" t="s">
        <v>3</v>
      </c>
      <c r="O211" s="2">
        <v>9</v>
      </c>
      <c r="Q211" s="2" t="s">
        <v>3</v>
      </c>
      <c r="R211" s="2">
        <v>1</v>
      </c>
      <c r="T211" s="2" t="s">
        <v>3</v>
      </c>
      <c r="U211" s="2">
        <v>2</v>
      </c>
      <c r="W211" s="2" t="s">
        <v>3</v>
      </c>
      <c r="X211" s="2">
        <v>1</v>
      </c>
      <c r="Z211" s="2" t="s">
        <v>3</v>
      </c>
      <c r="AA211" s="2">
        <v>2</v>
      </c>
      <c r="AC211" s="2" t="s">
        <v>3</v>
      </c>
      <c r="AD211" s="2">
        <v>13</v>
      </c>
      <c r="AF211" s="2" t="s">
        <v>3</v>
      </c>
      <c r="AG211" s="2">
        <v>11</v>
      </c>
      <c r="AI211" s="2" t="s">
        <v>3</v>
      </c>
      <c r="AJ211" s="2">
        <v>1</v>
      </c>
      <c r="AL211" s="2" t="s">
        <v>3</v>
      </c>
      <c r="AM211" s="2">
        <v>1</v>
      </c>
      <c r="AO211" s="2" t="s">
        <v>3</v>
      </c>
      <c r="AP211" s="2">
        <v>1</v>
      </c>
      <c r="AR211" s="2" t="s">
        <v>3</v>
      </c>
      <c r="AS211" s="2">
        <v>1</v>
      </c>
      <c r="AU211" s="2">
        <f t="shared" si="3"/>
        <v>4.133333333333334</v>
      </c>
    </row>
    <row r="212" spans="1:47" ht="13.5">
      <c r="A212" s="62"/>
      <c r="B212" s="2" t="s">
        <v>5</v>
      </c>
      <c r="C212" s="2">
        <v>40142</v>
      </c>
      <c r="E212" s="2" t="s">
        <v>5</v>
      </c>
      <c r="F212" s="2">
        <v>85021</v>
      </c>
      <c r="H212" s="2" t="s">
        <v>5</v>
      </c>
      <c r="I212" s="2">
        <v>522601</v>
      </c>
      <c r="K212" s="2" t="s">
        <v>5</v>
      </c>
      <c r="L212" s="2">
        <v>588445</v>
      </c>
      <c r="N212" s="2" t="s">
        <v>5</v>
      </c>
      <c r="O212" s="2">
        <v>612956</v>
      </c>
      <c r="Q212" s="2" t="s">
        <v>5</v>
      </c>
      <c r="R212" s="2">
        <v>332121</v>
      </c>
      <c r="T212" s="2" t="s">
        <v>5</v>
      </c>
      <c r="U212" s="2">
        <v>493270</v>
      </c>
      <c r="W212" s="2" t="s">
        <v>5</v>
      </c>
      <c r="X212" s="2">
        <v>968133</v>
      </c>
      <c r="Z212" s="2" t="s">
        <v>5</v>
      </c>
      <c r="AA212" s="2">
        <v>288205</v>
      </c>
      <c r="AC212" s="2" t="s">
        <v>5</v>
      </c>
      <c r="AD212" s="2">
        <v>189921</v>
      </c>
      <c r="AF212" s="2" t="s">
        <v>5</v>
      </c>
      <c r="AG212" s="2">
        <v>355571</v>
      </c>
      <c r="AI212" s="2" t="s">
        <v>5</v>
      </c>
      <c r="AJ212" s="2">
        <v>175180</v>
      </c>
      <c r="AL212" s="2" t="s">
        <v>5</v>
      </c>
      <c r="AM212" s="2">
        <v>863970</v>
      </c>
      <c r="AO212" s="2" t="s">
        <v>5</v>
      </c>
      <c r="AP212" s="2">
        <v>1059603</v>
      </c>
      <c r="AR212" s="2" t="s">
        <v>5</v>
      </c>
      <c r="AS212" s="2">
        <v>1040239</v>
      </c>
      <c r="AU212" s="2">
        <f t="shared" si="3"/>
        <v>507691.86666666664</v>
      </c>
    </row>
    <row r="213" spans="1:47" ht="13.5">
      <c r="A213" s="62"/>
      <c r="B213" s="2" t="s">
        <v>6</v>
      </c>
      <c r="C213" s="2">
        <v>1173.6689</v>
      </c>
      <c r="E213" s="2" t="s">
        <v>6</v>
      </c>
      <c r="F213" s="2">
        <v>1437.3896</v>
      </c>
      <c r="H213" s="2" t="s">
        <v>6</v>
      </c>
      <c r="I213" s="2">
        <v>4461.5254</v>
      </c>
      <c r="K213" s="2" t="s">
        <v>6</v>
      </c>
      <c r="L213" s="2">
        <v>3221.1675</v>
      </c>
      <c r="N213" s="2" t="s">
        <v>6</v>
      </c>
      <c r="O213" s="2">
        <v>1535.8252</v>
      </c>
      <c r="Q213" s="2" t="s">
        <v>6</v>
      </c>
      <c r="R213" s="2">
        <v>3736.4834</v>
      </c>
      <c r="T213" s="2" t="s">
        <v>6</v>
      </c>
      <c r="U213" s="2">
        <v>4144.5967</v>
      </c>
      <c r="W213" s="2" t="s">
        <v>6</v>
      </c>
      <c r="X213" s="2">
        <v>3285.1333</v>
      </c>
      <c r="Z213" s="2" t="s">
        <v>6</v>
      </c>
      <c r="AA213" s="2">
        <v>3733.5161</v>
      </c>
      <c r="AC213" s="2" t="s">
        <v>6</v>
      </c>
      <c r="AD213" s="2">
        <v>2545.4561</v>
      </c>
      <c r="AF213" s="2" t="s">
        <v>6</v>
      </c>
      <c r="AG213" s="2">
        <v>1864.1907</v>
      </c>
      <c r="AI213" s="2" t="s">
        <v>6</v>
      </c>
      <c r="AJ213" s="2">
        <v>2544.6541</v>
      </c>
      <c r="AL213" s="2" t="s">
        <v>6</v>
      </c>
      <c r="AM213" s="2">
        <v>2345.5413</v>
      </c>
      <c r="AO213" s="2" t="s">
        <v>6</v>
      </c>
      <c r="AP213" s="2">
        <v>5961.2012</v>
      </c>
      <c r="AR213" s="2" t="s">
        <v>6</v>
      </c>
      <c r="AS213" s="2">
        <v>3940.4553</v>
      </c>
      <c r="AU213" s="2">
        <f t="shared" si="3"/>
        <v>3062.053653333334</v>
      </c>
    </row>
    <row r="214" spans="1:47" ht="13.5">
      <c r="A214" s="62"/>
      <c r="B214" s="2" t="s">
        <v>7</v>
      </c>
      <c r="C214" s="2">
        <v>4881.5195</v>
      </c>
      <c r="E214" s="2" t="s">
        <v>7</v>
      </c>
      <c r="F214" s="2">
        <v>8325.9521</v>
      </c>
      <c r="H214" s="2" t="s">
        <v>7</v>
      </c>
      <c r="I214" s="2">
        <v>47902.957</v>
      </c>
      <c r="K214" s="2" t="s">
        <v>7</v>
      </c>
      <c r="L214" s="2">
        <v>42469.406</v>
      </c>
      <c r="N214" s="2" t="s">
        <v>7</v>
      </c>
      <c r="O214" s="2">
        <v>27431.996</v>
      </c>
      <c r="Q214" s="2" t="s">
        <v>7</v>
      </c>
      <c r="R214" s="2">
        <v>34617.645</v>
      </c>
      <c r="T214" s="2" t="s">
        <v>7</v>
      </c>
      <c r="U214" s="2">
        <v>44126.141</v>
      </c>
      <c r="W214" s="2" t="s">
        <v>7</v>
      </c>
      <c r="X214" s="2">
        <v>55799.418</v>
      </c>
      <c r="Z214" s="2" t="s">
        <v>7</v>
      </c>
      <c r="AA214" s="2">
        <v>29794.369</v>
      </c>
      <c r="AC214" s="2" t="s">
        <v>7</v>
      </c>
      <c r="AD214" s="2">
        <v>20080.152</v>
      </c>
      <c r="AF214" s="2" t="s">
        <v>7</v>
      </c>
      <c r="AG214" s="2">
        <v>23200.049</v>
      </c>
      <c r="AI214" s="2" t="s">
        <v>7</v>
      </c>
      <c r="AJ214" s="2">
        <v>20146.691</v>
      </c>
      <c r="AL214" s="2" t="s">
        <v>7</v>
      </c>
      <c r="AM214" s="2">
        <v>44554.168</v>
      </c>
      <c r="AO214" s="2" t="s">
        <v>7</v>
      </c>
      <c r="AP214" s="2">
        <v>78974.57</v>
      </c>
      <c r="AR214" s="2" t="s">
        <v>7</v>
      </c>
      <c r="AS214" s="2">
        <v>63421.18</v>
      </c>
      <c r="AU214" s="2">
        <f t="shared" si="3"/>
        <v>36381.747573333334</v>
      </c>
    </row>
    <row r="215" spans="1:47" ht="13.5">
      <c r="A215" s="62"/>
      <c r="B215" s="2" t="s">
        <v>8</v>
      </c>
      <c r="C215" s="2">
        <v>173703</v>
      </c>
      <c r="E215" s="2" t="s">
        <v>8</v>
      </c>
      <c r="F215" s="2">
        <v>195485</v>
      </c>
      <c r="H215" s="2" t="s">
        <v>8</v>
      </c>
      <c r="I215" s="2">
        <v>526460</v>
      </c>
      <c r="K215" s="2" t="s">
        <v>8</v>
      </c>
      <c r="L215" s="2">
        <v>615243</v>
      </c>
      <c r="N215" s="2" t="s">
        <v>8</v>
      </c>
      <c r="O215" s="2">
        <v>790950</v>
      </c>
      <c r="Q215" s="2" t="s">
        <v>8</v>
      </c>
      <c r="R215" s="2">
        <v>340020</v>
      </c>
      <c r="T215" s="2" t="s">
        <v>8</v>
      </c>
      <c r="U215" s="2">
        <v>513930</v>
      </c>
      <c r="W215" s="2" t="s">
        <v>8</v>
      </c>
      <c r="X215" s="2">
        <v>985540</v>
      </c>
      <c r="Z215" s="2" t="s">
        <v>8</v>
      </c>
      <c r="AA215" s="2">
        <v>347217</v>
      </c>
      <c r="AC215" s="2" t="s">
        <v>8</v>
      </c>
      <c r="AD215" s="2">
        <v>318182</v>
      </c>
      <c r="AF215" s="2" t="s">
        <v>8</v>
      </c>
      <c r="AG215" s="2">
        <v>439949</v>
      </c>
      <c r="AI215" s="2" t="s">
        <v>8</v>
      </c>
      <c r="AJ215" s="2">
        <v>338439</v>
      </c>
      <c r="AL215" s="2" t="s">
        <v>8</v>
      </c>
      <c r="AM215" s="2">
        <v>879578</v>
      </c>
      <c r="AO215" s="2" t="s">
        <v>8</v>
      </c>
      <c r="AP215" s="2">
        <v>1067055</v>
      </c>
      <c r="AR215" s="2" t="s">
        <v>8</v>
      </c>
      <c r="AS215" s="2">
        <v>1056042</v>
      </c>
      <c r="AU215" s="2">
        <f t="shared" si="3"/>
        <v>572519.5333333333</v>
      </c>
    </row>
    <row r="216" spans="1:47" ht="13.5">
      <c r="A216" s="62"/>
      <c r="B216" s="2" t="s">
        <v>9</v>
      </c>
      <c r="C216" s="2">
        <v>148</v>
      </c>
      <c r="E216" s="2" t="s">
        <v>9</v>
      </c>
      <c r="F216" s="2">
        <v>136</v>
      </c>
      <c r="H216" s="2" t="s">
        <v>9</v>
      </c>
      <c r="I216" s="2">
        <v>118</v>
      </c>
      <c r="K216" s="2" t="s">
        <v>9</v>
      </c>
      <c r="L216" s="2">
        <v>191</v>
      </c>
      <c r="N216" s="2" t="s">
        <v>9</v>
      </c>
      <c r="O216" s="2">
        <v>515</v>
      </c>
      <c r="Q216" s="2" t="s">
        <v>9</v>
      </c>
      <c r="R216" s="2">
        <v>91</v>
      </c>
      <c r="T216" s="2" t="s">
        <v>9</v>
      </c>
      <c r="U216" s="2">
        <v>124</v>
      </c>
      <c r="W216" s="2" t="s">
        <v>9</v>
      </c>
      <c r="X216" s="2">
        <v>300</v>
      </c>
      <c r="Z216" s="2" t="s">
        <v>9</v>
      </c>
      <c r="AA216" s="2">
        <v>93</v>
      </c>
      <c r="AC216" s="2" t="s">
        <v>9</v>
      </c>
      <c r="AD216" s="2">
        <v>125</v>
      </c>
      <c r="AF216" s="2" t="s">
        <v>9</v>
      </c>
      <c r="AG216" s="2">
        <v>236</v>
      </c>
      <c r="AI216" s="2" t="s">
        <v>9</v>
      </c>
      <c r="AJ216" s="2">
        <v>133</v>
      </c>
      <c r="AL216" s="2" t="s">
        <v>9</v>
      </c>
      <c r="AM216" s="2">
        <v>375</v>
      </c>
      <c r="AO216" s="2" t="s">
        <v>9</v>
      </c>
      <c r="AP216" s="2">
        <v>179</v>
      </c>
      <c r="AR216" s="2" t="s">
        <v>9</v>
      </c>
      <c r="AS216" s="2">
        <v>268</v>
      </c>
      <c r="AT216" s="2">
        <v>18</v>
      </c>
      <c r="AU216" s="2">
        <f t="shared" si="3"/>
        <v>202.13333333333333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10</v>
      </c>
      <c r="E220" s="2" t="s">
        <v>2</v>
      </c>
      <c r="F220" s="2">
        <v>10</v>
      </c>
      <c r="H220" s="2" t="s">
        <v>2</v>
      </c>
      <c r="I220" s="2">
        <v>10</v>
      </c>
      <c r="K220" s="2" t="s">
        <v>2</v>
      </c>
      <c r="L220" s="2">
        <v>10</v>
      </c>
      <c r="N220" s="2" t="s">
        <v>2</v>
      </c>
      <c r="O220" s="2">
        <v>10</v>
      </c>
      <c r="Q220" s="2" t="s">
        <v>2</v>
      </c>
      <c r="R220" s="2">
        <v>10</v>
      </c>
      <c r="T220" s="2" t="s">
        <v>2</v>
      </c>
      <c r="U220" s="2">
        <v>10</v>
      </c>
      <c r="W220" s="2" t="s">
        <v>2</v>
      </c>
      <c r="X220" s="2">
        <v>10</v>
      </c>
      <c r="Z220" s="2" t="s">
        <v>2</v>
      </c>
      <c r="AA220" s="2">
        <v>10</v>
      </c>
      <c r="AC220" s="2" t="s">
        <v>2</v>
      </c>
      <c r="AD220" s="2">
        <v>10</v>
      </c>
      <c r="AF220" s="2" t="s">
        <v>2</v>
      </c>
      <c r="AG220" s="2">
        <v>10</v>
      </c>
      <c r="AI220" s="2" t="s">
        <v>2</v>
      </c>
      <c r="AJ220" s="2">
        <v>10</v>
      </c>
      <c r="AL220" s="2" t="s">
        <v>2</v>
      </c>
      <c r="AM220" s="2">
        <v>10</v>
      </c>
      <c r="AO220" s="2" t="s">
        <v>2</v>
      </c>
      <c r="AP220" s="2">
        <v>10</v>
      </c>
      <c r="AR220" s="2" t="s">
        <v>2</v>
      </c>
      <c r="AS220" s="2">
        <v>10</v>
      </c>
      <c r="AU220" s="2">
        <f t="shared" si="3"/>
        <v>10</v>
      </c>
    </row>
    <row r="221" spans="1:47" ht="13.5">
      <c r="A221" s="62"/>
      <c r="B221" s="2" t="s">
        <v>3</v>
      </c>
      <c r="C221" s="2">
        <v>215</v>
      </c>
      <c r="E221" s="2" t="s">
        <v>3</v>
      </c>
      <c r="F221" s="2">
        <v>31</v>
      </c>
      <c r="H221" s="2" t="s">
        <v>3</v>
      </c>
      <c r="I221" s="2">
        <v>2</v>
      </c>
      <c r="K221" s="2" t="s">
        <v>3</v>
      </c>
      <c r="L221" s="2">
        <v>32</v>
      </c>
      <c r="N221" s="2" t="s">
        <v>3</v>
      </c>
      <c r="O221" s="2">
        <v>229</v>
      </c>
      <c r="Q221" s="2" t="s">
        <v>3</v>
      </c>
      <c r="R221" s="2">
        <v>7</v>
      </c>
      <c r="T221" s="2" t="s">
        <v>3</v>
      </c>
      <c r="U221" s="2">
        <v>17</v>
      </c>
      <c r="W221" s="2" t="s">
        <v>3</v>
      </c>
      <c r="X221" s="2">
        <v>3</v>
      </c>
      <c r="Z221" s="2" t="s">
        <v>3</v>
      </c>
      <c r="AA221" s="2">
        <v>344</v>
      </c>
      <c r="AC221" s="2" t="s">
        <v>3</v>
      </c>
      <c r="AD221" s="2">
        <v>45</v>
      </c>
      <c r="AF221" s="2" t="s">
        <v>3</v>
      </c>
      <c r="AG221" s="2">
        <v>13</v>
      </c>
      <c r="AI221" s="2" t="s">
        <v>3</v>
      </c>
      <c r="AJ221" s="2">
        <v>27</v>
      </c>
      <c r="AL221" s="2" t="s">
        <v>3</v>
      </c>
      <c r="AM221" s="2">
        <v>87</v>
      </c>
      <c r="AO221" s="2" t="s">
        <v>3</v>
      </c>
      <c r="AP221" s="2">
        <v>50</v>
      </c>
      <c r="AR221" s="2" t="s">
        <v>3</v>
      </c>
      <c r="AS221" s="2">
        <v>78</v>
      </c>
      <c r="AU221" s="2">
        <f t="shared" si="3"/>
        <v>78.66666666666667</v>
      </c>
    </row>
    <row r="222" spans="1:47" ht="13.5">
      <c r="A222" s="62"/>
      <c r="B222" s="2" t="s">
        <v>4</v>
      </c>
      <c r="C222" s="2">
        <v>601152</v>
      </c>
      <c r="E222" s="2" t="s">
        <v>4</v>
      </c>
      <c r="F222" s="2">
        <v>722429</v>
      </c>
      <c r="H222" s="2" t="s">
        <v>4</v>
      </c>
      <c r="I222" s="2">
        <v>191788</v>
      </c>
      <c r="K222" s="2" t="s">
        <v>4</v>
      </c>
      <c r="L222" s="2">
        <v>433735</v>
      </c>
      <c r="N222" s="2" t="s">
        <v>4</v>
      </c>
      <c r="O222" s="2">
        <v>636361</v>
      </c>
      <c r="Q222" s="2" t="s">
        <v>4</v>
      </c>
      <c r="R222" s="2">
        <v>588068</v>
      </c>
      <c r="T222" s="2" t="s">
        <v>4</v>
      </c>
      <c r="U222" s="2">
        <v>658637</v>
      </c>
      <c r="W222" s="2" t="s">
        <v>4</v>
      </c>
      <c r="X222" s="2">
        <v>536673</v>
      </c>
      <c r="Z222" s="2" t="s">
        <v>4</v>
      </c>
      <c r="AA222" s="2">
        <v>751234</v>
      </c>
      <c r="AC222" s="2" t="s">
        <v>4</v>
      </c>
      <c r="AD222" s="2">
        <v>789453</v>
      </c>
      <c r="AF222" s="2" t="s">
        <v>4</v>
      </c>
      <c r="AG222" s="2">
        <v>478242</v>
      </c>
      <c r="AI222" s="2" t="s">
        <v>4</v>
      </c>
      <c r="AJ222" s="2">
        <v>584285</v>
      </c>
      <c r="AL222" s="2" t="s">
        <v>4</v>
      </c>
      <c r="AM222" s="2">
        <v>497662</v>
      </c>
      <c r="AO222" s="2" t="s">
        <v>4</v>
      </c>
      <c r="AP222" s="2">
        <v>323568</v>
      </c>
      <c r="AR222" s="2" t="s">
        <v>4</v>
      </c>
      <c r="AS222" s="2">
        <v>347564</v>
      </c>
      <c r="AU222" s="2">
        <f t="shared" si="3"/>
        <v>542723.4</v>
      </c>
    </row>
    <row r="223" spans="1:47" ht="13.5">
      <c r="A223" s="62"/>
      <c r="B223" s="2" t="s">
        <v>3</v>
      </c>
      <c r="C223" s="2">
        <v>1</v>
      </c>
      <c r="E223" s="2" t="s">
        <v>3</v>
      </c>
      <c r="F223" s="2">
        <v>1</v>
      </c>
      <c r="H223" s="2" t="s">
        <v>3</v>
      </c>
      <c r="I223" s="2">
        <v>1</v>
      </c>
      <c r="K223" s="2" t="s">
        <v>3</v>
      </c>
      <c r="L223" s="2">
        <v>2</v>
      </c>
      <c r="N223" s="2" t="s">
        <v>3</v>
      </c>
      <c r="O223" s="2">
        <v>5</v>
      </c>
      <c r="Q223" s="2" t="s">
        <v>3</v>
      </c>
      <c r="R223" s="2">
        <v>4</v>
      </c>
      <c r="T223" s="2" t="s">
        <v>3</v>
      </c>
      <c r="U223" s="2">
        <v>1</v>
      </c>
      <c r="W223" s="2" t="s">
        <v>3</v>
      </c>
      <c r="X223" s="2">
        <v>1</v>
      </c>
      <c r="Z223" s="2" t="s">
        <v>3</v>
      </c>
      <c r="AA223" s="2">
        <v>1</v>
      </c>
      <c r="AC223" s="2" t="s">
        <v>3</v>
      </c>
      <c r="AD223" s="2">
        <v>3</v>
      </c>
      <c r="AF223" s="2" t="s">
        <v>3</v>
      </c>
      <c r="AG223" s="2">
        <v>1</v>
      </c>
      <c r="AI223" s="2" t="s">
        <v>3</v>
      </c>
      <c r="AJ223" s="2">
        <v>1</v>
      </c>
      <c r="AL223" s="2" t="s">
        <v>3</v>
      </c>
      <c r="AM223" s="2">
        <v>1</v>
      </c>
      <c r="AO223" s="2" t="s">
        <v>3</v>
      </c>
      <c r="AP223" s="2">
        <v>9</v>
      </c>
      <c r="AR223" s="2" t="s">
        <v>3</v>
      </c>
      <c r="AS223" s="2">
        <v>2</v>
      </c>
      <c r="AU223" s="2">
        <f t="shared" si="3"/>
        <v>2.2666666666666666</v>
      </c>
    </row>
    <row r="224" spans="1:47" ht="13.5">
      <c r="A224" s="62"/>
      <c r="B224" s="2" t="s">
        <v>5</v>
      </c>
      <c r="C224" s="2">
        <v>601142</v>
      </c>
      <c r="E224" s="2" t="s">
        <v>5</v>
      </c>
      <c r="F224" s="2">
        <v>722419</v>
      </c>
      <c r="H224" s="2" t="s">
        <v>5</v>
      </c>
      <c r="I224" s="2">
        <v>191778</v>
      </c>
      <c r="K224" s="2" t="s">
        <v>5</v>
      </c>
      <c r="L224" s="2">
        <v>433725</v>
      </c>
      <c r="N224" s="2" t="s">
        <v>5</v>
      </c>
      <c r="O224" s="2">
        <v>636351</v>
      </c>
      <c r="Q224" s="2" t="s">
        <v>5</v>
      </c>
      <c r="R224" s="2">
        <v>588058</v>
      </c>
      <c r="T224" s="2" t="s">
        <v>5</v>
      </c>
      <c r="U224" s="2">
        <v>658627</v>
      </c>
      <c r="W224" s="2" t="s">
        <v>5</v>
      </c>
      <c r="X224" s="2">
        <v>536663</v>
      </c>
      <c r="Z224" s="2" t="s">
        <v>5</v>
      </c>
      <c r="AA224" s="2">
        <v>751224</v>
      </c>
      <c r="AC224" s="2" t="s">
        <v>5</v>
      </c>
      <c r="AD224" s="2">
        <v>789443</v>
      </c>
      <c r="AF224" s="2" t="s">
        <v>5</v>
      </c>
      <c r="AG224" s="2">
        <v>478232</v>
      </c>
      <c r="AI224" s="2" t="s">
        <v>5</v>
      </c>
      <c r="AJ224" s="2">
        <v>584275</v>
      </c>
      <c r="AL224" s="2" t="s">
        <v>5</v>
      </c>
      <c r="AM224" s="2">
        <v>497652</v>
      </c>
      <c r="AO224" s="2" t="s">
        <v>5</v>
      </c>
      <c r="AP224" s="2">
        <v>323558</v>
      </c>
      <c r="AR224" s="2" t="s">
        <v>5</v>
      </c>
      <c r="AS224" s="2">
        <v>347554</v>
      </c>
      <c r="AU224" s="2">
        <f t="shared" si="3"/>
        <v>542713.4</v>
      </c>
    </row>
    <row r="225" spans="1:47" ht="13.5">
      <c r="A225" s="62"/>
      <c r="B225" s="2" t="s">
        <v>6</v>
      </c>
      <c r="C225" s="2">
        <v>5156.8643</v>
      </c>
      <c r="E225" s="2" t="s">
        <v>6</v>
      </c>
      <c r="F225" s="2">
        <v>6355.25</v>
      </c>
      <c r="H225" s="2" t="s">
        <v>6</v>
      </c>
      <c r="I225" s="2">
        <v>7121.5815</v>
      </c>
      <c r="K225" s="2" t="s">
        <v>6</v>
      </c>
      <c r="L225" s="2">
        <v>5308.7222</v>
      </c>
      <c r="N225" s="2" t="s">
        <v>6</v>
      </c>
      <c r="O225" s="2">
        <v>2863.3406</v>
      </c>
      <c r="Q225" s="2" t="s">
        <v>6</v>
      </c>
      <c r="R225" s="2">
        <v>3409.574</v>
      </c>
      <c r="T225" s="2" t="s">
        <v>6</v>
      </c>
      <c r="U225" s="2">
        <v>3573.845</v>
      </c>
      <c r="W225" s="2" t="s">
        <v>6</v>
      </c>
      <c r="X225" s="2">
        <v>3174.5403</v>
      </c>
      <c r="Z225" s="2" t="s">
        <v>6</v>
      </c>
      <c r="AA225" s="2">
        <v>3233.7205</v>
      </c>
      <c r="AC225" s="2" t="s">
        <v>6</v>
      </c>
      <c r="AD225" s="2">
        <v>1694.5922</v>
      </c>
      <c r="AF225" s="2" t="s">
        <v>6</v>
      </c>
      <c r="AG225" s="2">
        <v>1590.9595</v>
      </c>
      <c r="AI225" s="2" t="s">
        <v>6</v>
      </c>
      <c r="AJ225" s="2">
        <v>3900.0527</v>
      </c>
      <c r="AL225" s="2" t="s">
        <v>6</v>
      </c>
      <c r="AM225" s="2">
        <v>3517.6829</v>
      </c>
      <c r="AO225" s="2" t="s">
        <v>6</v>
      </c>
      <c r="AP225" s="2">
        <v>4367.2529</v>
      </c>
      <c r="AR225" s="2" t="s">
        <v>6</v>
      </c>
      <c r="AS225" s="2">
        <v>2471.0161</v>
      </c>
      <c r="AU225" s="2">
        <f t="shared" si="3"/>
        <v>3849.2663133333335</v>
      </c>
    </row>
    <row r="226" spans="1:47" ht="13.5">
      <c r="A226" s="62"/>
      <c r="B226" s="2" t="s">
        <v>7</v>
      </c>
      <c r="C226" s="2">
        <v>55100.422</v>
      </c>
      <c r="E226" s="2" t="s">
        <v>7</v>
      </c>
      <c r="F226" s="2">
        <v>66777.664</v>
      </c>
      <c r="H226" s="2" t="s">
        <v>7</v>
      </c>
      <c r="I226" s="2">
        <v>32113.529</v>
      </c>
      <c r="K226" s="2" t="s">
        <v>7</v>
      </c>
      <c r="L226" s="2">
        <v>45605.008</v>
      </c>
      <c r="N226" s="2" t="s">
        <v>7</v>
      </c>
      <c r="O226" s="2">
        <v>41956.43</v>
      </c>
      <c r="Q226" s="2" t="s">
        <v>7</v>
      </c>
      <c r="R226" s="2">
        <v>44197.094</v>
      </c>
      <c r="T226" s="2" t="s">
        <v>7</v>
      </c>
      <c r="U226" s="2">
        <v>48031.906</v>
      </c>
      <c r="W226" s="2" t="s">
        <v>7</v>
      </c>
      <c r="X226" s="2">
        <v>40567.602</v>
      </c>
      <c r="Z226" s="2" t="s">
        <v>7</v>
      </c>
      <c r="AA226" s="2">
        <v>48794.324</v>
      </c>
      <c r="AC226" s="2" t="s">
        <v>7</v>
      </c>
      <c r="AD226" s="2">
        <v>35697.531</v>
      </c>
      <c r="AF226" s="2" t="s">
        <v>7</v>
      </c>
      <c r="AG226" s="2">
        <v>25741.121</v>
      </c>
      <c r="AI226" s="2" t="s">
        <v>7</v>
      </c>
      <c r="AJ226" s="2">
        <v>44888.887</v>
      </c>
      <c r="AL226" s="2" t="s">
        <v>7</v>
      </c>
      <c r="AM226" s="2">
        <v>41180.09</v>
      </c>
      <c r="AO226" s="2" t="s">
        <v>7</v>
      </c>
      <c r="AP226" s="2">
        <v>36169.82</v>
      </c>
      <c r="AR226" s="2" t="s">
        <v>7</v>
      </c>
      <c r="AS226" s="2">
        <v>26420.453</v>
      </c>
      <c r="AU226" s="2">
        <f t="shared" si="3"/>
        <v>42216.1254</v>
      </c>
    </row>
    <row r="227" spans="1:47" ht="13.5">
      <c r="A227" s="62"/>
      <c r="B227" s="2" t="s">
        <v>8</v>
      </c>
      <c r="C227" s="2">
        <v>608510</v>
      </c>
      <c r="E227" s="2" t="s">
        <v>8</v>
      </c>
      <c r="F227" s="2">
        <v>737209</v>
      </c>
      <c r="H227" s="2" t="s">
        <v>8</v>
      </c>
      <c r="I227" s="2">
        <v>306228</v>
      </c>
      <c r="K227" s="2" t="s">
        <v>8</v>
      </c>
      <c r="L227" s="2">
        <v>477785</v>
      </c>
      <c r="N227" s="2" t="s">
        <v>8</v>
      </c>
      <c r="O227" s="2">
        <v>655705</v>
      </c>
      <c r="Q227" s="2" t="s">
        <v>8</v>
      </c>
      <c r="R227" s="2">
        <v>600085</v>
      </c>
      <c r="T227" s="2" t="s">
        <v>8</v>
      </c>
      <c r="U227" s="2">
        <v>668309</v>
      </c>
      <c r="W227" s="2" t="s">
        <v>8</v>
      </c>
      <c r="X227" s="2">
        <v>552370</v>
      </c>
      <c r="Z227" s="2" t="s">
        <v>8</v>
      </c>
      <c r="AA227" s="2">
        <v>763158</v>
      </c>
      <c r="AC227" s="2" t="s">
        <v>8</v>
      </c>
      <c r="AD227" s="2">
        <v>826961</v>
      </c>
      <c r="AF227" s="2" t="s">
        <v>8</v>
      </c>
      <c r="AG227" s="2">
        <v>548881</v>
      </c>
      <c r="AI227" s="2" t="s">
        <v>8</v>
      </c>
      <c r="AJ227" s="2">
        <v>666909</v>
      </c>
      <c r="AL227" s="2" t="s">
        <v>8</v>
      </c>
      <c r="AM227" s="2">
        <v>510064</v>
      </c>
      <c r="AO227" s="2" t="s">
        <v>8</v>
      </c>
      <c r="AP227" s="2">
        <v>345013</v>
      </c>
      <c r="AR227" s="2" t="s">
        <v>8</v>
      </c>
      <c r="AS227" s="2">
        <v>459609</v>
      </c>
      <c r="AU227" s="2">
        <f t="shared" si="3"/>
        <v>581786.4</v>
      </c>
    </row>
    <row r="228" spans="1:47" ht="13.5">
      <c r="A228" s="62"/>
      <c r="B228" s="2" t="s">
        <v>9</v>
      </c>
      <c r="C228" s="2">
        <v>118</v>
      </c>
      <c r="E228" s="2" t="s">
        <v>9</v>
      </c>
      <c r="F228" s="2">
        <v>116</v>
      </c>
      <c r="H228" s="2" t="s">
        <v>9</v>
      </c>
      <c r="I228" s="2">
        <v>43</v>
      </c>
      <c r="K228" s="2" t="s">
        <v>9</v>
      </c>
      <c r="L228" s="2">
        <v>90</v>
      </c>
      <c r="N228" s="2" t="s">
        <v>9</v>
      </c>
      <c r="O228" s="2">
        <v>229</v>
      </c>
      <c r="Q228" s="2" t="s">
        <v>9</v>
      </c>
      <c r="R228" s="2">
        <v>176</v>
      </c>
      <c r="T228" s="2" t="s">
        <v>9</v>
      </c>
      <c r="U228" s="2">
        <v>187</v>
      </c>
      <c r="W228" s="2" t="s">
        <v>9</v>
      </c>
      <c r="X228" s="2">
        <v>174</v>
      </c>
      <c r="Z228" s="2" t="s">
        <v>9</v>
      </c>
      <c r="AA228" s="2">
        <v>236</v>
      </c>
      <c r="AC228" s="2" t="s">
        <v>9</v>
      </c>
      <c r="AD228" s="2">
        <v>488</v>
      </c>
      <c r="AF228" s="2" t="s">
        <v>9</v>
      </c>
      <c r="AG228" s="2">
        <v>345</v>
      </c>
      <c r="AI228" s="2" t="s">
        <v>9</v>
      </c>
      <c r="AJ228" s="2">
        <v>171</v>
      </c>
      <c r="AL228" s="2" t="s">
        <v>9</v>
      </c>
      <c r="AM228" s="2">
        <v>145</v>
      </c>
      <c r="AO228" s="2" t="s">
        <v>9</v>
      </c>
      <c r="AP228" s="2">
        <v>79</v>
      </c>
      <c r="AR228" s="2" t="s">
        <v>9</v>
      </c>
      <c r="AS228" s="2">
        <v>186</v>
      </c>
      <c r="AT228" s="2">
        <v>19</v>
      </c>
      <c r="AU228" s="2">
        <f t="shared" si="3"/>
        <v>185.53333333333333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10</v>
      </c>
      <c r="E232" s="2" t="s">
        <v>2</v>
      </c>
      <c r="F232" s="2">
        <v>10</v>
      </c>
      <c r="H232" s="2" t="s">
        <v>2</v>
      </c>
      <c r="I232" s="2">
        <v>10</v>
      </c>
      <c r="K232" s="2" t="s">
        <v>2</v>
      </c>
      <c r="L232" s="2">
        <v>10</v>
      </c>
      <c r="N232" s="2" t="s">
        <v>2</v>
      </c>
      <c r="O232" s="2">
        <v>10</v>
      </c>
      <c r="Q232" s="2" t="s">
        <v>2</v>
      </c>
      <c r="R232" s="2">
        <v>10</v>
      </c>
      <c r="T232" s="2" t="s">
        <v>2</v>
      </c>
      <c r="U232" s="2">
        <v>10</v>
      </c>
      <c r="W232" s="2" t="s">
        <v>2</v>
      </c>
      <c r="X232" s="2">
        <v>10</v>
      </c>
      <c r="Z232" s="2" t="s">
        <v>2</v>
      </c>
      <c r="AA232" s="2">
        <v>10</v>
      </c>
      <c r="AC232" s="2" t="s">
        <v>2</v>
      </c>
      <c r="AD232" s="2">
        <v>10</v>
      </c>
      <c r="AF232" s="2" t="s">
        <v>2</v>
      </c>
      <c r="AG232" s="2">
        <v>10</v>
      </c>
      <c r="AI232" s="2" t="s">
        <v>2</v>
      </c>
      <c r="AJ232" s="2">
        <v>10</v>
      </c>
      <c r="AL232" s="2" t="s">
        <v>2</v>
      </c>
      <c r="AM232" s="2">
        <v>10</v>
      </c>
      <c r="AO232" s="2" t="s">
        <v>2</v>
      </c>
      <c r="AP232" s="2">
        <v>10</v>
      </c>
      <c r="AR232" s="2" t="s">
        <v>2</v>
      </c>
      <c r="AS232" s="2">
        <v>10</v>
      </c>
      <c r="AU232" s="2">
        <f t="shared" si="3"/>
        <v>10</v>
      </c>
    </row>
    <row r="233" spans="1:47" ht="13.5">
      <c r="A233" s="62"/>
      <c r="B233" s="2" t="s">
        <v>3</v>
      </c>
      <c r="C233" s="2">
        <v>358</v>
      </c>
      <c r="E233" s="2" t="s">
        <v>3</v>
      </c>
      <c r="F233" s="2">
        <v>12</v>
      </c>
      <c r="H233" s="2" t="s">
        <v>3</v>
      </c>
      <c r="I233" s="2">
        <v>65</v>
      </c>
      <c r="K233" s="2" t="s">
        <v>3</v>
      </c>
      <c r="L233" s="2">
        <v>9</v>
      </c>
      <c r="N233" s="2" t="s">
        <v>3</v>
      </c>
      <c r="O233" s="2">
        <v>8</v>
      </c>
      <c r="Q233" s="2" t="s">
        <v>3</v>
      </c>
      <c r="R233" s="2">
        <v>63</v>
      </c>
      <c r="T233" s="2" t="s">
        <v>3</v>
      </c>
      <c r="U233" s="2">
        <v>15</v>
      </c>
      <c r="W233" s="2" t="s">
        <v>3</v>
      </c>
      <c r="X233" s="2">
        <v>124</v>
      </c>
      <c r="Z233" s="2" t="s">
        <v>3</v>
      </c>
      <c r="AA233" s="2">
        <v>14</v>
      </c>
      <c r="AC233" s="2" t="s">
        <v>3</v>
      </c>
      <c r="AD233" s="2">
        <v>360</v>
      </c>
      <c r="AF233" s="2" t="s">
        <v>3</v>
      </c>
      <c r="AG233" s="2">
        <v>31</v>
      </c>
      <c r="AI233" s="2" t="s">
        <v>3</v>
      </c>
      <c r="AJ233" s="2">
        <v>3</v>
      </c>
      <c r="AL233" s="2" t="s">
        <v>3</v>
      </c>
      <c r="AM233" s="2">
        <v>15</v>
      </c>
      <c r="AO233" s="2" t="s">
        <v>3</v>
      </c>
      <c r="AP233" s="2">
        <v>5</v>
      </c>
      <c r="AR233" s="2" t="s">
        <v>3</v>
      </c>
      <c r="AS233" s="2">
        <v>31</v>
      </c>
      <c r="AU233" s="2">
        <f t="shared" si="3"/>
        <v>74.2</v>
      </c>
    </row>
    <row r="234" spans="1:47" ht="13.5">
      <c r="A234" s="62"/>
      <c r="B234" s="2" t="s">
        <v>4</v>
      </c>
      <c r="C234" s="2">
        <v>52831</v>
      </c>
      <c r="E234" s="2" t="s">
        <v>4</v>
      </c>
      <c r="F234" s="2">
        <v>119220</v>
      </c>
      <c r="H234" s="2" t="s">
        <v>4</v>
      </c>
      <c r="I234" s="2">
        <v>24380</v>
      </c>
      <c r="K234" s="2" t="s">
        <v>4</v>
      </c>
      <c r="L234" s="2">
        <v>324804</v>
      </c>
      <c r="N234" s="2" t="s">
        <v>4</v>
      </c>
      <c r="O234" s="2">
        <v>86848</v>
      </c>
      <c r="Q234" s="2" t="s">
        <v>4</v>
      </c>
      <c r="R234" s="2">
        <v>113135</v>
      </c>
      <c r="T234" s="2" t="s">
        <v>4</v>
      </c>
      <c r="U234" s="2">
        <v>234833</v>
      </c>
      <c r="W234" s="2" t="s">
        <v>4</v>
      </c>
      <c r="X234" s="2">
        <v>7113</v>
      </c>
      <c r="Z234" s="2" t="s">
        <v>4</v>
      </c>
      <c r="AA234" s="2">
        <v>15733</v>
      </c>
      <c r="AC234" s="2" t="s">
        <v>4</v>
      </c>
      <c r="AD234" s="2">
        <v>18853</v>
      </c>
      <c r="AF234" s="2" t="s">
        <v>4</v>
      </c>
      <c r="AG234" s="2">
        <v>457060</v>
      </c>
      <c r="AI234" s="2" t="s">
        <v>4</v>
      </c>
      <c r="AJ234" s="2">
        <v>37062</v>
      </c>
      <c r="AL234" s="2" t="s">
        <v>4</v>
      </c>
      <c r="AM234" s="2">
        <v>14489</v>
      </c>
      <c r="AO234" s="2" t="s">
        <v>4</v>
      </c>
      <c r="AP234" s="2">
        <v>20285</v>
      </c>
      <c r="AR234" s="2" t="s">
        <v>4</v>
      </c>
      <c r="AS234" s="2">
        <v>69577</v>
      </c>
      <c r="AU234" s="2">
        <f t="shared" si="3"/>
        <v>106414.86666666667</v>
      </c>
    </row>
    <row r="235" spans="1:47" ht="13.5">
      <c r="A235" s="62"/>
      <c r="B235" s="2" t="s">
        <v>3</v>
      </c>
      <c r="C235" s="2">
        <v>254</v>
      </c>
      <c r="E235" s="2" t="s">
        <v>3</v>
      </c>
      <c r="F235" s="2">
        <v>900</v>
      </c>
      <c r="H235" s="2" t="s">
        <v>3</v>
      </c>
      <c r="I235" s="2">
        <v>876</v>
      </c>
      <c r="K235" s="2" t="s">
        <v>3</v>
      </c>
      <c r="L235" s="2">
        <v>3</v>
      </c>
      <c r="N235" s="2" t="s">
        <v>3</v>
      </c>
      <c r="O235" s="2">
        <v>4</v>
      </c>
      <c r="Q235" s="2" t="s">
        <v>3</v>
      </c>
      <c r="R235" s="2">
        <v>828</v>
      </c>
      <c r="T235" s="2" t="s">
        <v>3</v>
      </c>
      <c r="U235" s="2">
        <v>57</v>
      </c>
      <c r="W235" s="2" t="s">
        <v>3</v>
      </c>
      <c r="X235" s="2">
        <v>1233</v>
      </c>
      <c r="Z235" s="2" t="s">
        <v>3</v>
      </c>
      <c r="AA235" s="2">
        <v>3958</v>
      </c>
      <c r="AC235" s="2" t="s">
        <v>3</v>
      </c>
      <c r="AD235" s="2">
        <v>2195</v>
      </c>
      <c r="AF235" s="2" t="s">
        <v>3</v>
      </c>
      <c r="AG235" s="2">
        <v>2</v>
      </c>
      <c r="AI235" s="2" t="s">
        <v>3</v>
      </c>
      <c r="AJ235" s="2">
        <v>2176</v>
      </c>
      <c r="AL235" s="2" t="s">
        <v>3</v>
      </c>
      <c r="AM235" s="2">
        <v>647</v>
      </c>
      <c r="AO235" s="2" t="s">
        <v>3</v>
      </c>
      <c r="AP235" s="2">
        <v>551</v>
      </c>
      <c r="AR235" s="2" t="s">
        <v>3</v>
      </c>
      <c r="AS235" s="2">
        <v>1451</v>
      </c>
      <c r="AU235" s="2">
        <f t="shared" si="3"/>
        <v>1009</v>
      </c>
    </row>
    <row r="236" spans="1:47" ht="13.5">
      <c r="A236" s="62"/>
      <c r="B236" s="2" t="s">
        <v>5</v>
      </c>
      <c r="C236" s="2">
        <v>52821</v>
      </c>
      <c r="E236" s="2" t="s">
        <v>5</v>
      </c>
      <c r="F236" s="2">
        <v>119210</v>
      </c>
      <c r="H236" s="2" t="s">
        <v>5</v>
      </c>
      <c r="I236" s="2">
        <v>24370</v>
      </c>
      <c r="K236" s="2" t="s">
        <v>5</v>
      </c>
      <c r="L236" s="2">
        <v>324794</v>
      </c>
      <c r="N236" s="2" t="s">
        <v>5</v>
      </c>
      <c r="O236" s="2">
        <v>86838</v>
      </c>
      <c r="Q236" s="2" t="s">
        <v>5</v>
      </c>
      <c r="R236" s="2">
        <v>113125</v>
      </c>
      <c r="T236" s="2" t="s">
        <v>5</v>
      </c>
      <c r="U236" s="2">
        <v>234823</v>
      </c>
      <c r="W236" s="2" t="s">
        <v>5</v>
      </c>
      <c r="X236" s="2">
        <v>7103</v>
      </c>
      <c r="Z236" s="2" t="s">
        <v>5</v>
      </c>
      <c r="AA236" s="2">
        <v>15723</v>
      </c>
      <c r="AC236" s="2" t="s">
        <v>5</v>
      </c>
      <c r="AD236" s="2">
        <v>18843</v>
      </c>
      <c r="AF236" s="2" t="s">
        <v>5</v>
      </c>
      <c r="AG236" s="2">
        <v>457050</v>
      </c>
      <c r="AI236" s="2" t="s">
        <v>5</v>
      </c>
      <c r="AJ236" s="2">
        <v>37052</v>
      </c>
      <c r="AL236" s="2" t="s">
        <v>5</v>
      </c>
      <c r="AM236" s="2">
        <v>14479</v>
      </c>
      <c r="AO236" s="2" t="s">
        <v>5</v>
      </c>
      <c r="AP236" s="2">
        <v>20275</v>
      </c>
      <c r="AR236" s="2" t="s">
        <v>5</v>
      </c>
      <c r="AS236" s="2">
        <v>69567</v>
      </c>
      <c r="AU236" s="2">
        <f t="shared" si="3"/>
        <v>106404.86666666667</v>
      </c>
    </row>
    <row r="237" spans="1:47" ht="13.5">
      <c r="A237" s="62"/>
      <c r="B237" s="2" t="s">
        <v>6</v>
      </c>
      <c r="C237" s="2">
        <v>1337.9076</v>
      </c>
      <c r="E237" s="2" t="s">
        <v>6</v>
      </c>
      <c r="F237" s="2">
        <v>1727.03</v>
      </c>
      <c r="H237" s="2" t="s">
        <v>6</v>
      </c>
      <c r="I237" s="2">
        <v>303.54883</v>
      </c>
      <c r="K237" s="2" t="s">
        <v>6</v>
      </c>
      <c r="L237" s="2">
        <v>717.21051</v>
      </c>
      <c r="N237" s="2" t="s">
        <v>6</v>
      </c>
      <c r="O237" s="2">
        <v>533.72778</v>
      </c>
      <c r="Q237" s="2" t="s">
        <v>6</v>
      </c>
      <c r="R237" s="2">
        <v>1096.4482</v>
      </c>
      <c r="T237" s="2" t="s">
        <v>6</v>
      </c>
      <c r="U237" s="2">
        <v>1836.2788</v>
      </c>
      <c r="W237" s="2" t="s">
        <v>6</v>
      </c>
      <c r="X237" s="2">
        <v>255.66176</v>
      </c>
      <c r="Z237" s="2" t="s">
        <v>6</v>
      </c>
      <c r="AA237" s="2">
        <v>204.40363</v>
      </c>
      <c r="AC237" s="2" t="s">
        <v>6</v>
      </c>
      <c r="AD237" s="2">
        <v>216.33893</v>
      </c>
      <c r="AF237" s="2" t="s">
        <v>6</v>
      </c>
      <c r="AG237" s="2">
        <v>3444.4275</v>
      </c>
      <c r="AI237" s="2" t="s">
        <v>6</v>
      </c>
      <c r="AJ237" s="2">
        <v>282.60126</v>
      </c>
      <c r="AL237" s="2" t="s">
        <v>6</v>
      </c>
      <c r="AM237" s="2">
        <v>248.51305</v>
      </c>
      <c r="AO237" s="2" t="s">
        <v>6</v>
      </c>
      <c r="AP237" s="2">
        <v>266.31729</v>
      </c>
      <c r="AR237" s="2" t="s">
        <v>6</v>
      </c>
      <c r="AS237" s="2">
        <v>527.72125</v>
      </c>
      <c r="AU237" s="2">
        <f t="shared" si="3"/>
        <v>866.542426</v>
      </c>
    </row>
    <row r="238" spans="1:47" ht="13.5">
      <c r="A238" s="62"/>
      <c r="B238" s="2" t="s">
        <v>7</v>
      </c>
      <c r="C238" s="2">
        <v>4734.6675</v>
      </c>
      <c r="E238" s="2" t="s">
        <v>7</v>
      </c>
      <c r="F238" s="2">
        <v>12117.637</v>
      </c>
      <c r="H238" s="2" t="s">
        <v>7</v>
      </c>
      <c r="I238" s="2">
        <v>1243.9275</v>
      </c>
      <c r="K238" s="2" t="s">
        <v>7</v>
      </c>
      <c r="L238" s="2">
        <v>13179.53</v>
      </c>
      <c r="N238" s="2" t="s">
        <v>7</v>
      </c>
      <c r="O238" s="2">
        <v>5041.105</v>
      </c>
      <c r="Q238" s="2" t="s">
        <v>7</v>
      </c>
      <c r="R238" s="2">
        <v>7156.709</v>
      </c>
      <c r="T238" s="2" t="s">
        <v>7</v>
      </c>
      <c r="U238" s="2">
        <v>16546.486</v>
      </c>
      <c r="W238" s="2" t="s">
        <v>7</v>
      </c>
      <c r="X238" s="2">
        <v>753.13837</v>
      </c>
      <c r="Z238" s="2" t="s">
        <v>7</v>
      </c>
      <c r="AA238" s="2">
        <v>747.64221</v>
      </c>
      <c r="AC238" s="2" t="s">
        <v>7</v>
      </c>
      <c r="AD238" s="2">
        <v>840.08221</v>
      </c>
      <c r="AF238" s="2" t="s">
        <v>7</v>
      </c>
      <c r="AG238" s="2">
        <v>38762.277</v>
      </c>
      <c r="AI238" s="2" t="s">
        <v>7</v>
      </c>
      <c r="AJ238" s="2">
        <v>1704.5645</v>
      </c>
      <c r="AL238" s="2" t="s">
        <v>7</v>
      </c>
      <c r="AM238" s="2">
        <v>771.21875</v>
      </c>
      <c r="AO238" s="2" t="s">
        <v>7</v>
      </c>
      <c r="AP238" s="2">
        <v>981.38165</v>
      </c>
      <c r="AR238" s="2" t="s">
        <v>7</v>
      </c>
      <c r="AS238" s="2">
        <v>3673.5361</v>
      </c>
      <c r="AU238" s="2">
        <f t="shared" si="3"/>
        <v>7216.9268526666665</v>
      </c>
    </row>
    <row r="239" spans="1:47" ht="13.5">
      <c r="A239" s="62"/>
      <c r="B239" s="2" t="s">
        <v>8</v>
      </c>
      <c r="C239" s="2">
        <v>246175</v>
      </c>
      <c r="E239" s="2" t="s">
        <v>8</v>
      </c>
      <c r="F239" s="2">
        <v>402398</v>
      </c>
      <c r="H239" s="2" t="s">
        <v>8</v>
      </c>
      <c r="I239" s="2">
        <v>391578</v>
      </c>
      <c r="K239" s="2" t="s">
        <v>8</v>
      </c>
      <c r="L239" s="2">
        <v>436064</v>
      </c>
      <c r="N239" s="2" t="s">
        <v>8</v>
      </c>
      <c r="O239" s="2">
        <v>390155</v>
      </c>
      <c r="Q239" s="2" t="s">
        <v>8</v>
      </c>
      <c r="R239" s="2">
        <v>349767</v>
      </c>
      <c r="T239" s="2" t="s">
        <v>8</v>
      </c>
      <c r="U239" s="2">
        <v>381946</v>
      </c>
      <c r="W239" s="2" t="s">
        <v>8</v>
      </c>
      <c r="X239" s="2">
        <v>121695</v>
      </c>
      <c r="Z239" s="2" t="s">
        <v>8</v>
      </c>
      <c r="AA239" s="2">
        <v>214215</v>
      </c>
      <c r="AC239" s="2" t="s">
        <v>8</v>
      </c>
      <c r="AD239" s="2">
        <v>245112</v>
      </c>
      <c r="AF239" s="2" t="s">
        <v>8</v>
      </c>
      <c r="AG239" s="2">
        <v>475331</v>
      </c>
      <c r="AI239" s="2" t="s">
        <v>8</v>
      </c>
      <c r="AJ239" s="2">
        <v>266493</v>
      </c>
      <c r="AL239" s="2" t="s">
        <v>8</v>
      </c>
      <c r="AM239" s="2">
        <v>257211</v>
      </c>
      <c r="AO239" s="2" t="s">
        <v>8</v>
      </c>
      <c r="AP239" s="2">
        <v>309727</v>
      </c>
      <c r="AR239" s="2" t="s">
        <v>8</v>
      </c>
      <c r="AS239" s="2">
        <v>422177</v>
      </c>
      <c r="AU239" s="2">
        <f t="shared" si="3"/>
        <v>327336.26666666666</v>
      </c>
    </row>
    <row r="240" spans="1:47" ht="13.5">
      <c r="A240" s="62"/>
      <c r="B240" s="2" t="s">
        <v>9</v>
      </c>
      <c r="C240" s="2">
        <v>184</v>
      </c>
      <c r="E240" s="2" t="s">
        <v>9</v>
      </c>
      <c r="F240" s="2">
        <v>233</v>
      </c>
      <c r="H240" s="2" t="s">
        <v>9</v>
      </c>
      <c r="I240" s="2">
        <v>1290</v>
      </c>
      <c r="K240" s="2" t="s">
        <v>9</v>
      </c>
      <c r="L240" s="2">
        <v>608</v>
      </c>
      <c r="N240" s="2" t="s">
        <v>9</v>
      </c>
      <c r="O240" s="2">
        <v>731</v>
      </c>
      <c r="Q240" s="2" t="s">
        <v>9</v>
      </c>
      <c r="R240" s="2">
        <v>319</v>
      </c>
      <c r="T240" s="2" t="s">
        <v>9</v>
      </c>
      <c r="U240" s="2">
        <v>208</v>
      </c>
      <c r="W240" s="2" t="s">
        <v>9</v>
      </c>
      <c r="X240" s="2">
        <v>476</v>
      </c>
      <c r="Z240" s="2" t="s">
        <v>9</v>
      </c>
      <c r="AA240" s="2">
        <v>1048</v>
      </c>
      <c r="AC240" s="2" t="s">
        <v>9</v>
      </c>
      <c r="AD240" s="2">
        <v>1133</v>
      </c>
      <c r="AF240" s="2" t="s">
        <v>9</v>
      </c>
      <c r="AG240" s="2">
        <v>138</v>
      </c>
      <c r="AI240" s="2" t="s">
        <v>9</v>
      </c>
      <c r="AJ240" s="2">
        <v>943</v>
      </c>
      <c r="AL240" s="2" t="s">
        <v>9</v>
      </c>
      <c r="AM240" s="2">
        <v>1035</v>
      </c>
      <c r="AO240" s="2" t="s">
        <v>9</v>
      </c>
      <c r="AP240" s="2">
        <v>1163</v>
      </c>
      <c r="AR240" s="2" t="s">
        <v>9</v>
      </c>
      <c r="AS240" s="2">
        <v>800</v>
      </c>
      <c r="AT240" s="2">
        <v>20</v>
      </c>
      <c r="AU240" s="2">
        <f t="shared" si="3"/>
        <v>687.2666666666667</v>
      </c>
    </row>
  </sheetData>
  <sheetProtection/>
  <mergeCells count="328">
    <mergeCell ref="A231:A240"/>
    <mergeCell ref="T230:U230"/>
    <mergeCell ref="W230:X230"/>
    <mergeCell ref="Z230:AA230"/>
    <mergeCell ref="AC230:AD230"/>
    <mergeCell ref="AF230:AG230"/>
    <mergeCell ref="AI230:AJ230"/>
    <mergeCell ref="AL218:AM218"/>
    <mergeCell ref="AO218:AP218"/>
    <mergeCell ref="AR218:AS218"/>
    <mergeCell ref="A219:A228"/>
    <mergeCell ref="B230:C230"/>
    <mergeCell ref="E230:F230"/>
    <mergeCell ref="H230:I230"/>
    <mergeCell ref="K230:L230"/>
    <mergeCell ref="N230:O230"/>
    <mergeCell ref="Q230:R230"/>
    <mergeCell ref="T218:U218"/>
    <mergeCell ref="W218:X218"/>
    <mergeCell ref="Z218:AA218"/>
    <mergeCell ref="AC218:AD218"/>
    <mergeCell ref="AF218:AG218"/>
    <mergeCell ref="AI218:AJ218"/>
    <mergeCell ref="AL230:AM230"/>
    <mergeCell ref="AO230:AP230"/>
    <mergeCell ref="AR230:AS230"/>
    <mergeCell ref="A207:A216"/>
    <mergeCell ref="B218:C218"/>
    <mergeCell ref="E218:F218"/>
    <mergeCell ref="H218:I218"/>
    <mergeCell ref="K218:L218"/>
    <mergeCell ref="N218:O218"/>
    <mergeCell ref="Q218:R218"/>
    <mergeCell ref="T206:U206"/>
    <mergeCell ref="W206:X206"/>
    <mergeCell ref="AL194:AM194"/>
    <mergeCell ref="AO194:AP194"/>
    <mergeCell ref="AR194:AS194"/>
    <mergeCell ref="A195:A204"/>
    <mergeCell ref="B206:C206"/>
    <mergeCell ref="E206:F206"/>
    <mergeCell ref="H206:I206"/>
    <mergeCell ref="K206:L206"/>
    <mergeCell ref="N206:O206"/>
    <mergeCell ref="Q206:R206"/>
    <mergeCell ref="T194:U194"/>
    <mergeCell ref="W194:X194"/>
    <mergeCell ref="Z194:AA194"/>
    <mergeCell ref="AC194:AD194"/>
    <mergeCell ref="AF194:AG194"/>
    <mergeCell ref="AI194:AJ194"/>
    <mergeCell ref="AL206:AM206"/>
    <mergeCell ref="AO206:AP206"/>
    <mergeCell ref="AR206:AS206"/>
    <mergeCell ref="Z206:AA206"/>
    <mergeCell ref="AC206:AD206"/>
    <mergeCell ref="AF206:AG206"/>
    <mergeCell ref="AI206:AJ206"/>
    <mergeCell ref="A183:A192"/>
    <mergeCell ref="B194:C194"/>
    <mergeCell ref="E194:F194"/>
    <mergeCell ref="H194:I194"/>
    <mergeCell ref="K194:L194"/>
    <mergeCell ref="N194:O194"/>
    <mergeCell ref="Q194:R194"/>
    <mergeCell ref="T182:U182"/>
    <mergeCell ref="W182:X182"/>
    <mergeCell ref="AL170:AM170"/>
    <mergeCell ref="AO170:AP170"/>
    <mergeCell ref="AR170:AS170"/>
    <mergeCell ref="A171:A180"/>
    <mergeCell ref="B182:C182"/>
    <mergeCell ref="E182:F182"/>
    <mergeCell ref="H182:I182"/>
    <mergeCell ref="K182:L182"/>
    <mergeCell ref="N182:O182"/>
    <mergeCell ref="Q182:R182"/>
    <mergeCell ref="T170:U170"/>
    <mergeCell ref="W170:X170"/>
    <mergeCell ref="Z170:AA170"/>
    <mergeCell ref="AC170:AD170"/>
    <mergeCell ref="AF170:AG170"/>
    <mergeCell ref="AI170:AJ170"/>
    <mergeCell ref="AL182:AM182"/>
    <mergeCell ref="AO182:AP182"/>
    <mergeCell ref="AR182:AS182"/>
    <mergeCell ref="Z182:AA182"/>
    <mergeCell ref="AC182:AD182"/>
    <mergeCell ref="AF182:AG182"/>
    <mergeCell ref="AI182:AJ182"/>
    <mergeCell ref="A159:A168"/>
    <mergeCell ref="B170:C170"/>
    <mergeCell ref="E170:F170"/>
    <mergeCell ref="H170:I170"/>
    <mergeCell ref="K170:L170"/>
    <mergeCell ref="N170:O170"/>
    <mergeCell ref="Q170:R170"/>
    <mergeCell ref="T158:U158"/>
    <mergeCell ref="W158:X158"/>
    <mergeCell ref="AL146:AM146"/>
    <mergeCell ref="AO146:AP146"/>
    <mergeCell ref="AR146:AS146"/>
    <mergeCell ref="A147:A156"/>
    <mergeCell ref="B158:C158"/>
    <mergeCell ref="E158:F158"/>
    <mergeCell ref="H158:I158"/>
    <mergeCell ref="K158:L158"/>
    <mergeCell ref="N158:O158"/>
    <mergeCell ref="Q158:R158"/>
    <mergeCell ref="T146:U146"/>
    <mergeCell ref="W146:X146"/>
    <mergeCell ref="Z146:AA146"/>
    <mergeCell ref="AC146:AD146"/>
    <mergeCell ref="AF146:AG146"/>
    <mergeCell ref="AI146:AJ146"/>
    <mergeCell ref="AL158:AM158"/>
    <mergeCell ref="AO158:AP158"/>
    <mergeCell ref="AR158:AS158"/>
    <mergeCell ref="Z158:AA158"/>
    <mergeCell ref="AC158:AD158"/>
    <mergeCell ref="AF158:AG158"/>
    <mergeCell ref="AI158:AJ158"/>
    <mergeCell ref="A135:A144"/>
    <mergeCell ref="B146:C146"/>
    <mergeCell ref="E146:F146"/>
    <mergeCell ref="H146:I146"/>
    <mergeCell ref="K146:L146"/>
    <mergeCell ref="N146:O146"/>
    <mergeCell ref="Q146:R146"/>
    <mergeCell ref="T134:U134"/>
    <mergeCell ref="W134:X134"/>
    <mergeCell ref="AL122:AM122"/>
    <mergeCell ref="AO122:AP122"/>
    <mergeCell ref="AR122:AS122"/>
    <mergeCell ref="A123:A132"/>
    <mergeCell ref="B134:C134"/>
    <mergeCell ref="E134:F134"/>
    <mergeCell ref="H134:I134"/>
    <mergeCell ref="K134:L134"/>
    <mergeCell ref="N134:O134"/>
    <mergeCell ref="Q134:R134"/>
    <mergeCell ref="T122:U122"/>
    <mergeCell ref="W122:X122"/>
    <mergeCell ref="Z122:AA122"/>
    <mergeCell ref="AC122:AD122"/>
    <mergeCell ref="AF122:AG122"/>
    <mergeCell ref="AI122:AJ122"/>
    <mergeCell ref="AL134:AM134"/>
    <mergeCell ref="AO134:AP134"/>
    <mergeCell ref="AR134:AS134"/>
    <mergeCell ref="Z134:AA134"/>
    <mergeCell ref="AC134:AD134"/>
    <mergeCell ref="AF134:AG134"/>
    <mergeCell ref="AI134:AJ134"/>
    <mergeCell ref="A111:A120"/>
    <mergeCell ref="B122:C122"/>
    <mergeCell ref="E122:F122"/>
    <mergeCell ref="H122:I122"/>
    <mergeCell ref="K122:L122"/>
    <mergeCell ref="N122:O122"/>
    <mergeCell ref="Q122:R122"/>
    <mergeCell ref="T110:U110"/>
    <mergeCell ref="W110:X110"/>
    <mergeCell ref="AI86:AJ86"/>
    <mergeCell ref="AL98:AM98"/>
    <mergeCell ref="AO98:AP98"/>
    <mergeCell ref="AR98:AS98"/>
    <mergeCell ref="A99:A108"/>
    <mergeCell ref="B110:C110"/>
    <mergeCell ref="E110:F110"/>
    <mergeCell ref="H110:I110"/>
    <mergeCell ref="K110:L110"/>
    <mergeCell ref="N110:O110"/>
    <mergeCell ref="Q110:R110"/>
    <mergeCell ref="T98:U98"/>
    <mergeCell ref="W98:X98"/>
    <mergeCell ref="Z98:AA98"/>
    <mergeCell ref="AC98:AD98"/>
    <mergeCell ref="AF98:AG98"/>
    <mergeCell ref="AI98:AJ98"/>
    <mergeCell ref="AL110:AM110"/>
    <mergeCell ref="AO110:AP110"/>
    <mergeCell ref="AR110:AS110"/>
    <mergeCell ref="Z110:AA110"/>
    <mergeCell ref="AC110:AD110"/>
    <mergeCell ref="AF110:AG110"/>
    <mergeCell ref="AI110:AJ110"/>
    <mergeCell ref="A87:A96"/>
    <mergeCell ref="B98:C98"/>
    <mergeCell ref="E98:F98"/>
    <mergeCell ref="H98:I98"/>
    <mergeCell ref="K98:L98"/>
    <mergeCell ref="N98:O98"/>
    <mergeCell ref="Q98:R98"/>
    <mergeCell ref="T86:U86"/>
    <mergeCell ref="W86:X86"/>
    <mergeCell ref="AF62:AG62"/>
    <mergeCell ref="AI62:AJ62"/>
    <mergeCell ref="AL74:AM74"/>
    <mergeCell ref="AO74:AP74"/>
    <mergeCell ref="AR74:AS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Z74:AA74"/>
    <mergeCell ref="AC74:AD74"/>
    <mergeCell ref="AF74:AG74"/>
    <mergeCell ref="AI74:AJ74"/>
    <mergeCell ref="AL86:AM86"/>
    <mergeCell ref="AO86:AP86"/>
    <mergeCell ref="AR86:AS86"/>
    <mergeCell ref="Z86:AA86"/>
    <mergeCell ref="AC86:AD86"/>
    <mergeCell ref="AF86:AG86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AC38:AD38"/>
    <mergeCell ref="AF38:AG38"/>
    <mergeCell ref="AI38:AJ38"/>
    <mergeCell ref="AL50:AM50"/>
    <mergeCell ref="AO50:AP50"/>
    <mergeCell ref="AR50:AS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Z50:AA50"/>
    <mergeCell ref="AC50:AD50"/>
    <mergeCell ref="AF50:AG50"/>
    <mergeCell ref="AI50:AJ50"/>
    <mergeCell ref="AL62:AM62"/>
    <mergeCell ref="AO62:AP62"/>
    <mergeCell ref="AR62:AS62"/>
    <mergeCell ref="Z62:AA62"/>
    <mergeCell ref="AC62:AD62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14:AA14"/>
    <mergeCell ref="AC14:AD14"/>
    <mergeCell ref="AF14:AG14"/>
    <mergeCell ref="AI14:AJ14"/>
    <mergeCell ref="AL26:AM26"/>
    <mergeCell ref="AO26:AP26"/>
    <mergeCell ref="AR26:AS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Z26:AA26"/>
    <mergeCell ref="AC26:AD26"/>
    <mergeCell ref="AF26:AG26"/>
    <mergeCell ref="AI26:AJ26"/>
    <mergeCell ref="AL38:AM38"/>
    <mergeCell ref="AO38:AP38"/>
    <mergeCell ref="AR38:AS38"/>
    <mergeCell ref="Z38:AA38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AV4:AV8"/>
    <mergeCell ref="AV9:AV13"/>
    <mergeCell ref="AV14:AV18"/>
    <mergeCell ref="AV19:AV23"/>
    <mergeCell ref="AZ4:AZ8"/>
    <mergeCell ref="AZ9:AZ13"/>
    <mergeCell ref="AZ14:AZ18"/>
    <mergeCell ref="AZ19:AZ23"/>
    <mergeCell ref="AL2:AM2"/>
    <mergeCell ref="AO2:AP2"/>
    <mergeCell ref="AR2:AS2"/>
    <mergeCell ref="AL14:AM14"/>
    <mergeCell ref="AO14:AP14"/>
    <mergeCell ref="AR14:AS14"/>
  </mergeCells>
  <printOptions/>
  <pageMargins left="0.511811024" right="0.511811024" top="0.787401575" bottom="0.787401575" header="0.31496062" footer="0.3149606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A240"/>
  <sheetViews>
    <sheetView zoomScale="80" zoomScaleNormal="80" workbookViewId="0" topLeftCell="AG1">
      <selection activeCell="AW2" sqref="AW2:BA23"/>
    </sheetView>
  </sheetViews>
  <sheetFormatPr defaultColWidth="8.8515625" defaultRowHeight="15"/>
  <cols>
    <col min="1" max="52" width="8.8515625" style="2" customWidth="1"/>
    <col min="53" max="53" width="15.421875" style="2" customWidth="1"/>
    <col min="54" max="16384" width="8.8515625" style="2" customWidth="1"/>
  </cols>
  <sheetData>
    <row r="2" spans="2:53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1" t="s">
        <v>12</v>
      </c>
      <c r="AW2" s="23" t="s">
        <v>45</v>
      </c>
      <c r="AX2" s="12"/>
      <c r="AY2" s="12"/>
      <c r="AZ2" s="12"/>
      <c r="BA2" s="16"/>
    </row>
    <row r="3" spans="1:53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  <c r="AW3" s="17"/>
      <c r="AX3" s="14"/>
      <c r="AY3" s="24" t="s">
        <v>32</v>
      </c>
      <c r="AZ3" s="24" t="s">
        <v>46</v>
      </c>
      <c r="BA3" s="25" t="s">
        <v>41</v>
      </c>
    </row>
    <row r="4" spans="1:53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2.5</v>
      </c>
      <c r="AR4" s="2" t="s">
        <v>2</v>
      </c>
      <c r="AS4" s="2">
        <v>10</v>
      </c>
      <c r="AW4" s="64" t="s">
        <v>34</v>
      </c>
      <c r="AX4" s="19" t="s">
        <v>10</v>
      </c>
      <c r="AY4" s="19">
        <f>AU11</f>
        <v>639173.7666666667</v>
      </c>
      <c r="AZ4" s="19">
        <f>AU10</f>
        <v>10716.687106666666</v>
      </c>
      <c r="BA4" s="64">
        <f>AVERAGE(AY4:AY8)</f>
        <v>711980.0866666667</v>
      </c>
    </row>
    <row r="5" spans="1:53" ht="13.5">
      <c r="A5" s="62"/>
      <c r="B5" s="2" t="s">
        <v>3</v>
      </c>
      <c r="C5" s="2">
        <v>64</v>
      </c>
      <c r="E5" s="2" t="s">
        <v>3</v>
      </c>
      <c r="F5" s="2">
        <v>97</v>
      </c>
      <c r="H5" s="2" t="s">
        <v>3</v>
      </c>
      <c r="I5" s="2">
        <v>99</v>
      </c>
      <c r="K5" s="2" t="s">
        <v>3</v>
      </c>
      <c r="L5" s="2">
        <v>8</v>
      </c>
      <c r="N5" s="2" t="s">
        <v>3</v>
      </c>
      <c r="O5" s="2">
        <v>5</v>
      </c>
      <c r="Q5" s="2" t="s">
        <v>3</v>
      </c>
      <c r="R5" s="2">
        <v>15</v>
      </c>
      <c r="T5" s="2" t="s">
        <v>3</v>
      </c>
      <c r="U5" s="2">
        <v>18</v>
      </c>
      <c r="W5" s="2" t="s">
        <v>3</v>
      </c>
      <c r="X5" s="2">
        <v>48</v>
      </c>
      <c r="Z5" s="2" t="s">
        <v>3</v>
      </c>
      <c r="AA5" s="2">
        <v>173</v>
      </c>
      <c r="AC5" s="2" t="s">
        <v>3</v>
      </c>
      <c r="AD5" s="2">
        <v>67</v>
      </c>
      <c r="AF5" s="2" t="s">
        <v>3</v>
      </c>
      <c r="AG5" s="2">
        <v>61</v>
      </c>
      <c r="AI5" s="2" t="s">
        <v>3</v>
      </c>
      <c r="AJ5" s="2">
        <v>10</v>
      </c>
      <c r="AL5" s="2" t="s">
        <v>3</v>
      </c>
      <c r="AM5" s="2">
        <v>512</v>
      </c>
      <c r="AO5" s="2" t="s">
        <v>3</v>
      </c>
      <c r="AP5" s="2">
        <v>44</v>
      </c>
      <c r="AR5" s="2" t="s">
        <v>3</v>
      </c>
      <c r="AS5" s="2">
        <v>11</v>
      </c>
      <c r="AU5" s="2">
        <f>AVERAGE(C5,F5,I5,L5,O5,R5,U5,X5,AA5,AD5,AG5,AJ5,AM5,AP5,AS5)</f>
        <v>82.13333333333334</v>
      </c>
      <c r="AW5" s="64"/>
      <c r="AX5" s="19" t="s">
        <v>11</v>
      </c>
      <c r="AY5" s="19">
        <f>AU23</f>
        <v>545539.6666666666</v>
      </c>
      <c r="AZ5" s="19">
        <f>AU22</f>
        <v>3020.4217346666674</v>
      </c>
      <c r="BA5" s="64"/>
    </row>
    <row r="6" spans="1:53" ht="13.5">
      <c r="A6" s="62"/>
      <c r="B6" s="2" t="s">
        <v>4</v>
      </c>
      <c r="C6" s="2">
        <v>149093</v>
      </c>
      <c r="E6" s="2" t="s">
        <v>4</v>
      </c>
      <c r="F6" s="2">
        <v>342994</v>
      </c>
      <c r="H6" s="2" t="s">
        <v>4</v>
      </c>
      <c r="I6" s="2">
        <v>339361</v>
      </c>
      <c r="K6" s="2" t="s">
        <v>4</v>
      </c>
      <c r="L6" s="2">
        <v>305431</v>
      </c>
      <c r="N6" s="2" t="s">
        <v>4</v>
      </c>
      <c r="O6" s="2">
        <v>360995</v>
      </c>
      <c r="Q6" s="2" t="s">
        <v>4</v>
      </c>
      <c r="R6" s="2">
        <v>120761</v>
      </c>
      <c r="T6" s="2" t="s">
        <v>4</v>
      </c>
      <c r="U6" s="2">
        <v>72827</v>
      </c>
      <c r="W6" s="2" t="s">
        <v>4</v>
      </c>
      <c r="X6" s="2">
        <v>323329</v>
      </c>
      <c r="Z6" s="2" t="s">
        <v>4</v>
      </c>
      <c r="AA6" s="2">
        <v>88354</v>
      </c>
      <c r="AC6" s="2" t="s">
        <v>4</v>
      </c>
      <c r="AD6" s="2">
        <v>74008</v>
      </c>
      <c r="AF6" s="2" t="s">
        <v>4</v>
      </c>
      <c r="AG6" s="2">
        <v>362008</v>
      </c>
      <c r="AI6" s="2" t="s">
        <v>4</v>
      </c>
      <c r="AJ6" s="2">
        <v>344371</v>
      </c>
      <c r="AL6" s="2" t="s">
        <v>4</v>
      </c>
      <c r="AM6" s="2">
        <v>521884</v>
      </c>
      <c r="AO6" s="2" t="s">
        <v>4</v>
      </c>
      <c r="AP6" s="2">
        <v>59053.25</v>
      </c>
      <c r="AR6" s="2" t="s">
        <v>4</v>
      </c>
      <c r="AS6" s="2">
        <v>631454</v>
      </c>
      <c r="AU6" s="2">
        <f aca="true" t="shared" si="0" ref="AU6:AU69">AVERAGE(C6,F6,I6,L6,O6,R6,U6,X6,AA6,AD6,AG6,AJ6,AM6,AP6,AS6)</f>
        <v>273061.55</v>
      </c>
      <c r="AW6" s="64"/>
      <c r="AX6" s="19" t="s">
        <v>13</v>
      </c>
      <c r="AY6" s="19">
        <f>AU35</f>
        <v>723094.4</v>
      </c>
      <c r="AZ6" s="19">
        <f>AU34</f>
        <v>9487.828766666667</v>
      </c>
      <c r="BA6" s="64"/>
    </row>
    <row r="7" spans="1:53" ht="13.5">
      <c r="A7" s="62"/>
      <c r="B7" s="2" t="s">
        <v>3</v>
      </c>
      <c r="C7" s="2">
        <v>2435</v>
      </c>
      <c r="E7" s="2" t="s">
        <v>3</v>
      </c>
      <c r="F7" s="2">
        <v>13</v>
      </c>
      <c r="H7" s="2" t="s">
        <v>3</v>
      </c>
      <c r="I7" s="2">
        <v>11</v>
      </c>
      <c r="K7" s="2" t="s">
        <v>3</v>
      </c>
      <c r="L7" s="2">
        <v>1</v>
      </c>
      <c r="N7" s="2" t="s">
        <v>3</v>
      </c>
      <c r="O7" s="2">
        <v>1</v>
      </c>
      <c r="Q7" s="2" t="s">
        <v>3</v>
      </c>
      <c r="R7" s="2">
        <v>2698</v>
      </c>
      <c r="T7" s="2" t="s">
        <v>3</v>
      </c>
      <c r="U7" s="2">
        <v>1</v>
      </c>
      <c r="W7" s="2" t="s">
        <v>3</v>
      </c>
      <c r="X7" s="2">
        <v>4</v>
      </c>
      <c r="Z7" s="2" t="s">
        <v>3</v>
      </c>
      <c r="AA7" s="2">
        <v>773</v>
      </c>
      <c r="AC7" s="2" t="s">
        <v>3</v>
      </c>
      <c r="AD7" s="2">
        <v>13</v>
      </c>
      <c r="AF7" s="2" t="s">
        <v>3</v>
      </c>
      <c r="AG7" s="2">
        <v>1206</v>
      </c>
      <c r="AI7" s="2" t="s">
        <v>3</v>
      </c>
      <c r="AJ7" s="2">
        <v>3</v>
      </c>
      <c r="AL7" s="2" t="s">
        <v>3</v>
      </c>
      <c r="AM7" s="2">
        <v>3</v>
      </c>
      <c r="AO7" s="2" t="s">
        <v>3</v>
      </c>
      <c r="AP7" s="2">
        <v>3</v>
      </c>
      <c r="AR7" s="2" t="s">
        <v>3</v>
      </c>
      <c r="AS7" s="2">
        <v>4</v>
      </c>
      <c r="AU7" s="2">
        <f t="shared" si="0"/>
        <v>477.93333333333334</v>
      </c>
      <c r="AW7" s="64"/>
      <c r="AX7" s="19" t="s">
        <v>14</v>
      </c>
      <c r="AY7" s="19">
        <f>AU47</f>
        <v>854901.8666666667</v>
      </c>
      <c r="AZ7" s="19">
        <f>AU46</f>
        <v>13784.762766666669</v>
      </c>
      <c r="BA7" s="64"/>
    </row>
    <row r="8" spans="1:53" ht="13.5">
      <c r="A8" s="62"/>
      <c r="B8" s="2" t="s">
        <v>5</v>
      </c>
      <c r="C8" s="2">
        <v>149083</v>
      </c>
      <c r="E8" s="2" t="s">
        <v>5</v>
      </c>
      <c r="F8" s="2">
        <v>342984</v>
      </c>
      <c r="H8" s="2" t="s">
        <v>5</v>
      </c>
      <c r="I8" s="2">
        <v>339351</v>
      </c>
      <c r="K8" s="2" t="s">
        <v>5</v>
      </c>
      <c r="L8" s="2">
        <v>305421</v>
      </c>
      <c r="N8" s="2" t="s">
        <v>5</v>
      </c>
      <c r="O8" s="2">
        <v>360985</v>
      </c>
      <c r="Q8" s="2" t="s">
        <v>5</v>
      </c>
      <c r="R8" s="2">
        <v>120751</v>
      </c>
      <c r="T8" s="2" t="s">
        <v>5</v>
      </c>
      <c r="U8" s="2">
        <v>72817</v>
      </c>
      <c r="W8" s="2" t="s">
        <v>5</v>
      </c>
      <c r="X8" s="2">
        <v>323319</v>
      </c>
      <c r="Z8" s="2" t="s">
        <v>5</v>
      </c>
      <c r="AA8" s="2">
        <v>88344</v>
      </c>
      <c r="AC8" s="2" t="s">
        <v>5</v>
      </c>
      <c r="AD8" s="2">
        <v>73998</v>
      </c>
      <c r="AF8" s="2" t="s">
        <v>5</v>
      </c>
      <c r="AG8" s="2">
        <v>361998</v>
      </c>
      <c r="AI8" s="2" t="s">
        <v>5</v>
      </c>
      <c r="AJ8" s="2">
        <v>344361</v>
      </c>
      <c r="AL8" s="2" t="s">
        <v>5</v>
      </c>
      <c r="AM8" s="2">
        <v>521874</v>
      </c>
      <c r="AO8" s="2" t="s">
        <v>5</v>
      </c>
      <c r="AP8" s="2">
        <v>59050.75</v>
      </c>
      <c r="AR8" s="2" t="s">
        <v>5</v>
      </c>
      <c r="AS8" s="2">
        <v>631444</v>
      </c>
      <c r="AU8" s="2">
        <f t="shared" si="0"/>
        <v>273052.05</v>
      </c>
      <c r="AW8" s="64"/>
      <c r="AX8" s="19" t="s">
        <v>15</v>
      </c>
      <c r="AY8" s="19">
        <f>AU59</f>
        <v>797190.7333333333</v>
      </c>
      <c r="AZ8" s="19">
        <f>AU58</f>
        <v>13517.314946666667</v>
      </c>
      <c r="BA8" s="64"/>
    </row>
    <row r="9" spans="1:53" ht="13.5">
      <c r="A9" s="62"/>
      <c r="B9" s="2" t="s">
        <v>6</v>
      </c>
      <c r="C9" s="2">
        <v>540.1814</v>
      </c>
      <c r="E9" s="2" t="s">
        <v>6</v>
      </c>
      <c r="F9" s="2">
        <v>743.38873</v>
      </c>
      <c r="H9" s="2" t="s">
        <v>6</v>
      </c>
      <c r="I9" s="2">
        <v>690.19269</v>
      </c>
      <c r="K9" s="2" t="s">
        <v>6</v>
      </c>
      <c r="L9" s="2">
        <v>824.69379</v>
      </c>
      <c r="N9" s="2" t="s">
        <v>6</v>
      </c>
      <c r="O9" s="2">
        <v>1038.0466</v>
      </c>
      <c r="Q9" s="2" t="s">
        <v>6</v>
      </c>
      <c r="R9" s="2">
        <v>592.16815</v>
      </c>
      <c r="T9" s="2" t="s">
        <v>6</v>
      </c>
      <c r="U9" s="2">
        <v>399.49292</v>
      </c>
      <c r="W9" s="2" t="s">
        <v>6</v>
      </c>
      <c r="X9" s="2">
        <v>817.01593</v>
      </c>
      <c r="Z9" s="2" t="s">
        <v>6</v>
      </c>
      <c r="AA9" s="2">
        <v>776.39874</v>
      </c>
      <c r="AC9" s="2" t="s">
        <v>6</v>
      </c>
      <c r="AD9" s="2">
        <v>698.11664</v>
      </c>
      <c r="AF9" s="2" t="s">
        <v>6</v>
      </c>
      <c r="AG9" s="2">
        <v>640.87579</v>
      </c>
      <c r="AI9" s="2" t="s">
        <v>6</v>
      </c>
      <c r="AJ9" s="2">
        <v>975.15497</v>
      </c>
      <c r="AL9" s="2" t="s">
        <v>6</v>
      </c>
      <c r="AM9" s="2">
        <v>1190.7429</v>
      </c>
      <c r="AO9" s="2" t="s">
        <v>6</v>
      </c>
      <c r="AP9" s="2">
        <v>295.34283</v>
      </c>
      <c r="AR9" s="2" t="s">
        <v>6</v>
      </c>
      <c r="AS9" s="2">
        <v>1284.5875</v>
      </c>
      <c r="AU9" s="2">
        <f t="shared" si="0"/>
        <v>767.0933053333333</v>
      </c>
      <c r="AW9" s="64" t="s">
        <v>35</v>
      </c>
      <c r="AX9" s="19" t="s">
        <v>16</v>
      </c>
      <c r="AY9" s="19">
        <f>AU71</f>
        <v>888912.3333333334</v>
      </c>
      <c r="AZ9" s="19">
        <f>AU70</f>
        <v>12024.315433333333</v>
      </c>
      <c r="BA9" s="64">
        <f>AVERAGE(AY9:AY13)</f>
        <v>825538.52</v>
      </c>
    </row>
    <row r="10" spans="1:53" ht="13.5">
      <c r="A10" s="62"/>
      <c r="B10" s="2" t="s">
        <v>7</v>
      </c>
      <c r="C10" s="2">
        <v>5399.667</v>
      </c>
      <c r="E10" s="2" t="s">
        <v>7</v>
      </c>
      <c r="F10" s="2">
        <v>12453.688</v>
      </c>
      <c r="H10" s="2" t="s">
        <v>7</v>
      </c>
      <c r="I10" s="2">
        <v>11394.569</v>
      </c>
      <c r="K10" s="2" t="s">
        <v>7</v>
      </c>
      <c r="L10" s="2">
        <v>11205.724</v>
      </c>
      <c r="N10" s="2" t="s">
        <v>7</v>
      </c>
      <c r="O10" s="2">
        <v>16157.963</v>
      </c>
      <c r="Q10" s="2" t="s">
        <v>7</v>
      </c>
      <c r="R10" s="2">
        <v>5638.54</v>
      </c>
      <c r="T10" s="2" t="s">
        <v>7</v>
      </c>
      <c r="U10" s="2">
        <v>3102.085</v>
      </c>
      <c r="W10" s="2" t="s">
        <v>7</v>
      </c>
      <c r="X10" s="2">
        <v>11347.106</v>
      </c>
      <c r="Z10" s="2" t="s">
        <v>7</v>
      </c>
      <c r="AA10" s="2">
        <v>5062.0894</v>
      </c>
      <c r="AC10" s="2" t="s">
        <v>7</v>
      </c>
      <c r="AD10" s="2">
        <v>4518.0479</v>
      </c>
      <c r="AF10" s="2" t="s">
        <v>7</v>
      </c>
      <c r="AG10" s="2">
        <v>11289.4</v>
      </c>
      <c r="AI10" s="2" t="s">
        <v>7</v>
      </c>
      <c r="AJ10" s="2">
        <v>13322.501</v>
      </c>
      <c r="AL10" s="2" t="s">
        <v>7</v>
      </c>
      <c r="AM10" s="2">
        <v>20885.189</v>
      </c>
      <c r="AO10" s="2" t="s">
        <v>7</v>
      </c>
      <c r="AP10" s="2">
        <v>3354.5923</v>
      </c>
      <c r="AR10" s="2" t="s">
        <v>7</v>
      </c>
      <c r="AS10" s="2">
        <v>25619.145</v>
      </c>
      <c r="AU10" s="2">
        <f t="shared" si="0"/>
        <v>10716.687106666666</v>
      </c>
      <c r="AW10" s="64"/>
      <c r="AX10" s="19" t="s">
        <v>17</v>
      </c>
      <c r="AY10" s="19">
        <f>AU83</f>
        <v>987182.5333333333</v>
      </c>
      <c r="AZ10" s="19">
        <f>AU82</f>
        <v>15852.427346666665</v>
      </c>
      <c r="BA10" s="64"/>
    </row>
    <row r="11" spans="1:53" ht="13.5">
      <c r="A11" s="62"/>
      <c r="B11" s="2" t="s">
        <v>8</v>
      </c>
      <c r="C11" s="2">
        <v>568811</v>
      </c>
      <c r="E11" s="2" t="s">
        <v>8</v>
      </c>
      <c r="F11" s="2">
        <v>581330</v>
      </c>
      <c r="H11" s="2" t="s">
        <v>8</v>
      </c>
      <c r="I11" s="2">
        <v>662585</v>
      </c>
      <c r="K11" s="2" t="s">
        <v>8</v>
      </c>
      <c r="L11" s="2">
        <v>729854</v>
      </c>
      <c r="N11" s="2" t="s">
        <v>8</v>
      </c>
      <c r="O11" s="2">
        <v>556393</v>
      </c>
      <c r="Q11" s="2" t="s">
        <v>8</v>
      </c>
      <c r="R11" s="2">
        <v>676256</v>
      </c>
      <c r="T11" s="2" t="s">
        <v>8</v>
      </c>
      <c r="U11" s="2">
        <v>534921</v>
      </c>
      <c r="W11" s="2" t="s">
        <v>8</v>
      </c>
      <c r="X11" s="2">
        <v>770446</v>
      </c>
      <c r="Z11" s="2" t="s">
        <v>8</v>
      </c>
      <c r="AA11" s="2">
        <v>732144</v>
      </c>
      <c r="AC11" s="2" t="s">
        <v>8</v>
      </c>
      <c r="AD11" s="2">
        <v>628305</v>
      </c>
      <c r="AF11" s="2" t="s">
        <v>8</v>
      </c>
      <c r="AG11" s="2">
        <v>691505</v>
      </c>
      <c r="AI11" s="2" t="s">
        <v>8</v>
      </c>
      <c r="AJ11" s="2">
        <v>723565</v>
      </c>
      <c r="AL11" s="2" t="s">
        <v>8</v>
      </c>
      <c r="AM11" s="2">
        <v>754931</v>
      </c>
      <c r="AO11" s="2" t="s">
        <v>8</v>
      </c>
      <c r="AP11" s="2">
        <v>191677.5</v>
      </c>
      <c r="AR11" s="2" t="s">
        <v>8</v>
      </c>
      <c r="AS11" s="2">
        <v>784883</v>
      </c>
      <c r="AU11" s="2">
        <f t="shared" si="0"/>
        <v>639173.7666666667</v>
      </c>
      <c r="AW11" s="64"/>
      <c r="AX11" s="19" t="s">
        <v>18</v>
      </c>
      <c r="AY11" s="19">
        <f>AU95</f>
        <v>1043194.7333333333</v>
      </c>
      <c r="AZ11" s="19">
        <f>AU94</f>
        <v>21021.88553333333</v>
      </c>
      <c r="BA11" s="64"/>
    </row>
    <row r="12" spans="1:53" ht="13.5">
      <c r="A12" s="62"/>
      <c r="B12" s="2" t="s">
        <v>9</v>
      </c>
      <c r="C12" s="2">
        <v>1053</v>
      </c>
      <c r="E12" s="2" t="s">
        <v>9</v>
      </c>
      <c r="F12" s="2">
        <v>782</v>
      </c>
      <c r="H12" s="2" t="s">
        <v>9</v>
      </c>
      <c r="I12" s="2">
        <v>960</v>
      </c>
      <c r="K12" s="2" t="s">
        <v>9</v>
      </c>
      <c r="L12" s="2">
        <v>885</v>
      </c>
      <c r="N12" s="2" t="s">
        <v>9</v>
      </c>
      <c r="O12" s="2">
        <v>536</v>
      </c>
      <c r="Q12" s="2" t="s">
        <v>9</v>
      </c>
      <c r="R12" s="2">
        <v>1142</v>
      </c>
      <c r="T12" s="2" t="s">
        <v>9</v>
      </c>
      <c r="U12" s="2">
        <v>1339</v>
      </c>
      <c r="W12" s="2" t="s">
        <v>9</v>
      </c>
      <c r="X12" s="2">
        <v>943</v>
      </c>
      <c r="Z12" s="2" t="s">
        <v>9</v>
      </c>
      <c r="AA12" s="2">
        <v>943</v>
      </c>
      <c r="AC12" s="2" t="s">
        <v>9</v>
      </c>
      <c r="AD12" s="2">
        <v>900</v>
      </c>
      <c r="AF12" s="2" t="s">
        <v>9</v>
      </c>
      <c r="AG12" s="2">
        <v>1079</v>
      </c>
      <c r="AI12" s="2" t="s">
        <v>9</v>
      </c>
      <c r="AJ12" s="2">
        <v>742</v>
      </c>
      <c r="AL12" s="2" t="s">
        <v>9</v>
      </c>
      <c r="AM12" s="2">
        <v>634</v>
      </c>
      <c r="AO12" s="2" t="s">
        <v>9</v>
      </c>
      <c r="AP12" s="2">
        <v>649</v>
      </c>
      <c r="AR12" s="2" t="s">
        <v>9</v>
      </c>
      <c r="AS12" s="2">
        <v>611</v>
      </c>
      <c r="AT12" s="2">
        <v>1</v>
      </c>
      <c r="AU12" s="2">
        <f t="shared" si="0"/>
        <v>879.8666666666667</v>
      </c>
      <c r="AW12" s="64"/>
      <c r="AX12" s="19" t="s">
        <v>19</v>
      </c>
      <c r="AY12" s="19">
        <f>AU107</f>
        <v>795684.5333333333</v>
      </c>
      <c r="AZ12" s="19">
        <f>AU106</f>
        <v>8336.250693333332</v>
      </c>
      <c r="BA12" s="64"/>
    </row>
    <row r="13" spans="49:53" ht="13.5">
      <c r="AW13" s="64"/>
      <c r="AX13" s="19" t="s">
        <v>20</v>
      </c>
      <c r="AY13" s="19">
        <f>AU119</f>
        <v>412718.4666666667</v>
      </c>
      <c r="AZ13" s="19">
        <f>AU118</f>
        <v>944.4520126666666</v>
      </c>
      <c r="BA13" s="64"/>
    </row>
    <row r="14" spans="2:53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W14" s="64" t="s">
        <v>36</v>
      </c>
      <c r="AX14" s="19" t="s">
        <v>21</v>
      </c>
      <c r="AY14" s="19">
        <f>AU131</f>
        <v>731124.1333333333</v>
      </c>
      <c r="AZ14" s="19">
        <f>AU130</f>
        <v>6050.942713333334</v>
      </c>
      <c r="BA14" s="64">
        <f>AVERAGE(AY14:AY18)</f>
        <v>789699.4933333334</v>
      </c>
    </row>
    <row r="15" spans="1:53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W15" s="64"/>
      <c r="AX15" s="19" t="s">
        <v>22</v>
      </c>
      <c r="AY15" s="19">
        <f>AU143</f>
        <v>900379.8</v>
      </c>
      <c r="AZ15" s="19">
        <f>AU142</f>
        <v>10719.473346666666</v>
      </c>
      <c r="BA15" s="64"/>
    </row>
    <row r="16" spans="1:53" ht="13.5">
      <c r="A16" s="62"/>
      <c r="B16" s="2" t="s">
        <v>2</v>
      </c>
      <c r="C16" s="2">
        <v>1</v>
      </c>
      <c r="E16" s="2" t="s">
        <v>2</v>
      </c>
      <c r="F16" s="2">
        <v>1</v>
      </c>
      <c r="H16" s="2" t="s">
        <v>2</v>
      </c>
      <c r="I16" s="2">
        <v>1</v>
      </c>
      <c r="K16" s="2" t="s">
        <v>2</v>
      </c>
      <c r="L16" s="2">
        <v>1</v>
      </c>
      <c r="N16" s="2" t="s">
        <v>2</v>
      </c>
      <c r="O16" s="2">
        <v>1</v>
      </c>
      <c r="Q16" s="2" t="s">
        <v>2</v>
      </c>
      <c r="R16" s="2">
        <v>1</v>
      </c>
      <c r="T16" s="2" t="s">
        <v>2</v>
      </c>
      <c r="U16" s="2">
        <v>1</v>
      </c>
      <c r="W16" s="2" t="s">
        <v>2</v>
      </c>
      <c r="X16" s="2">
        <v>1</v>
      </c>
      <c r="Z16" s="2" t="s">
        <v>2</v>
      </c>
      <c r="AA16" s="2">
        <v>1</v>
      </c>
      <c r="AC16" s="2" t="s">
        <v>2</v>
      </c>
      <c r="AD16" s="2">
        <v>1</v>
      </c>
      <c r="AF16" s="2" t="s">
        <v>2</v>
      </c>
      <c r="AG16" s="2">
        <v>1</v>
      </c>
      <c r="AI16" s="2" t="s">
        <v>2</v>
      </c>
      <c r="AJ16" s="2">
        <v>1</v>
      </c>
      <c r="AL16" s="2" t="s">
        <v>2</v>
      </c>
      <c r="AM16" s="2">
        <v>1</v>
      </c>
      <c r="AO16" s="2" t="s">
        <v>2</v>
      </c>
      <c r="AP16" s="2">
        <v>1</v>
      </c>
      <c r="AR16" s="2" t="s">
        <v>2</v>
      </c>
      <c r="AS16" s="2">
        <v>1</v>
      </c>
      <c r="AU16" s="2">
        <f t="shared" si="0"/>
        <v>1</v>
      </c>
      <c r="AW16" s="64"/>
      <c r="AX16" s="19" t="s">
        <v>23</v>
      </c>
      <c r="AY16" s="19">
        <f>AU155</f>
        <v>745707.7333333333</v>
      </c>
      <c r="AZ16" s="19">
        <f>AU154</f>
        <v>6383.666373333335</v>
      </c>
      <c r="BA16" s="64"/>
    </row>
    <row r="17" spans="1:53" ht="13.5">
      <c r="A17" s="62"/>
      <c r="B17" s="2" t="s">
        <v>3</v>
      </c>
      <c r="C17" s="2">
        <v>5</v>
      </c>
      <c r="E17" s="2" t="s">
        <v>3</v>
      </c>
      <c r="F17" s="2">
        <v>13</v>
      </c>
      <c r="H17" s="2" t="s">
        <v>3</v>
      </c>
      <c r="I17" s="2">
        <v>4</v>
      </c>
      <c r="K17" s="2" t="s">
        <v>3</v>
      </c>
      <c r="L17" s="2">
        <v>38</v>
      </c>
      <c r="N17" s="2" t="s">
        <v>3</v>
      </c>
      <c r="O17" s="2">
        <v>40</v>
      </c>
      <c r="Q17" s="2" t="s">
        <v>3</v>
      </c>
      <c r="R17" s="2">
        <v>13</v>
      </c>
      <c r="T17" s="2" t="s">
        <v>3</v>
      </c>
      <c r="U17" s="2">
        <v>53</v>
      </c>
      <c r="W17" s="2" t="s">
        <v>3</v>
      </c>
      <c r="X17" s="2">
        <v>7</v>
      </c>
      <c r="Z17" s="2" t="s">
        <v>3</v>
      </c>
      <c r="AA17" s="2">
        <v>27</v>
      </c>
      <c r="AC17" s="2" t="s">
        <v>3</v>
      </c>
      <c r="AD17" s="2">
        <v>24</v>
      </c>
      <c r="AF17" s="2" t="s">
        <v>3</v>
      </c>
      <c r="AG17" s="2">
        <v>36</v>
      </c>
      <c r="AI17" s="2" t="s">
        <v>3</v>
      </c>
      <c r="AJ17" s="2">
        <v>27</v>
      </c>
      <c r="AL17" s="2" t="s">
        <v>3</v>
      </c>
      <c r="AM17" s="2">
        <v>6</v>
      </c>
      <c r="AO17" s="2" t="s">
        <v>3</v>
      </c>
      <c r="AP17" s="2">
        <v>26</v>
      </c>
      <c r="AR17" s="2" t="s">
        <v>3</v>
      </c>
      <c r="AS17" s="2">
        <v>14</v>
      </c>
      <c r="AU17" s="2">
        <f t="shared" si="0"/>
        <v>22.2</v>
      </c>
      <c r="AW17" s="64"/>
      <c r="AX17" s="19" t="s">
        <v>24</v>
      </c>
      <c r="AY17" s="19">
        <f>AU167</f>
        <v>808380.7333333333</v>
      </c>
      <c r="AZ17" s="19">
        <f>AU166</f>
        <v>9061.9846</v>
      </c>
      <c r="BA17" s="64"/>
    </row>
    <row r="18" spans="1:53" ht="13.5">
      <c r="A18" s="62"/>
      <c r="B18" s="2" t="s">
        <v>4</v>
      </c>
      <c r="C18" s="2">
        <v>21545</v>
      </c>
      <c r="E18" s="2" t="s">
        <v>4</v>
      </c>
      <c r="F18" s="2">
        <v>19396</v>
      </c>
      <c r="H18" s="2" t="s">
        <v>4</v>
      </c>
      <c r="I18" s="2">
        <v>34162</v>
      </c>
      <c r="K18" s="2" t="s">
        <v>4</v>
      </c>
      <c r="L18" s="2">
        <v>34780</v>
      </c>
      <c r="N18" s="2" t="s">
        <v>4</v>
      </c>
      <c r="O18" s="2">
        <v>103343</v>
      </c>
      <c r="Q18" s="2" t="s">
        <v>4</v>
      </c>
      <c r="R18" s="2">
        <v>38162</v>
      </c>
      <c r="T18" s="2" t="s">
        <v>4</v>
      </c>
      <c r="U18" s="2">
        <v>21970</v>
      </c>
      <c r="W18" s="2" t="s">
        <v>4</v>
      </c>
      <c r="X18" s="2">
        <v>213962</v>
      </c>
      <c r="Z18" s="2" t="s">
        <v>4</v>
      </c>
      <c r="AA18" s="2">
        <v>259017</v>
      </c>
      <c r="AC18" s="2" t="s">
        <v>4</v>
      </c>
      <c r="AD18" s="2">
        <v>606373</v>
      </c>
      <c r="AF18" s="2" t="s">
        <v>4</v>
      </c>
      <c r="AG18" s="2">
        <v>22874</v>
      </c>
      <c r="AI18" s="2" t="s">
        <v>4</v>
      </c>
      <c r="AJ18" s="2">
        <v>41015</v>
      </c>
      <c r="AL18" s="2" t="s">
        <v>4</v>
      </c>
      <c r="AM18" s="2">
        <v>176190</v>
      </c>
      <c r="AO18" s="2" t="s">
        <v>4</v>
      </c>
      <c r="AP18" s="2">
        <v>53283</v>
      </c>
      <c r="AR18" s="2" t="s">
        <v>4</v>
      </c>
      <c r="AS18" s="2">
        <v>352057</v>
      </c>
      <c r="AU18" s="2">
        <f t="shared" si="0"/>
        <v>133208.6</v>
      </c>
      <c r="AW18" s="64"/>
      <c r="AX18" s="19" t="s">
        <v>25</v>
      </c>
      <c r="AY18" s="19">
        <f>AU179</f>
        <v>762905.0666666667</v>
      </c>
      <c r="AZ18" s="19">
        <f>AU178</f>
        <v>5777.449780000001</v>
      </c>
      <c r="BA18" s="64"/>
    </row>
    <row r="19" spans="1:53" ht="13.5">
      <c r="A19" s="62"/>
      <c r="B19" s="2" t="s">
        <v>3</v>
      </c>
      <c r="C19" s="2">
        <v>1982</v>
      </c>
      <c r="E19" s="2" t="s">
        <v>3</v>
      </c>
      <c r="F19" s="2">
        <v>2613</v>
      </c>
      <c r="H19" s="2" t="s">
        <v>3</v>
      </c>
      <c r="I19" s="2">
        <v>2233</v>
      </c>
      <c r="K19" s="2" t="s">
        <v>3</v>
      </c>
      <c r="L19" s="2">
        <v>959</v>
      </c>
      <c r="N19" s="2" t="s">
        <v>3</v>
      </c>
      <c r="O19" s="2">
        <v>1953</v>
      </c>
      <c r="Q19" s="2" t="s">
        <v>3</v>
      </c>
      <c r="R19" s="2">
        <v>301</v>
      </c>
      <c r="T19" s="2" t="s">
        <v>3</v>
      </c>
      <c r="U19" s="2">
        <v>2789</v>
      </c>
      <c r="W19" s="2" t="s">
        <v>3</v>
      </c>
      <c r="X19" s="2">
        <v>720</v>
      </c>
      <c r="Z19" s="2" t="s">
        <v>3</v>
      </c>
      <c r="AA19" s="2">
        <v>18</v>
      </c>
      <c r="AC19" s="2" t="s">
        <v>3</v>
      </c>
      <c r="AD19" s="2">
        <v>5</v>
      </c>
      <c r="AF19" s="2" t="s">
        <v>3</v>
      </c>
      <c r="AG19" s="2">
        <v>2263</v>
      </c>
      <c r="AI19" s="2" t="s">
        <v>3</v>
      </c>
      <c r="AJ19" s="2">
        <v>1815</v>
      </c>
      <c r="AL19" s="2" t="s">
        <v>3</v>
      </c>
      <c r="AM19" s="2">
        <v>668</v>
      </c>
      <c r="AO19" s="2" t="s">
        <v>3</v>
      </c>
      <c r="AP19" s="2">
        <v>854</v>
      </c>
      <c r="AR19" s="2" t="s">
        <v>3</v>
      </c>
      <c r="AS19" s="2">
        <v>3</v>
      </c>
      <c r="AU19" s="2">
        <f t="shared" si="0"/>
        <v>1278.4</v>
      </c>
      <c r="AW19" s="64" t="s">
        <v>37</v>
      </c>
      <c r="AX19" s="19" t="s">
        <v>26</v>
      </c>
      <c r="AY19" s="19">
        <f>AU191</f>
        <v>697537.8</v>
      </c>
      <c r="AZ19" s="19">
        <f>AU190</f>
        <v>7331.89722</v>
      </c>
      <c r="BA19" s="64">
        <f>AVERAGE(AY19:AY23)</f>
        <v>705477.28</v>
      </c>
    </row>
    <row r="20" spans="1:53" ht="13.5">
      <c r="A20" s="62"/>
      <c r="B20" s="2" t="s">
        <v>5</v>
      </c>
      <c r="C20" s="2">
        <v>21544</v>
      </c>
      <c r="E20" s="2" t="s">
        <v>5</v>
      </c>
      <c r="F20" s="2">
        <v>19395</v>
      </c>
      <c r="H20" s="2" t="s">
        <v>5</v>
      </c>
      <c r="I20" s="2">
        <v>34161</v>
      </c>
      <c r="K20" s="2" t="s">
        <v>5</v>
      </c>
      <c r="L20" s="2">
        <v>34779</v>
      </c>
      <c r="N20" s="2" t="s">
        <v>5</v>
      </c>
      <c r="O20" s="2">
        <v>103342</v>
      </c>
      <c r="Q20" s="2" t="s">
        <v>5</v>
      </c>
      <c r="R20" s="2">
        <v>38161</v>
      </c>
      <c r="T20" s="2" t="s">
        <v>5</v>
      </c>
      <c r="U20" s="2">
        <v>21969</v>
      </c>
      <c r="W20" s="2" t="s">
        <v>5</v>
      </c>
      <c r="X20" s="2">
        <v>213961</v>
      </c>
      <c r="Z20" s="2" t="s">
        <v>5</v>
      </c>
      <c r="AA20" s="2">
        <v>259016</v>
      </c>
      <c r="AC20" s="2" t="s">
        <v>5</v>
      </c>
      <c r="AD20" s="2">
        <v>606372</v>
      </c>
      <c r="AF20" s="2" t="s">
        <v>5</v>
      </c>
      <c r="AG20" s="2">
        <v>22873</v>
      </c>
      <c r="AI20" s="2" t="s">
        <v>5</v>
      </c>
      <c r="AJ20" s="2">
        <v>41014</v>
      </c>
      <c r="AL20" s="2" t="s">
        <v>5</v>
      </c>
      <c r="AM20" s="2">
        <v>176189</v>
      </c>
      <c r="AO20" s="2" t="s">
        <v>5</v>
      </c>
      <c r="AP20" s="2">
        <v>53282</v>
      </c>
      <c r="AR20" s="2" t="s">
        <v>5</v>
      </c>
      <c r="AS20" s="2">
        <v>352056</v>
      </c>
      <c r="AU20" s="2">
        <f t="shared" si="0"/>
        <v>133207.6</v>
      </c>
      <c r="AW20" s="64"/>
      <c r="AX20" s="19" t="s">
        <v>27</v>
      </c>
      <c r="AY20" s="19">
        <f>AU203</f>
        <v>830643</v>
      </c>
      <c r="AZ20" s="19">
        <f>AU202</f>
        <v>14783.39832666667</v>
      </c>
      <c r="BA20" s="64"/>
    </row>
    <row r="21" spans="1:53" ht="13.5">
      <c r="A21" s="62"/>
      <c r="B21" s="2" t="s">
        <v>6</v>
      </c>
      <c r="C21" s="2">
        <v>88.5672</v>
      </c>
      <c r="E21" s="2" t="s">
        <v>6</v>
      </c>
      <c r="F21" s="2">
        <v>65.695305</v>
      </c>
      <c r="H21" s="2" t="s">
        <v>6</v>
      </c>
      <c r="I21" s="2">
        <v>132.6375</v>
      </c>
      <c r="K21" s="2" t="s">
        <v>6</v>
      </c>
      <c r="L21" s="2">
        <v>87.893295</v>
      </c>
      <c r="N21" s="2" t="s">
        <v>6</v>
      </c>
      <c r="O21" s="2">
        <v>150.04297</v>
      </c>
      <c r="Q21" s="2" t="s">
        <v>6</v>
      </c>
      <c r="R21" s="2">
        <v>73.863739</v>
      </c>
      <c r="T21" s="2" t="s">
        <v>6</v>
      </c>
      <c r="U21" s="2">
        <v>53.363132</v>
      </c>
      <c r="W21" s="2" t="s">
        <v>6</v>
      </c>
      <c r="X21" s="2">
        <v>208.4758</v>
      </c>
      <c r="Z21" s="2" t="s">
        <v>6</v>
      </c>
      <c r="AA21" s="2">
        <v>241.59834</v>
      </c>
      <c r="AC21" s="2" t="s">
        <v>6</v>
      </c>
      <c r="AD21" s="2">
        <v>420.95285</v>
      </c>
      <c r="AF21" s="2" t="s">
        <v>6</v>
      </c>
      <c r="AG21" s="2">
        <v>98.29171</v>
      </c>
      <c r="AI21" s="2" t="s">
        <v>6</v>
      </c>
      <c r="AJ21" s="2">
        <v>148.07784</v>
      </c>
      <c r="AL21" s="2" t="s">
        <v>6</v>
      </c>
      <c r="AM21" s="2">
        <v>140.85233</v>
      </c>
      <c r="AO21" s="2" t="s">
        <v>6</v>
      </c>
      <c r="AP21" s="2">
        <v>150.70374</v>
      </c>
      <c r="AR21" s="2" t="s">
        <v>6</v>
      </c>
      <c r="AS21" s="2">
        <v>338.37549</v>
      </c>
      <c r="AU21" s="2">
        <f t="shared" si="0"/>
        <v>159.95941606666665</v>
      </c>
      <c r="AW21" s="64"/>
      <c r="AX21" s="19" t="s">
        <v>28</v>
      </c>
      <c r="AY21" s="19">
        <f>AU215</f>
        <v>635981.2</v>
      </c>
      <c r="AZ21" s="19">
        <f>AU214</f>
        <v>5627.99962</v>
      </c>
      <c r="BA21" s="64"/>
    </row>
    <row r="22" spans="1:53" ht="13.5">
      <c r="A22" s="62"/>
      <c r="B22" s="2" t="s">
        <v>7</v>
      </c>
      <c r="C22" s="2">
        <v>781.92865</v>
      </c>
      <c r="E22" s="2" t="s">
        <v>7</v>
      </c>
      <c r="F22" s="2">
        <v>547.5025</v>
      </c>
      <c r="H22" s="2" t="s">
        <v>7</v>
      </c>
      <c r="I22" s="2">
        <v>1377.4253</v>
      </c>
      <c r="K22" s="2" t="s">
        <v>7</v>
      </c>
      <c r="L22" s="2">
        <v>984.58881</v>
      </c>
      <c r="N22" s="2" t="s">
        <v>7</v>
      </c>
      <c r="O22" s="2">
        <v>2244.1323</v>
      </c>
      <c r="Q22" s="2" t="s">
        <v>7</v>
      </c>
      <c r="R22" s="2">
        <v>730.23663</v>
      </c>
      <c r="T22" s="2" t="s">
        <v>7</v>
      </c>
      <c r="U22" s="2">
        <v>453.34213</v>
      </c>
      <c r="W22" s="2" t="s">
        <v>7</v>
      </c>
      <c r="X22" s="2">
        <v>4201.3433</v>
      </c>
      <c r="Z22" s="2" t="s">
        <v>7</v>
      </c>
      <c r="AA22" s="2">
        <v>5495.3496</v>
      </c>
      <c r="AC22" s="2" t="s">
        <v>7</v>
      </c>
      <c r="AD22" s="2">
        <v>13622.289</v>
      </c>
      <c r="AF22" s="2" t="s">
        <v>7</v>
      </c>
      <c r="AG22" s="2">
        <v>900.2547</v>
      </c>
      <c r="AI22" s="2" t="s">
        <v>7</v>
      </c>
      <c r="AJ22" s="2">
        <v>1610.3373</v>
      </c>
      <c r="AL22" s="2" t="s">
        <v>7</v>
      </c>
      <c r="AM22" s="2">
        <v>2950.1321</v>
      </c>
      <c r="AO22" s="2" t="s">
        <v>7</v>
      </c>
      <c r="AP22" s="2">
        <v>1902.8441</v>
      </c>
      <c r="AR22" s="2" t="s">
        <v>7</v>
      </c>
      <c r="AS22" s="2">
        <v>7504.6196</v>
      </c>
      <c r="AU22" s="2">
        <f t="shared" si="0"/>
        <v>3020.4217346666674</v>
      </c>
      <c r="AW22" s="64"/>
      <c r="AX22" s="19" t="s">
        <v>29</v>
      </c>
      <c r="AY22" s="19">
        <f>AU227</f>
        <v>714061.9333333333</v>
      </c>
      <c r="AZ22" s="19">
        <f>AU226</f>
        <v>7862.55926</v>
      </c>
      <c r="BA22" s="64"/>
    </row>
    <row r="23" spans="1:53" ht="13.5">
      <c r="A23" s="62"/>
      <c r="B23" s="2" t="s">
        <v>8</v>
      </c>
      <c r="C23" s="2">
        <v>382876</v>
      </c>
      <c r="E23" s="2" t="s">
        <v>8</v>
      </c>
      <c r="F23" s="2">
        <v>328805</v>
      </c>
      <c r="H23" s="2" t="s">
        <v>8</v>
      </c>
      <c r="I23" s="2">
        <v>501635</v>
      </c>
      <c r="K23" s="2" t="s">
        <v>8</v>
      </c>
      <c r="L23" s="2">
        <v>429974</v>
      </c>
      <c r="N23" s="2" t="s">
        <v>8</v>
      </c>
      <c r="O23" s="2">
        <v>590119</v>
      </c>
      <c r="Q23" s="2" t="s">
        <v>8</v>
      </c>
      <c r="R23" s="2">
        <v>481370</v>
      </c>
      <c r="T23" s="2" t="s">
        <v>8</v>
      </c>
      <c r="U23" s="2">
        <v>289495</v>
      </c>
      <c r="W23" s="2" t="s">
        <v>8</v>
      </c>
      <c r="X23" s="2">
        <v>654614</v>
      </c>
      <c r="Z23" s="2" t="s">
        <v>8</v>
      </c>
      <c r="AA23" s="2">
        <v>727211</v>
      </c>
      <c r="AC23" s="2" t="s">
        <v>8</v>
      </c>
      <c r="AD23" s="2">
        <v>910942</v>
      </c>
      <c r="AF23" s="2" t="s">
        <v>8</v>
      </c>
      <c r="AG23" s="2">
        <v>407714</v>
      </c>
      <c r="AI23" s="2" t="s">
        <v>8</v>
      </c>
      <c r="AJ23" s="2">
        <v>521234</v>
      </c>
      <c r="AL23" s="2" t="s">
        <v>8</v>
      </c>
      <c r="AM23" s="2">
        <v>568480</v>
      </c>
      <c r="AO23" s="2" t="s">
        <v>8</v>
      </c>
      <c r="AP23" s="2">
        <v>508173</v>
      </c>
      <c r="AR23" s="2" t="s">
        <v>8</v>
      </c>
      <c r="AS23" s="2">
        <v>880453</v>
      </c>
      <c r="AU23" s="2">
        <f t="shared" si="0"/>
        <v>545539.6666666666</v>
      </c>
      <c r="AW23" s="64"/>
      <c r="AX23" s="19" t="s">
        <v>30</v>
      </c>
      <c r="AY23" s="19">
        <f>AU239</f>
        <v>649162.4666666667</v>
      </c>
      <c r="AZ23" s="19">
        <f>AU238</f>
        <v>6582.174490666666</v>
      </c>
      <c r="BA23" s="64"/>
    </row>
    <row r="24" spans="1:47" ht="13.5">
      <c r="A24" s="62"/>
      <c r="B24" s="2" t="s">
        <v>9</v>
      </c>
      <c r="C24" s="2">
        <v>4323</v>
      </c>
      <c r="E24" s="2" t="s">
        <v>9</v>
      </c>
      <c r="F24" s="2">
        <v>5005</v>
      </c>
      <c r="H24" s="2" t="s">
        <v>9</v>
      </c>
      <c r="I24" s="2">
        <v>3782</v>
      </c>
      <c r="K24" s="2" t="s">
        <v>9</v>
      </c>
      <c r="L24" s="2">
        <v>4892</v>
      </c>
      <c r="N24" s="2" t="s">
        <v>9</v>
      </c>
      <c r="O24" s="2">
        <v>3933</v>
      </c>
      <c r="Q24" s="2" t="s">
        <v>9</v>
      </c>
      <c r="R24" s="2">
        <v>6517</v>
      </c>
      <c r="T24" s="2" t="s">
        <v>9</v>
      </c>
      <c r="U24" s="2">
        <v>5425</v>
      </c>
      <c r="W24" s="2" t="s">
        <v>9</v>
      </c>
      <c r="X24" s="2">
        <v>3140</v>
      </c>
      <c r="Z24" s="2" t="s">
        <v>9</v>
      </c>
      <c r="AA24" s="2">
        <v>3010</v>
      </c>
      <c r="AC24" s="2" t="s">
        <v>9</v>
      </c>
      <c r="AD24" s="2">
        <v>2164</v>
      </c>
      <c r="AF24" s="2" t="s">
        <v>9</v>
      </c>
      <c r="AG24" s="2">
        <v>4148</v>
      </c>
      <c r="AI24" s="2" t="s">
        <v>9</v>
      </c>
      <c r="AJ24" s="2">
        <v>3520</v>
      </c>
      <c r="AL24" s="2" t="s">
        <v>9</v>
      </c>
      <c r="AM24" s="2">
        <v>4036</v>
      </c>
      <c r="AO24" s="2" t="s">
        <v>9</v>
      </c>
      <c r="AP24" s="2">
        <v>3372</v>
      </c>
      <c r="AR24" s="2" t="s">
        <v>9</v>
      </c>
      <c r="AS24" s="2">
        <v>2602</v>
      </c>
      <c r="AT24" s="2">
        <v>2</v>
      </c>
      <c r="AU24" s="2">
        <f t="shared" si="0"/>
        <v>3991.266666666667</v>
      </c>
    </row>
    <row r="26" spans="2:45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</row>
    <row r="27" spans="1:45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</row>
    <row r="28" spans="1:47" ht="13.5">
      <c r="A28" s="62"/>
      <c r="B28" s="2" t="s">
        <v>2</v>
      </c>
      <c r="C28" s="2">
        <v>1</v>
      </c>
      <c r="E28" s="2" t="s">
        <v>2</v>
      </c>
      <c r="F28" s="2">
        <v>1</v>
      </c>
      <c r="H28" s="2" t="s">
        <v>2</v>
      </c>
      <c r="I28" s="2">
        <v>1</v>
      </c>
      <c r="K28" s="2" t="s">
        <v>2</v>
      </c>
      <c r="L28" s="2">
        <v>1</v>
      </c>
      <c r="N28" s="2" t="s">
        <v>2</v>
      </c>
      <c r="O28" s="2">
        <v>1</v>
      </c>
      <c r="Q28" s="2" t="s">
        <v>2</v>
      </c>
      <c r="R28" s="2">
        <v>1</v>
      </c>
      <c r="T28" s="2" t="s">
        <v>2</v>
      </c>
      <c r="U28" s="2">
        <v>1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0"/>
        <v>5.8</v>
      </c>
    </row>
    <row r="29" spans="1:47" ht="13.5">
      <c r="A29" s="62"/>
      <c r="B29" s="2" t="s">
        <v>3</v>
      </c>
      <c r="C29" s="2">
        <v>14</v>
      </c>
      <c r="E29" s="2" t="s">
        <v>3</v>
      </c>
      <c r="F29" s="2">
        <v>11</v>
      </c>
      <c r="H29" s="2" t="s">
        <v>3</v>
      </c>
      <c r="I29" s="2">
        <v>20</v>
      </c>
      <c r="K29" s="2" t="s">
        <v>3</v>
      </c>
      <c r="L29" s="2">
        <v>16</v>
      </c>
      <c r="N29" s="2" t="s">
        <v>3</v>
      </c>
      <c r="O29" s="2">
        <v>19</v>
      </c>
      <c r="Q29" s="2" t="s">
        <v>3</v>
      </c>
      <c r="R29" s="2">
        <v>12</v>
      </c>
      <c r="T29" s="2" t="s">
        <v>3</v>
      </c>
      <c r="U29" s="2">
        <v>3</v>
      </c>
      <c r="W29" s="2" t="s">
        <v>3</v>
      </c>
      <c r="X29" s="2">
        <v>27</v>
      </c>
      <c r="Z29" s="2" t="s">
        <v>3</v>
      </c>
      <c r="AA29" s="2">
        <v>5</v>
      </c>
      <c r="AC29" s="2" t="s">
        <v>3</v>
      </c>
      <c r="AD29" s="2">
        <v>107</v>
      </c>
      <c r="AF29" s="2" t="s">
        <v>3</v>
      </c>
      <c r="AG29" s="2">
        <v>81</v>
      </c>
      <c r="AI29" s="2" t="s">
        <v>3</v>
      </c>
      <c r="AJ29" s="2">
        <v>33</v>
      </c>
      <c r="AL29" s="2" t="s">
        <v>3</v>
      </c>
      <c r="AM29" s="2">
        <v>95</v>
      </c>
      <c r="AO29" s="2" t="s">
        <v>3</v>
      </c>
      <c r="AP29" s="2">
        <v>9</v>
      </c>
      <c r="AR29" s="2" t="s">
        <v>3</v>
      </c>
      <c r="AS29" s="2">
        <v>23</v>
      </c>
      <c r="AU29" s="2">
        <f t="shared" si="0"/>
        <v>31.666666666666668</v>
      </c>
    </row>
    <row r="30" spans="1:47" ht="13.5">
      <c r="A30" s="62"/>
      <c r="B30" s="2" t="s">
        <v>4</v>
      </c>
      <c r="C30" s="2">
        <v>188401</v>
      </c>
      <c r="E30" s="2" t="s">
        <v>4</v>
      </c>
      <c r="F30" s="2">
        <v>824732</v>
      </c>
      <c r="H30" s="2" t="s">
        <v>4</v>
      </c>
      <c r="I30" s="2">
        <v>474865</v>
      </c>
      <c r="K30" s="2" t="s">
        <v>4</v>
      </c>
      <c r="L30" s="2">
        <v>353894</v>
      </c>
      <c r="N30" s="2" t="s">
        <v>4</v>
      </c>
      <c r="O30" s="2">
        <v>221779</v>
      </c>
      <c r="Q30" s="2" t="s">
        <v>4</v>
      </c>
      <c r="R30" s="2">
        <v>545759</v>
      </c>
      <c r="T30" s="2" t="s">
        <v>4</v>
      </c>
      <c r="U30" s="2">
        <v>210160</v>
      </c>
      <c r="W30" s="2" t="s">
        <v>4</v>
      </c>
      <c r="X30" s="2">
        <v>109246</v>
      </c>
      <c r="Z30" s="2" t="s">
        <v>4</v>
      </c>
      <c r="AA30" s="2">
        <v>295534</v>
      </c>
      <c r="AC30" s="2" t="s">
        <v>4</v>
      </c>
      <c r="AD30" s="2">
        <v>113182</v>
      </c>
      <c r="AF30" s="2" t="s">
        <v>4</v>
      </c>
      <c r="AG30" s="2">
        <v>771081</v>
      </c>
      <c r="AI30" s="2" t="s">
        <v>4</v>
      </c>
      <c r="AJ30" s="2">
        <v>24339</v>
      </c>
      <c r="AL30" s="2" t="s">
        <v>4</v>
      </c>
      <c r="AM30" s="2">
        <v>21752</v>
      </c>
      <c r="AO30" s="2" t="s">
        <v>4</v>
      </c>
      <c r="AP30" s="2">
        <v>26581</v>
      </c>
      <c r="AR30" s="2" t="s">
        <v>4</v>
      </c>
      <c r="AS30" s="2">
        <v>41156</v>
      </c>
      <c r="AU30" s="2">
        <f t="shared" si="0"/>
        <v>281497.4</v>
      </c>
    </row>
    <row r="31" spans="1:47" ht="13.5">
      <c r="A31" s="62"/>
      <c r="B31" s="2" t="s">
        <v>3</v>
      </c>
      <c r="C31" s="2">
        <v>8</v>
      </c>
      <c r="E31" s="2" t="s">
        <v>3</v>
      </c>
      <c r="F31" s="2">
        <v>3</v>
      </c>
      <c r="H31" s="2" t="s">
        <v>3</v>
      </c>
      <c r="I31" s="2">
        <v>10</v>
      </c>
      <c r="K31" s="2" t="s">
        <v>3</v>
      </c>
      <c r="L31" s="2">
        <v>12</v>
      </c>
      <c r="N31" s="2" t="s">
        <v>3</v>
      </c>
      <c r="O31" s="2">
        <v>246</v>
      </c>
      <c r="Q31" s="2" t="s">
        <v>3</v>
      </c>
      <c r="R31" s="2">
        <v>349</v>
      </c>
      <c r="T31" s="2" t="s">
        <v>3</v>
      </c>
      <c r="U31" s="2">
        <v>431</v>
      </c>
      <c r="W31" s="2" t="s">
        <v>3</v>
      </c>
      <c r="X31" s="2">
        <v>178</v>
      </c>
      <c r="Z31" s="2" t="s">
        <v>3</v>
      </c>
      <c r="AA31" s="2">
        <v>8</v>
      </c>
      <c r="AC31" s="2" t="s">
        <v>3</v>
      </c>
      <c r="AD31" s="2">
        <v>10</v>
      </c>
      <c r="AF31" s="2" t="s">
        <v>3</v>
      </c>
      <c r="AG31" s="2">
        <v>1</v>
      </c>
      <c r="AI31" s="2" t="s">
        <v>3</v>
      </c>
      <c r="AJ31" s="2">
        <v>6</v>
      </c>
      <c r="AL31" s="2" t="s">
        <v>3</v>
      </c>
      <c r="AM31" s="2">
        <v>1305</v>
      </c>
      <c r="AO31" s="2" t="s">
        <v>3</v>
      </c>
      <c r="AP31" s="2">
        <v>2531</v>
      </c>
      <c r="AR31" s="2" t="s">
        <v>3</v>
      </c>
      <c r="AS31" s="2">
        <v>4425</v>
      </c>
      <c r="AU31" s="2">
        <f t="shared" si="0"/>
        <v>634.8666666666667</v>
      </c>
    </row>
    <row r="32" spans="1:47" ht="13.5">
      <c r="A32" s="62"/>
      <c r="B32" s="2" t="s">
        <v>5</v>
      </c>
      <c r="C32" s="2">
        <v>188400</v>
      </c>
      <c r="E32" s="2" t="s">
        <v>5</v>
      </c>
      <c r="F32" s="2">
        <v>824731</v>
      </c>
      <c r="H32" s="2" t="s">
        <v>5</v>
      </c>
      <c r="I32" s="2">
        <v>474864</v>
      </c>
      <c r="K32" s="2" t="s">
        <v>5</v>
      </c>
      <c r="L32" s="2">
        <v>353893</v>
      </c>
      <c r="N32" s="2" t="s">
        <v>5</v>
      </c>
      <c r="O32" s="2">
        <v>221778</v>
      </c>
      <c r="Q32" s="2" t="s">
        <v>5</v>
      </c>
      <c r="R32" s="2">
        <v>545758</v>
      </c>
      <c r="T32" s="2" t="s">
        <v>5</v>
      </c>
      <c r="U32" s="2">
        <v>210159</v>
      </c>
      <c r="W32" s="2" t="s">
        <v>5</v>
      </c>
      <c r="X32" s="2">
        <v>109236</v>
      </c>
      <c r="Z32" s="2" t="s">
        <v>5</v>
      </c>
      <c r="AA32" s="2">
        <v>295524</v>
      </c>
      <c r="AC32" s="2" t="s">
        <v>5</v>
      </c>
      <c r="AD32" s="2">
        <v>113172</v>
      </c>
      <c r="AF32" s="2" t="s">
        <v>5</v>
      </c>
      <c r="AG32" s="2">
        <v>771071</v>
      </c>
      <c r="AI32" s="2" t="s">
        <v>5</v>
      </c>
      <c r="AJ32" s="2">
        <v>24329</v>
      </c>
      <c r="AL32" s="2" t="s">
        <v>5</v>
      </c>
      <c r="AM32" s="2">
        <v>21742</v>
      </c>
      <c r="AO32" s="2" t="s">
        <v>5</v>
      </c>
      <c r="AP32" s="2">
        <v>26571</v>
      </c>
      <c r="AR32" s="2" t="s">
        <v>5</v>
      </c>
      <c r="AS32" s="2">
        <v>41146</v>
      </c>
      <c r="AU32" s="2">
        <f t="shared" si="0"/>
        <v>281491.6</v>
      </c>
    </row>
    <row r="33" spans="1:47" ht="13.5">
      <c r="A33" s="62"/>
      <c r="B33" s="2" t="s">
        <v>6</v>
      </c>
      <c r="C33" s="2">
        <v>408.74933</v>
      </c>
      <c r="E33" s="2" t="s">
        <v>6</v>
      </c>
      <c r="F33" s="2">
        <v>487.86954</v>
      </c>
      <c r="H33" s="2" t="s">
        <v>6</v>
      </c>
      <c r="I33" s="2">
        <v>402.89325</v>
      </c>
      <c r="K33" s="2" t="s">
        <v>6</v>
      </c>
      <c r="L33" s="2">
        <v>306.60837</v>
      </c>
      <c r="N33" s="2" t="s">
        <v>6</v>
      </c>
      <c r="O33" s="2">
        <v>301.97565</v>
      </c>
      <c r="Q33" s="2" t="s">
        <v>6</v>
      </c>
      <c r="R33" s="2">
        <v>338.71683</v>
      </c>
      <c r="T33" s="2" t="s">
        <v>6</v>
      </c>
      <c r="U33" s="2">
        <v>405.12</v>
      </c>
      <c r="W33" s="2" t="s">
        <v>6</v>
      </c>
      <c r="X33" s="2">
        <v>1436.2723</v>
      </c>
      <c r="Z33" s="2" t="s">
        <v>6</v>
      </c>
      <c r="AA33" s="2">
        <v>1624.8831</v>
      </c>
      <c r="AC33" s="2" t="s">
        <v>6</v>
      </c>
      <c r="AD33" s="2">
        <v>1256.6339</v>
      </c>
      <c r="AF33" s="2" t="s">
        <v>6</v>
      </c>
      <c r="AG33" s="2">
        <v>1966.9291</v>
      </c>
      <c r="AI33" s="2" t="s">
        <v>6</v>
      </c>
      <c r="AJ33" s="2">
        <v>248.79172</v>
      </c>
      <c r="AL33" s="2" t="s">
        <v>6</v>
      </c>
      <c r="AM33" s="2">
        <v>177.51985</v>
      </c>
      <c r="AO33" s="2" t="s">
        <v>6</v>
      </c>
      <c r="AP33" s="2">
        <v>274.84039</v>
      </c>
      <c r="AR33" s="2" t="s">
        <v>6</v>
      </c>
      <c r="AS33" s="2">
        <v>379.056</v>
      </c>
      <c r="AU33" s="2">
        <f t="shared" si="0"/>
        <v>667.790622</v>
      </c>
    </row>
    <row r="34" spans="1:47" ht="13.5">
      <c r="A34" s="62"/>
      <c r="B34" s="2" t="s">
        <v>7</v>
      </c>
      <c r="C34" s="2">
        <v>7206.9429</v>
      </c>
      <c r="E34" s="2" t="s">
        <v>7</v>
      </c>
      <c r="F34" s="2">
        <v>18517.174</v>
      </c>
      <c r="H34" s="2" t="s">
        <v>7</v>
      </c>
      <c r="I34" s="2">
        <v>10761.926</v>
      </c>
      <c r="K34" s="2" t="s">
        <v>7</v>
      </c>
      <c r="L34" s="2">
        <v>7341.5078</v>
      </c>
      <c r="N34" s="2" t="s">
        <v>7</v>
      </c>
      <c r="O34" s="2">
        <v>5039.9722</v>
      </c>
      <c r="Q34" s="2" t="s">
        <v>7</v>
      </c>
      <c r="R34" s="2">
        <v>11194.526</v>
      </c>
      <c r="T34" s="2" t="s">
        <v>7</v>
      </c>
      <c r="U34" s="2">
        <v>6898.8052</v>
      </c>
      <c r="W34" s="2" t="s">
        <v>7</v>
      </c>
      <c r="X34" s="2">
        <v>7909.6128</v>
      </c>
      <c r="Z34" s="2" t="s">
        <v>7</v>
      </c>
      <c r="AA34" s="2">
        <v>15490.634</v>
      </c>
      <c r="AC34" s="2" t="s">
        <v>7</v>
      </c>
      <c r="AD34" s="2">
        <v>8053.9487</v>
      </c>
      <c r="AF34" s="2" t="s">
        <v>7</v>
      </c>
      <c r="AG34" s="2">
        <v>38078.313</v>
      </c>
      <c r="AI34" s="2" t="s">
        <v>7</v>
      </c>
      <c r="AJ34" s="2">
        <v>1306.6055</v>
      </c>
      <c r="AL34" s="2" t="s">
        <v>7</v>
      </c>
      <c r="AM34" s="2">
        <v>933.1239</v>
      </c>
      <c r="AO34" s="2" t="s">
        <v>7</v>
      </c>
      <c r="AP34" s="2">
        <v>1338.3932</v>
      </c>
      <c r="AR34" s="2" t="s">
        <v>7</v>
      </c>
      <c r="AS34" s="2">
        <v>2245.9463</v>
      </c>
      <c r="AU34" s="2">
        <f t="shared" si="0"/>
        <v>9487.828766666667</v>
      </c>
    </row>
    <row r="35" spans="1:47" ht="13.5">
      <c r="A35" s="62"/>
      <c r="B35" s="2" t="s">
        <v>8</v>
      </c>
      <c r="C35" s="2">
        <v>914781</v>
      </c>
      <c r="E35" s="2" t="s">
        <v>8</v>
      </c>
      <c r="F35" s="2">
        <v>972324</v>
      </c>
      <c r="H35" s="2" t="s">
        <v>8</v>
      </c>
      <c r="I35" s="2">
        <v>894423</v>
      </c>
      <c r="K35" s="2" t="s">
        <v>8</v>
      </c>
      <c r="L35" s="2">
        <v>790743</v>
      </c>
      <c r="N35" s="2" t="s">
        <v>8</v>
      </c>
      <c r="O35" s="2">
        <v>806275</v>
      </c>
      <c r="Q35" s="2" t="s">
        <v>8</v>
      </c>
      <c r="R35" s="2">
        <v>834937</v>
      </c>
      <c r="T35" s="2" t="s">
        <v>8</v>
      </c>
      <c r="U35" s="2">
        <v>820368</v>
      </c>
      <c r="W35" s="2" t="s">
        <v>8</v>
      </c>
      <c r="X35" s="2">
        <v>596053</v>
      </c>
      <c r="Z35" s="2" t="s">
        <v>8</v>
      </c>
      <c r="AA35" s="2">
        <v>833565</v>
      </c>
      <c r="AC35" s="2" t="s">
        <v>8</v>
      </c>
      <c r="AD35" s="2">
        <v>703715</v>
      </c>
      <c r="AF35" s="2" t="s">
        <v>8</v>
      </c>
      <c r="AG35" s="2">
        <v>804474</v>
      </c>
      <c r="AI35" s="2" t="s">
        <v>8</v>
      </c>
      <c r="AJ35" s="2">
        <v>474197</v>
      </c>
      <c r="AL35" s="2" t="s">
        <v>8</v>
      </c>
      <c r="AM35" s="2">
        <v>380070</v>
      </c>
      <c r="AO35" s="2" t="s">
        <v>8</v>
      </c>
      <c r="AP35" s="2">
        <v>485643</v>
      </c>
      <c r="AR35" s="2" t="s">
        <v>8</v>
      </c>
      <c r="AS35" s="2">
        <v>534848</v>
      </c>
      <c r="AU35" s="2">
        <f t="shared" si="0"/>
        <v>723094.4</v>
      </c>
    </row>
    <row r="36" spans="1:47" ht="13.5">
      <c r="A36" s="62"/>
      <c r="B36" s="2" t="s">
        <v>9</v>
      </c>
      <c r="C36" s="2">
        <v>2238</v>
      </c>
      <c r="E36" s="2" t="s">
        <v>9</v>
      </c>
      <c r="F36" s="2">
        <v>1993</v>
      </c>
      <c r="H36" s="2" t="s">
        <v>9</v>
      </c>
      <c r="I36" s="2">
        <v>2220</v>
      </c>
      <c r="K36" s="2" t="s">
        <v>9</v>
      </c>
      <c r="L36" s="2">
        <v>2579</v>
      </c>
      <c r="N36" s="2" t="s">
        <v>9</v>
      </c>
      <c r="O36" s="2">
        <v>2670</v>
      </c>
      <c r="Q36" s="2" t="s">
        <v>9</v>
      </c>
      <c r="R36" s="2">
        <v>2465</v>
      </c>
      <c r="T36" s="2" t="s">
        <v>9</v>
      </c>
      <c r="U36" s="2">
        <v>2025</v>
      </c>
      <c r="W36" s="2" t="s">
        <v>9</v>
      </c>
      <c r="X36" s="2">
        <v>415</v>
      </c>
      <c r="Z36" s="2" t="s">
        <v>9</v>
      </c>
      <c r="AA36" s="2">
        <v>513</v>
      </c>
      <c r="AC36" s="2" t="s">
        <v>9</v>
      </c>
      <c r="AD36" s="2">
        <v>560</v>
      </c>
      <c r="AF36" s="2" t="s">
        <v>9</v>
      </c>
      <c r="AG36" s="2">
        <v>409</v>
      </c>
      <c r="AI36" s="2" t="s">
        <v>9</v>
      </c>
      <c r="AJ36" s="2">
        <v>1906</v>
      </c>
      <c r="AL36" s="2" t="s">
        <v>9</v>
      </c>
      <c r="AM36" s="2">
        <v>2141</v>
      </c>
      <c r="AO36" s="2" t="s">
        <v>9</v>
      </c>
      <c r="AP36" s="2">
        <v>1767</v>
      </c>
      <c r="AR36" s="2" t="s">
        <v>9</v>
      </c>
      <c r="AS36" s="2">
        <v>1411</v>
      </c>
      <c r="AT36" s="2">
        <v>3</v>
      </c>
      <c r="AU36" s="2">
        <f t="shared" si="0"/>
        <v>1687.4666666666667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</v>
      </c>
      <c r="E40" s="2" t="s">
        <v>2</v>
      </c>
      <c r="F40" s="2">
        <v>1</v>
      </c>
      <c r="H40" s="2" t="s">
        <v>2</v>
      </c>
      <c r="I40" s="2">
        <v>1</v>
      </c>
      <c r="K40" s="2" t="s">
        <v>2</v>
      </c>
      <c r="L40" s="2">
        <v>1</v>
      </c>
      <c r="N40" s="2" t="s">
        <v>2</v>
      </c>
      <c r="O40" s="2">
        <v>1</v>
      </c>
      <c r="Q40" s="2" t="s">
        <v>2</v>
      </c>
      <c r="R40" s="2">
        <v>1</v>
      </c>
      <c r="T40" s="2" t="s">
        <v>2</v>
      </c>
      <c r="U40" s="2">
        <v>1</v>
      </c>
      <c r="W40" s="2" t="s">
        <v>2</v>
      </c>
      <c r="X40" s="2">
        <v>1</v>
      </c>
      <c r="Z40" s="2" t="s">
        <v>2</v>
      </c>
      <c r="AA40" s="2">
        <v>1</v>
      </c>
      <c r="AC40" s="2" t="s">
        <v>2</v>
      </c>
      <c r="AD40" s="2">
        <v>1</v>
      </c>
      <c r="AF40" s="2" t="s">
        <v>2</v>
      </c>
      <c r="AG40" s="2">
        <v>1</v>
      </c>
      <c r="AI40" s="2" t="s">
        <v>2</v>
      </c>
      <c r="AJ40" s="2">
        <v>1</v>
      </c>
      <c r="AL40" s="2" t="s">
        <v>2</v>
      </c>
      <c r="AM40" s="2">
        <v>1</v>
      </c>
      <c r="AO40" s="2" t="s">
        <v>2</v>
      </c>
      <c r="AP40" s="2">
        <v>1</v>
      </c>
      <c r="AR40" s="2" t="s">
        <v>2</v>
      </c>
      <c r="AS40" s="2">
        <v>1</v>
      </c>
      <c r="AU40" s="2">
        <f t="shared" si="0"/>
        <v>1</v>
      </c>
    </row>
    <row r="41" spans="1:47" ht="13.5">
      <c r="A41" s="62"/>
      <c r="B41" s="2" t="s">
        <v>3</v>
      </c>
      <c r="C41" s="2">
        <v>12</v>
      </c>
      <c r="E41" s="2" t="s">
        <v>3</v>
      </c>
      <c r="F41" s="2">
        <v>19</v>
      </c>
      <c r="H41" s="2" t="s">
        <v>3</v>
      </c>
      <c r="I41" s="2">
        <v>9</v>
      </c>
      <c r="K41" s="2" t="s">
        <v>3</v>
      </c>
      <c r="L41" s="2">
        <v>2</v>
      </c>
      <c r="N41" s="2" t="s">
        <v>3</v>
      </c>
      <c r="O41" s="2">
        <v>16</v>
      </c>
      <c r="Q41" s="2" t="s">
        <v>3</v>
      </c>
      <c r="R41" s="2">
        <v>7</v>
      </c>
      <c r="T41" s="2" t="s">
        <v>3</v>
      </c>
      <c r="U41" s="2">
        <v>19</v>
      </c>
      <c r="W41" s="2" t="s">
        <v>3</v>
      </c>
      <c r="X41" s="2">
        <v>19</v>
      </c>
      <c r="Z41" s="2" t="s">
        <v>3</v>
      </c>
      <c r="AA41" s="2">
        <v>9</v>
      </c>
      <c r="AC41" s="2" t="s">
        <v>3</v>
      </c>
      <c r="AD41" s="2">
        <v>2</v>
      </c>
      <c r="AF41" s="2" t="s">
        <v>3</v>
      </c>
      <c r="AG41" s="2">
        <v>2</v>
      </c>
      <c r="AI41" s="2" t="s">
        <v>3</v>
      </c>
      <c r="AJ41" s="2">
        <v>4</v>
      </c>
      <c r="AL41" s="2" t="s">
        <v>3</v>
      </c>
      <c r="AM41" s="2">
        <v>16</v>
      </c>
      <c r="AO41" s="2" t="s">
        <v>3</v>
      </c>
      <c r="AP41" s="2">
        <v>9</v>
      </c>
      <c r="AR41" s="2" t="s">
        <v>3</v>
      </c>
      <c r="AS41" s="2">
        <v>19</v>
      </c>
      <c r="AU41" s="2">
        <f t="shared" si="0"/>
        <v>10.933333333333334</v>
      </c>
    </row>
    <row r="42" spans="1:47" ht="13.5">
      <c r="A42" s="62"/>
      <c r="B42" s="2" t="s">
        <v>4</v>
      </c>
      <c r="C42" s="2">
        <v>869343</v>
      </c>
      <c r="E42" s="2" t="s">
        <v>4</v>
      </c>
      <c r="F42" s="2">
        <v>650393</v>
      </c>
      <c r="H42" s="2" t="s">
        <v>4</v>
      </c>
      <c r="I42" s="2">
        <v>676481</v>
      </c>
      <c r="K42" s="2" t="s">
        <v>4</v>
      </c>
      <c r="L42" s="2">
        <v>693570</v>
      </c>
      <c r="N42" s="2" t="s">
        <v>4</v>
      </c>
      <c r="O42" s="2">
        <v>892928</v>
      </c>
      <c r="Q42" s="2" t="s">
        <v>4</v>
      </c>
      <c r="R42" s="2">
        <v>830013</v>
      </c>
      <c r="T42" s="2" t="s">
        <v>4</v>
      </c>
      <c r="U42" s="2">
        <v>850651</v>
      </c>
      <c r="W42" s="2" t="s">
        <v>4</v>
      </c>
      <c r="X42" s="2">
        <v>702936</v>
      </c>
      <c r="Z42" s="2" t="s">
        <v>4</v>
      </c>
      <c r="AA42" s="2">
        <v>884673</v>
      </c>
      <c r="AC42" s="2" t="s">
        <v>4</v>
      </c>
      <c r="AD42" s="2">
        <v>625333</v>
      </c>
      <c r="AF42" s="2" t="s">
        <v>4</v>
      </c>
      <c r="AG42" s="2">
        <v>468005</v>
      </c>
      <c r="AI42" s="2" t="s">
        <v>4</v>
      </c>
      <c r="AJ42" s="2">
        <v>762657</v>
      </c>
      <c r="AL42" s="2" t="s">
        <v>4</v>
      </c>
      <c r="AM42" s="2">
        <v>691985</v>
      </c>
      <c r="AO42" s="2" t="s">
        <v>4</v>
      </c>
      <c r="AP42" s="2">
        <v>93623</v>
      </c>
      <c r="AR42" s="2" t="s">
        <v>4</v>
      </c>
      <c r="AS42" s="2">
        <v>595126</v>
      </c>
      <c r="AU42" s="2">
        <f t="shared" si="0"/>
        <v>685847.8</v>
      </c>
    </row>
    <row r="43" spans="1:47" ht="13.5">
      <c r="A43" s="62"/>
      <c r="B43" s="2" t="s">
        <v>3</v>
      </c>
      <c r="C43" s="2">
        <v>2</v>
      </c>
      <c r="E43" s="2" t="s">
        <v>3</v>
      </c>
      <c r="F43" s="2">
        <v>5</v>
      </c>
      <c r="H43" s="2" t="s">
        <v>3</v>
      </c>
      <c r="I43" s="2">
        <v>8</v>
      </c>
      <c r="K43" s="2" t="s">
        <v>3</v>
      </c>
      <c r="L43" s="2">
        <v>1</v>
      </c>
      <c r="N43" s="2" t="s">
        <v>3</v>
      </c>
      <c r="O43" s="2">
        <v>1</v>
      </c>
      <c r="Q43" s="2" t="s">
        <v>3</v>
      </c>
      <c r="R43" s="2">
        <v>1</v>
      </c>
      <c r="T43" s="2" t="s">
        <v>3</v>
      </c>
      <c r="U43" s="2">
        <v>1</v>
      </c>
      <c r="W43" s="2" t="s">
        <v>3</v>
      </c>
      <c r="X43" s="2">
        <v>11</v>
      </c>
      <c r="Z43" s="2" t="s">
        <v>3</v>
      </c>
      <c r="AA43" s="2">
        <v>1</v>
      </c>
      <c r="AC43" s="2" t="s">
        <v>3</v>
      </c>
      <c r="AD43" s="2">
        <v>11</v>
      </c>
      <c r="AF43" s="2" t="s">
        <v>3</v>
      </c>
      <c r="AG43" s="2">
        <v>1</v>
      </c>
      <c r="AI43" s="2" t="s">
        <v>3</v>
      </c>
      <c r="AJ43" s="2">
        <v>2</v>
      </c>
      <c r="AL43" s="2" t="s">
        <v>3</v>
      </c>
      <c r="AM43" s="2">
        <v>3</v>
      </c>
      <c r="AO43" s="2" t="s">
        <v>3</v>
      </c>
      <c r="AP43" s="2">
        <v>2087</v>
      </c>
      <c r="AR43" s="2" t="s">
        <v>3</v>
      </c>
      <c r="AS43" s="2">
        <v>7</v>
      </c>
      <c r="AU43" s="2">
        <f t="shared" si="0"/>
        <v>142.8</v>
      </c>
    </row>
    <row r="44" spans="1:47" ht="13.5">
      <c r="A44" s="62"/>
      <c r="B44" s="2" t="s">
        <v>5</v>
      </c>
      <c r="C44" s="2">
        <v>869342</v>
      </c>
      <c r="E44" s="2" t="s">
        <v>5</v>
      </c>
      <c r="F44" s="2">
        <v>650392</v>
      </c>
      <c r="H44" s="2" t="s">
        <v>5</v>
      </c>
      <c r="I44" s="2">
        <v>676480</v>
      </c>
      <c r="K44" s="2" t="s">
        <v>5</v>
      </c>
      <c r="L44" s="2">
        <v>693569</v>
      </c>
      <c r="N44" s="2" t="s">
        <v>5</v>
      </c>
      <c r="O44" s="2">
        <v>892927</v>
      </c>
      <c r="Q44" s="2" t="s">
        <v>5</v>
      </c>
      <c r="R44" s="2">
        <v>830012</v>
      </c>
      <c r="T44" s="2" t="s">
        <v>5</v>
      </c>
      <c r="U44" s="2">
        <v>850650</v>
      </c>
      <c r="W44" s="2" t="s">
        <v>5</v>
      </c>
      <c r="X44" s="2">
        <v>702935</v>
      </c>
      <c r="Z44" s="2" t="s">
        <v>5</v>
      </c>
      <c r="AA44" s="2">
        <v>884672</v>
      </c>
      <c r="AC44" s="2" t="s">
        <v>5</v>
      </c>
      <c r="AD44" s="2">
        <v>625332</v>
      </c>
      <c r="AF44" s="2" t="s">
        <v>5</v>
      </c>
      <c r="AG44" s="2">
        <v>468004</v>
      </c>
      <c r="AI44" s="2" t="s">
        <v>5</v>
      </c>
      <c r="AJ44" s="2">
        <v>762656</v>
      </c>
      <c r="AL44" s="2" t="s">
        <v>5</v>
      </c>
      <c r="AM44" s="2">
        <v>691984</v>
      </c>
      <c r="AO44" s="2" t="s">
        <v>5</v>
      </c>
      <c r="AP44" s="2">
        <v>93622</v>
      </c>
      <c r="AR44" s="2" t="s">
        <v>5</v>
      </c>
      <c r="AS44" s="2">
        <v>595125</v>
      </c>
      <c r="AU44" s="2">
        <f t="shared" si="0"/>
        <v>685846.8</v>
      </c>
    </row>
    <row r="45" spans="1:47" ht="13.5">
      <c r="A45" s="62"/>
      <c r="B45" s="2" t="s">
        <v>6</v>
      </c>
      <c r="C45" s="2">
        <v>413.457</v>
      </c>
      <c r="E45" s="2" t="s">
        <v>6</v>
      </c>
      <c r="F45" s="2">
        <v>377.33105</v>
      </c>
      <c r="H45" s="2" t="s">
        <v>6</v>
      </c>
      <c r="I45" s="2">
        <v>273.88342</v>
      </c>
      <c r="K45" s="2" t="s">
        <v>6</v>
      </c>
      <c r="L45" s="2">
        <v>365.22543</v>
      </c>
      <c r="N45" s="2" t="s">
        <v>6</v>
      </c>
      <c r="O45" s="2">
        <v>515.19427</v>
      </c>
      <c r="Q45" s="2" t="s">
        <v>6</v>
      </c>
      <c r="R45" s="2">
        <v>517.67639</v>
      </c>
      <c r="T45" s="2" t="s">
        <v>6</v>
      </c>
      <c r="U45" s="2">
        <v>380.52701</v>
      </c>
      <c r="W45" s="2" t="s">
        <v>6</v>
      </c>
      <c r="X45" s="2">
        <v>302.1705</v>
      </c>
      <c r="Z45" s="2" t="s">
        <v>6</v>
      </c>
      <c r="AA45" s="2">
        <v>466.37045</v>
      </c>
      <c r="AC45" s="2" t="s">
        <v>6</v>
      </c>
      <c r="AD45" s="2">
        <v>237.76564</v>
      </c>
      <c r="AF45" s="2" t="s">
        <v>6</v>
      </c>
      <c r="AG45" s="2">
        <v>189.44838</v>
      </c>
      <c r="AI45" s="2" t="s">
        <v>6</v>
      </c>
      <c r="AJ45" s="2">
        <v>266.47437</v>
      </c>
      <c r="AL45" s="2" t="s">
        <v>6</v>
      </c>
      <c r="AM45" s="2">
        <v>302.66089</v>
      </c>
      <c r="AO45" s="2" t="s">
        <v>6</v>
      </c>
      <c r="AP45" s="2">
        <v>144.47047</v>
      </c>
      <c r="AR45" s="2" t="s">
        <v>6</v>
      </c>
      <c r="AS45" s="2">
        <v>209.38667</v>
      </c>
      <c r="AU45" s="2">
        <f t="shared" si="0"/>
        <v>330.802796</v>
      </c>
    </row>
    <row r="46" spans="1:47" ht="13.5">
      <c r="A46" s="62"/>
      <c r="B46" s="2" t="s">
        <v>7</v>
      </c>
      <c r="C46" s="2">
        <v>18359.674</v>
      </c>
      <c r="E46" s="2" t="s">
        <v>7</v>
      </c>
      <c r="F46" s="2">
        <v>13689.965</v>
      </c>
      <c r="H46" s="2" t="s">
        <v>7</v>
      </c>
      <c r="I46" s="2">
        <v>12951.708</v>
      </c>
      <c r="K46" s="2" t="s">
        <v>7</v>
      </c>
      <c r="L46" s="2">
        <v>14546.384</v>
      </c>
      <c r="N46" s="2" t="s">
        <v>7</v>
      </c>
      <c r="O46" s="2">
        <v>20914.371</v>
      </c>
      <c r="Q46" s="2" t="s">
        <v>7</v>
      </c>
      <c r="R46" s="2">
        <v>19848.127</v>
      </c>
      <c r="T46" s="2" t="s">
        <v>7</v>
      </c>
      <c r="U46" s="2">
        <v>16559.645</v>
      </c>
      <c r="W46" s="2" t="s">
        <v>7</v>
      </c>
      <c r="X46" s="2">
        <v>13029.634</v>
      </c>
      <c r="Z46" s="2" t="s">
        <v>7</v>
      </c>
      <c r="AA46" s="2">
        <v>19993.127</v>
      </c>
      <c r="AC46" s="2" t="s">
        <v>7</v>
      </c>
      <c r="AD46" s="2">
        <v>10523.209</v>
      </c>
      <c r="AF46" s="2" t="s">
        <v>7</v>
      </c>
      <c r="AG46" s="2">
        <v>7514.6079</v>
      </c>
      <c r="AI46" s="2" t="s">
        <v>7</v>
      </c>
      <c r="AJ46" s="2">
        <v>13316.226</v>
      </c>
      <c r="AL46" s="2" t="s">
        <v>7</v>
      </c>
      <c r="AM46" s="2">
        <v>13085.757</v>
      </c>
      <c r="AO46" s="2" t="s">
        <v>7</v>
      </c>
      <c r="AP46" s="2">
        <v>2750.0574</v>
      </c>
      <c r="AR46" s="2" t="s">
        <v>7</v>
      </c>
      <c r="AS46" s="2">
        <v>9688.9492</v>
      </c>
      <c r="AU46" s="2">
        <f t="shared" si="0"/>
        <v>13784.762766666669</v>
      </c>
    </row>
    <row r="47" spans="1:47" ht="13.5">
      <c r="A47" s="62"/>
      <c r="B47" s="2" t="s">
        <v>8</v>
      </c>
      <c r="C47" s="2">
        <v>928211</v>
      </c>
      <c r="E47" s="2" t="s">
        <v>8</v>
      </c>
      <c r="F47" s="2">
        <v>879936</v>
      </c>
      <c r="H47" s="2" t="s">
        <v>8</v>
      </c>
      <c r="I47" s="2">
        <v>747154</v>
      </c>
      <c r="K47" s="2" t="s">
        <v>8</v>
      </c>
      <c r="L47" s="2">
        <v>832714</v>
      </c>
      <c r="N47" s="2" t="s">
        <v>8</v>
      </c>
      <c r="O47" s="2">
        <v>938684</v>
      </c>
      <c r="Q47" s="2" t="s">
        <v>8</v>
      </c>
      <c r="R47" s="2">
        <v>905416</v>
      </c>
      <c r="T47" s="2" t="s">
        <v>8</v>
      </c>
      <c r="U47" s="2">
        <v>1014485</v>
      </c>
      <c r="W47" s="2" t="s">
        <v>8</v>
      </c>
      <c r="X47" s="2">
        <v>889590</v>
      </c>
      <c r="Z47" s="2" t="s">
        <v>8</v>
      </c>
      <c r="AA47" s="2">
        <v>912687</v>
      </c>
      <c r="AC47" s="2" t="s">
        <v>8</v>
      </c>
      <c r="AD47" s="2">
        <v>855243</v>
      </c>
      <c r="AF47" s="2" t="s">
        <v>8</v>
      </c>
      <c r="AG47" s="2">
        <v>809134</v>
      </c>
      <c r="AI47" s="2" t="s">
        <v>8</v>
      </c>
      <c r="AJ47" s="2">
        <v>878566</v>
      </c>
      <c r="AL47" s="2" t="s">
        <v>8</v>
      </c>
      <c r="AM47" s="2">
        <v>856833</v>
      </c>
      <c r="AO47" s="2" t="s">
        <v>8</v>
      </c>
      <c r="AP47" s="2">
        <v>567480</v>
      </c>
      <c r="AR47" s="2" t="s">
        <v>8</v>
      </c>
      <c r="AS47" s="2">
        <v>807395</v>
      </c>
      <c r="AU47" s="2">
        <f t="shared" si="0"/>
        <v>854901.8666666667</v>
      </c>
    </row>
    <row r="48" spans="1:47" ht="13.5">
      <c r="A48" s="62"/>
      <c r="B48" s="2" t="s">
        <v>9</v>
      </c>
      <c r="C48" s="2">
        <v>2245</v>
      </c>
      <c r="E48" s="2" t="s">
        <v>9</v>
      </c>
      <c r="F48" s="2">
        <v>2332</v>
      </c>
      <c r="H48" s="2" t="s">
        <v>9</v>
      </c>
      <c r="I48" s="2">
        <v>2728</v>
      </c>
      <c r="K48" s="2" t="s">
        <v>9</v>
      </c>
      <c r="L48" s="2">
        <v>2280</v>
      </c>
      <c r="N48" s="2" t="s">
        <v>9</v>
      </c>
      <c r="O48" s="2">
        <v>1822</v>
      </c>
      <c r="Q48" s="2" t="s">
        <v>9</v>
      </c>
      <c r="R48" s="2">
        <v>1749</v>
      </c>
      <c r="T48" s="2" t="s">
        <v>9</v>
      </c>
      <c r="U48" s="2">
        <v>2666</v>
      </c>
      <c r="W48" s="2" t="s">
        <v>9</v>
      </c>
      <c r="X48" s="2">
        <v>2944</v>
      </c>
      <c r="Z48" s="2" t="s">
        <v>9</v>
      </c>
      <c r="AA48" s="2">
        <v>1957</v>
      </c>
      <c r="AC48" s="2" t="s">
        <v>9</v>
      </c>
      <c r="AD48" s="2">
        <v>3597</v>
      </c>
      <c r="AF48" s="2" t="s">
        <v>9</v>
      </c>
      <c r="AG48" s="2">
        <v>4271</v>
      </c>
      <c r="AI48" s="2" t="s">
        <v>9</v>
      </c>
      <c r="AJ48" s="2">
        <v>3297</v>
      </c>
      <c r="AL48" s="2" t="s">
        <v>9</v>
      </c>
      <c r="AM48" s="2">
        <v>2831</v>
      </c>
      <c r="AO48" s="2" t="s">
        <v>9</v>
      </c>
      <c r="AP48" s="2">
        <v>3928</v>
      </c>
      <c r="AR48" s="2" t="s">
        <v>9</v>
      </c>
      <c r="AS48" s="2">
        <v>3856</v>
      </c>
      <c r="AT48" s="2">
        <v>4</v>
      </c>
      <c r="AU48" s="2">
        <f t="shared" si="0"/>
        <v>2833.5333333333333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</v>
      </c>
      <c r="E52" s="2" t="s">
        <v>2</v>
      </c>
      <c r="F52" s="2">
        <v>1</v>
      </c>
      <c r="H52" s="2" t="s">
        <v>2</v>
      </c>
      <c r="I52" s="2">
        <v>1</v>
      </c>
      <c r="K52" s="2" t="s">
        <v>2</v>
      </c>
      <c r="L52" s="2">
        <v>1</v>
      </c>
      <c r="N52" s="2" t="s">
        <v>2</v>
      </c>
      <c r="O52" s="2">
        <v>1</v>
      </c>
      <c r="Q52" s="2" t="s">
        <v>2</v>
      </c>
      <c r="R52" s="2">
        <v>1</v>
      </c>
      <c r="T52" s="2" t="s">
        <v>2</v>
      </c>
      <c r="U52" s="2">
        <v>1</v>
      </c>
      <c r="W52" s="2" t="s">
        <v>2</v>
      </c>
      <c r="X52" s="2">
        <v>1</v>
      </c>
      <c r="Z52" s="2" t="s">
        <v>2</v>
      </c>
      <c r="AA52" s="2">
        <v>1</v>
      </c>
      <c r="AC52" s="2" t="s">
        <v>2</v>
      </c>
      <c r="AD52" s="2">
        <v>1</v>
      </c>
      <c r="AF52" s="2" t="s">
        <v>2</v>
      </c>
      <c r="AG52" s="2">
        <v>1</v>
      </c>
      <c r="AI52" s="2" t="s">
        <v>2</v>
      </c>
      <c r="AJ52" s="2">
        <v>1</v>
      </c>
      <c r="AL52" s="2" t="s">
        <v>2</v>
      </c>
      <c r="AM52" s="2">
        <v>1</v>
      </c>
      <c r="AO52" s="2" t="s">
        <v>2</v>
      </c>
      <c r="AP52" s="2">
        <v>1</v>
      </c>
      <c r="AR52" s="2" t="s">
        <v>2</v>
      </c>
      <c r="AS52" s="2">
        <v>1</v>
      </c>
      <c r="AU52" s="2">
        <f t="shared" si="0"/>
        <v>1</v>
      </c>
    </row>
    <row r="53" spans="1:47" ht="13.5">
      <c r="A53" s="62"/>
      <c r="B53" s="2" t="s">
        <v>3</v>
      </c>
      <c r="C53" s="2">
        <v>20</v>
      </c>
      <c r="E53" s="2" t="s">
        <v>3</v>
      </c>
      <c r="F53" s="2">
        <v>19</v>
      </c>
      <c r="H53" s="2" t="s">
        <v>3</v>
      </c>
      <c r="I53" s="2">
        <v>11</v>
      </c>
      <c r="K53" s="2" t="s">
        <v>3</v>
      </c>
      <c r="L53" s="2">
        <v>2</v>
      </c>
      <c r="N53" s="2" t="s">
        <v>3</v>
      </c>
      <c r="O53" s="2">
        <v>1</v>
      </c>
      <c r="Q53" s="2" t="s">
        <v>3</v>
      </c>
      <c r="R53" s="2">
        <v>8</v>
      </c>
      <c r="T53" s="2" t="s">
        <v>3</v>
      </c>
      <c r="U53" s="2">
        <v>20</v>
      </c>
      <c r="W53" s="2" t="s">
        <v>3</v>
      </c>
      <c r="X53" s="2">
        <v>16</v>
      </c>
      <c r="Z53" s="2" t="s">
        <v>3</v>
      </c>
      <c r="AA53" s="2">
        <v>6</v>
      </c>
      <c r="AC53" s="2" t="s">
        <v>3</v>
      </c>
      <c r="AD53" s="2">
        <v>20</v>
      </c>
      <c r="AF53" s="2" t="s">
        <v>3</v>
      </c>
      <c r="AG53" s="2">
        <v>3</v>
      </c>
      <c r="AI53" s="2" t="s">
        <v>3</v>
      </c>
      <c r="AJ53" s="2">
        <v>11</v>
      </c>
      <c r="AL53" s="2" t="s">
        <v>3</v>
      </c>
      <c r="AM53" s="2">
        <v>9</v>
      </c>
      <c r="AO53" s="2" t="s">
        <v>3</v>
      </c>
      <c r="AP53" s="2">
        <v>5</v>
      </c>
      <c r="AR53" s="2" t="s">
        <v>3</v>
      </c>
      <c r="AS53" s="2">
        <v>14</v>
      </c>
      <c r="AU53" s="2">
        <f t="shared" si="0"/>
        <v>11</v>
      </c>
    </row>
    <row r="54" spans="1:47" ht="13.5">
      <c r="A54" s="62"/>
      <c r="B54" s="2" t="s">
        <v>4</v>
      </c>
      <c r="C54" s="2">
        <v>458543</v>
      </c>
      <c r="E54" s="2" t="s">
        <v>4</v>
      </c>
      <c r="F54" s="2">
        <v>347390</v>
      </c>
      <c r="H54" s="2" t="s">
        <v>4</v>
      </c>
      <c r="I54" s="2">
        <v>799691</v>
      </c>
      <c r="K54" s="2" t="s">
        <v>4</v>
      </c>
      <c r="L54" s="2">
        <v>634817</v>
      </c>
      <c r="N54" s="2" t="s">
        <v>4</v>
      </c>
      <c r="O54" s="2">
        <v>747930</v>
      </c>
      <c r="Q54" s="2" t="s">
        <v>4</v>
      </c>
      <c r="R54" s="2">
        <v>860594</v>
      </c>
      <c r="T54" s="2" t="s">
        <v>4</v>
      </c>
      <c r="U54" s="2">
        <v>569091</v>
      </c>
      <c r="W54" s="2" t="s">
        <v>4</v>
      </c>
      <c r="X54" s="2">
        <v>564819</v>
      </c>
      <c r="Z54" s="2" t="s">
        <v>4</v>
      </c>
      <c r="AA54" s="2">
        <v>629326</v>
      </c>
      <c r="AC54" s="2" t="s">
        <v>4</v>
      </c>
      <c r="AD54" s="2">
        <v>525478</v>
      </c>
      <c r="AF54" s="2" t="s">
        <v>4</v>
      </c>
      <c r="AG54" s="2">
        <v>858643</v>
      </c>
      <c r="AI54" s="2" t="s">
        <v>4</v>
      </c>
      <c r="AJ54" s="2">
        <v>429361</v>
      </c>
      <c r="AL54" s="2" t="s">
        <v>4</v>
      </c>
      <c r="AM54" s="2">
        <v>533353</v>
      </c>
      <c r="AO54" s="2" t="s">
        <v>4</v>
      </c>
      <c r="AP54" s="2">
        <v>582500</v>
      </c>
      <c r="AR54" s="2" t="s">
        <v>4</v>
      </c>
      <c r="AS54" s="2">
        <v>408236</v>
      </c>
      <c r="AU54" s="2">
        <f t="shared" si="0"/>
        <v>596651.4666666667</v>
      </c>
    </row>
    <row r="55" spans="1:47" ht="13.5">
      <c r="A55" s="62"/>
      <c r="B55" s="2" t="s">
        <v>3</v>
      </c>
      <c r="C55" s="2">
        <v>8</v>
      </c>
      <c r="E55" s="2" t="s">
        <v>3</v>
      </c>
      <c r="F55" s="2">
        <v>470</v>
      </c>
      <c r="H55" s="2" t="s">
        <v>3</v>
      </c>
      <c r="I55" s="2">
        <v>7</v>
      </c>
      <c r="K55" s="2" t="s">
        <v>3</v>
      </c>
      <c r="L55" s="2">
        <v>1</v>
      </c>
      <c r="N55" s="2" t="s">
        <v>3</v>
      </c>
      <c r="O55" s="2">
        <v>3</v>
      </c>
      <c r="Q55" s="2" t="s">
        <v>3</v>
      </c>
      <c r="R55" s="2">
        <v>1</v>
      </c>
      <c r="T55" s="2" t="s">
        <v>3</v>
      </c>
      <c r="U55" s="2">
        <v>13</v>
      </c>
      <c r="W55" s="2" t="s">
        <v>3</v>
      </c>
      <c r="X55" s="2">
        <v>5</v>
      </c>
      <c r="Z55" s="2" t="s">
        <v>3</v>
      </c>
      <c r="AA55" s="2">
        <v>2</v>
      </c>
      <c r="AC55" s="2" t="s">
        <v>3</v>
      </c>
      <c r="AD55" s="2">
        <v>5</v>
      </c>
      <c r="AF55" s="2" t="s">
        <v>3</v>
      </c>
      <c r="AG55" s="2">
        <v>1</v>
      </c>
      <c r="AI55" s="2" t="s">
        <v>3</v>
      </c>
      <c r="AJ55" s="2">
        <v>6</v>
      </c>
      <c r="AL55" s="2" t="s">
        <v>3</v>
      </c>
      <c r="AM55" s="2">
        <v>1</v>
      </c>
      <c r="AO55" s="2" t="s">
        <v>3</v>
      </c>
      <c r="AP55" s="2">
        <v>2</v>
      </c>
      <c r="AR55" s="2" t="s">
        <v>3</v>
      </c>
      <c r="AS55" s="2">
        <v>10</v>
      </c>
      <c r="AU55" s="2">
        <f t="shared" si="0"/>
        <v>35.666666666666664</v>
      </c>
    </row>
    <row r="56" spans="1:47" ht="13.5">
      <c r="A56" s="62"/>
      <c r="B56" s="2" t="s">
        <v>5</v>
      </c>
      <c r="C56" s="2">
        <v>458542</v>
      </c>
      <c r="E56" s="2" t="s">
        <v>5</v>
      </c>
      <c r="F56" s="2">
        <v>347389</v>
      </c>
      <c r="H56" s="2" t="s">
        <v>5</v>
      </c>
      <c r="I56" s="2">
        <v>799690</v>
      </c>
      <c r="K56" s="2" t="s">
        <v>5</v>
      </c>
      <c r="L56" s="2">
        <v>634816</v>
      </c>
      <c r="N56" s="2" t="s">
        <v>5</v>
      </c>
      <c r="O56" s="2">
        <v>747929</v>
      </c>
      <c r="Q56" s="2" t="s">
        <v>5</v>
      </c>
      <c r="R56" s="2">
        <v>860593</v>
      </c>
      <c r="T56" s="2" t="s">
        <v>5</v>
      </c>
      <c r="U56" s="2">
        <v>569090</v>
      </c>
      <c r="W56" s="2" t="s">
        <v>5</v>
      </c>
      <c r="X56" s="2">
        <v>564818</v>
      </c>
      <c r="Z56" s="2" t="s">
        <v>5</v>
      </c>
      <c r="AA56" s="2">
        <v>629325</v>
      </c>
      <c r="AC56" s="2" t="s">
        <v>5</v>
      </c>
      <c r="AD56" s="2">
        <v>525477</v>
      </c>
      <c r="AF56" s="2" t="s">
        <v>5</v>
      </c>
      <c r="AG56" s="2">
        <v>858642</v>
      </c>
      <c r="AI56" s="2" t="s">
        <v>5</v>
      </c>
      <c r="AJ56" s="2">
        <v>429360</v>
      </c>
      <c r="AL56" s="2" t="s">
        <v>5</v>
      </c>
      <c r="AM56" s="2">
        <v>533352</v>
      </c>
      <c r="AO56" s="2" t="s">
        <v>5</v>
      </c>
      <c r="AP56" s="2">
        <v>582499</v>
      </c>
      <c r="AR56" s="2" t="s">
        <v>5</v>
      </c>
      <c r="AS56" s="2">
        <v>408235</v>
      </c>
      <c r="AU56" s="2">
        <f t="shared" si="0"/>
        <v>596650.4666666667</v>
      </c>
    </row>
    <row r="57" spans="1:47" ht="13.5">
      <c r="A57" s="62"/>
      <c r="B57" s="2" t="s">
        <v>6</v>
      </c>
      <c r="C57" s="2">
        <v>251.1665</v>
      </c>
      <c r="E57" s="2" t="s">
        <v>6</v>
      </c>
      <c r="F57" s="2">
        <v>299.97086</v>
      </c>
      <c r="H57" s="2" t="s">
        <v>6</v>
      </c>
      <c r="I57" s="2">
        <v>470.26038</v>
      </c>
      <c r="K57" s="2" t="s">
        <v>6</v>
      </c>
      <c r="L57" s="2">
        <v>415.03293</v>
      </c>
      <c r="N57" s="2" t="s">
        <v>6</v>
      </c>
      <c r="O57" s="2">
        <v>428.73056</v>
      </c>
      <c r="Q57" s="2" t="s">
        <v>6</v>
      </c>
      <c r="R57" s="2">
        <v>527.81384</v>
      </c>
      <c r="T57" s="2" t="s">
        <v>6</v>
      </c>
      <c r="U57" s="2">
        <v>406.09491</v>
      </c>
      <c r="W57" s="2" t="s">
        <v>6</v>
      </c>
      <c r="X57" s="2">
        <v>294.26004</v>
      </c>
      <c r="Z57" s="2" t="s">
        <v>6</v>
      </c>
      <c r="AA57" s="2">
        <v>305.98355</v>
      </c>
      <c r="AC57" s="2" t="s">
        <v>6</v>
      </c>
      <c r="AD57" s="2">
        <v>289.93488</v>
      </c>
      <c r="AF57" s="2" t="s">
        <v>6</v>
      </c>
      <c r="AG57" s="2">
        <v>454.89331</v>
      </c>
      <c r="AI57" s="2" t="s">
        <v>6</v>
      </c>
      <c r="AJ57" s="2">
        <v>385.04568</v>
      </c>
      <c r="AL57" s="2" t="s">
        <v>6</v>
      </c>
      <c r="AM57" s="2">
        <v>373.69125</v>
      </c>
      <c r="AO57" s="2" t="s">
        <v>6</v>
      </c>
      <c r="AP57" s="2">
        <v>339.87637</v>
      </c>
      <c r="AR57" s="2" t="s">
        <v>6</v>
      </c>
      <c r="AS57" s="2">
        <v>399.67282</v>
      </c>
      <c r="AU57" s="2">
        <f t="shared" si="0"/>
        <v>376.16185866666666</v>
      </c>
    </row>
    <row r="58" spans="1:47" ht="13.5">
      <c r="A58" s="62"/>
      <c r="B58" s="2" t="s">
        <v>7</v>
      </c>
      <c r="C58" s="2">
        <v>8756.8145</v>
      </c>
      <c r="E58" s="2" t="s">
        <v>7</v>
      </c>
      <c r="F58" s="2">
        <v>8517.3877</v>
      </c>
      <c r="H58" s="2" t="s">
        <v>7</v>
      </c>
      <c r="I58" s="2">
        <v>18569.992</v>
      </c>
      <c r="K58" s="2" t="s">
        <v>7</v>
      </c>
      <c r="L58" s="2">
        <v>13742.528</v>
      </c>
      <c r="N58" s="2" t="s">
        <v>7</v>
      </c>
      <c r="O58" s="2">
        <v>16689.391</v>
      </c>
      <c r="Q58" s="2" t="s">
        <v>7</v>
      </c>
      <c r="R58" s="2">
        <v>20416.939</v>
      </c>
      <c r="T58" s="2" t="s">
        <v>7</v>
      </c>
      <c r="U58" s="2">
        <v>13436.658</v>
      </c>
      <c r="W58" s="2" t="s">
        <v>7</v>
      </c>
      <c r="X58" s="2">
        <v>11885.06</v>
      </c>
      <c r="Z58" s="2" t="s">
        <v>7</v>
      </c>
      <c r="AA58" s="2">
        <v>13097.232</v>
      </c>
      <c r="AC58" s="2" t="s">
        <v>7</v>
      </c>
      <c r="AD58" s="2">
        <v>10992.248</v>
      </c>
      <c r="AF58" s="2" t="s">
        <v>7</v>
      </c>
      <c r="AG58" s="2">
        <v>19171.34</v>
      </c>
      <c r="AI58" s="2" t="s">
        <v>7</v>
      </c>
      <c r="AJ58" s="2">
        <v>10524.18</v>
      </c>
      <c r="AL58" s="2" t="s">
        <v>7</v>
      </c>
      <c r="AM58" s="2">
        <v>11864.841</v>
      </c>
      <c r="AO58" s="2" t="s">
        <v>7</v>
      </c>
      <c r="AP58" s="2">
        <v>13008.073</v>
      </c>
      <c r="AR58" s="2" t="s">
        <v>7</v>
      </c>
      <c r="AS58" s="2">
        <v>12087.04</v>
      </c>
      <c r="AU58" s="2">
        <f t="shared" si="0"/>
        <v>13517.314946666667</v>
      </c>
    </row>
    <row r="59" spans="1:47" ht="13.5">
      <c r="A59" s="62"/>
      <c r="B59" s="2" t="s">
        <v>8</v>
      </c>
      <c r="C59" s="2">
        <v>739183</v>
      </c>
      <c r="E59" s="2" t="s">
        <v>8</v>
      </c>
      <c r="F59" s="2">
        <v>782324</v>
      </c>
      <c r="H59" s="2" t="s">
        <v>8</v>
      </c>
      <c r="I59" s="2">
        <v>872333</v>
      </c>
      <c r="K59" s="2" t="s">
        <v>8</v>
      </c>
      <c r="L59" s="2">
        <v>907262</v>
      </c>
      <c r="N59" s="2" t="s">
        <v>8</v>
      </c>
      <c r="O59" s="2">
        <v>865607</v>
      </c>
      <c r="Q59" s="2" t="s">
        <v>8</v>
      </c>
      <c r="R59" s="2">
        <v>938453</v>
      </c>
      <c r="T59" s="2" t="s">
        <v>8</v>
      </c>
      <c r="U59" s="2">
        <v>735844</v>
      </c>
      <c r="W59" s="2" t="s">
        <v>8</v>
      </c>
      <c r="X59" s="2">
        <v>667676</v>
      </c>
      <c r="Z59" s="2" t="s">
        <v>8</v>
      </c>
      <c r="AA59" s="2">
        <v>707128</v>
      </c>
      <c r="AC59" s="2" t="s">
        <v>8</v>
      </c>
      <c r="AD59" s="2">
        <v>667720</v>
      </c>
      <c r="AF59" s="2" t="s">
        <v>8</v>
      </c>
      <c r="AG59" s="2">
        <v>912516</v>
      </c>
      <c r="AI59" s="2" t="s">
        <v>8</v>
      </c>
      <c r="AJ59" s="2">
        <v>699628</v>
      </c>
      <c r="AL59" s="2" t="s">
        <v>8</v>
      </c>
      <c r="AM59" s="2">
        <v>892001</v>
      </c>
      <c r="AO59" s="2" t="s">
        <v>8</v>
      </c>
      <c r="AP59" s="2">
        <v>684511</v>
      </c>
      <c r="AR59" s="2" t="s">
        <v>8</v>
      </c>
      <c r="AS59" s="2">
        <v>885675</v>
      </c>
      <c r="AU59" s="2">
        <f t="shared" si="0"/>
        <v>797190.7333333333</v>
      </c>
    </row>
    <row r="60" spans="1:47" ht="13.5">
      <c r="A60" s="62"/>
      <c r="B60" s="2" t="s">
        <v>9</v>
      </c>
      <c r="C60" s="2">
        <v>2943</v>
      </c>
      <c r="E60" s="2" t="s">
        <v>9</v>
      </c>
      <c r="F60" s="2">
        <v>2608</v>
      </c>
      <c r="H60" s="2" t="s">
        <v>9</v>
      </c>
      <c r="I60" s="2">
        <v>1855</v>
      </c>
      <c r="K60" s="2" t="s">
        <v>9</v>
      </c>
      <c r="L60" s="2">
        <v>2186</v>
      </c>
      <c r="N60" s="2" t="s">
        <v>9</v>
      </c>
      <c r="O60" s="2">
        <v>2019</v>
      </c>
      <c r="Q60" s="2" t="s">
        <v>9</v>
      </c>
      <c r="R60" s="2">
        <v>1778</v>
      </c>
      <c r="T60" s="2" t="s">
        <v>9</v>
      </c>
      <c r="U60" s="2">
        <v>1812</v>
      </c>
      <c r="W60" s="2" t="s">
        <v>9</v>
      </c>
      <c r="X60" s="2">
        <v>2269</v>
      </c>
      <c r="Z60" s="2" t="s">
        <v>9</v>
      </c>
      <c r="AA60" s="2">
        <v>2311</v>
      </c>
      <c r="AC60" s="2" t="s">
        <v>9</v>
      </c>
      <c r="AD60" s="2">
        <v>2303</v>
      </c>
      <c r="AF60" s="2" t="s">
        <v>9</v>
      </c>
      <c r="AG60" s="2">
        <v>2006</v>
      </c>
      <c r="AI60" s="2" t="s">
        <v>9</v>
      </c>
      <c r="AJ60" s="2">
        <v>1817</v>
      </c>
      <c r="AL60" s="2" t="s">
        <v>9</v>
      </c>
      <c r="AM60" s="2">
        <v>2387</v>
      </c>
      <c r="AO60" s="2" t="s">
        <v>9</v>
      </c>
      <c r="AP60" s="2">
        <v>2014</v>
      </c>
      <c r="AR60" s="2" t="s">
        <v>9</v>
      </c>
      <c r="AS60" s="2">
        <v>2216</v>
      </c>
      <c r="AT60" s="2">
        <v>5</v>
      </c>
      <c r="AU60" s="2">
        <f t="shared" si="0"/>
        <v>2168.266666666667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</v>
      </c>
      <c r="E64" s="2" t="s">
        <v>2</v>
      </c>
      <c r="F64" s="2">
        <v>1</v>
      </c>
      <c r="H64" s="2" t="s">
        <v>2</v>
      </c>
      <c r="I64" s="2">
        <v>1</v>
      </c>
      <c r="K64" s="2" t="s">
        <v>2</v>
      </c>
      <c r="L64" s="2">
        <v>1</v>
      </c>
      <c r="N64" s="2" t="s">
        <v>2</v>
      </c>
      <c r="O64" s="2">
        <v>1</v>
      </c>
      <c r="Q64" s="2" t="s">
        <v>2</v>
      </c>
      <c r="R64" s="2">
        <v>1</v>
      </c>
      <c r="T64" s="2" t="s">
        <v>2</v>
      </c>
      <c r="U64" s="2">
        <v>1</v>
      </c>
      <c r="W64" s="2" t="s">
        <v>2</v>
      </c>
      <c r="X64" s="2">
        <v>1</v>
      </c>
      <c r="Z64" s="2" t="s">
        <v>2</v>
      </c>
      <c r="AA64" s="2">
        <v>1</v>
      </c>
      <c r="AC64" s="2" t="s">
        <v>2</v>
      </c>
      <c r="AD64" s="2">
        <v>1</v>
      </c>
      <c r="AF64" s="2" t="s">
        <v>2</v>
      </c>
      <c r="AG64" s="2">
        <v>1</v>
      </c>
      <c r="AI64" s="2" t="s">
        <v>2</v>
      </c>
      <c r="AJ64" s="2">
        <v>1</v>
      </c>
      <c r="AL64" s="2" t="s">
        <v>2</v>
      </c>
      <c r="AM64" s="2">
        <v>1</v>
      </c>
      <c r="AO64" s="2" t="s">
        <v>2</v>
      </c>
      <c r="AP64" s="2">
        <v>1</v>
      </c>
      <c r="AR64" s="2" t="s">
        <v>2</v>
      </c>
      <c r="AS64" s="2">
        <v>1</v>
      </c>
      <c r="AU64" s="2">
        <f t="shared" si="0"/>
        <v>1</v>
      </c>
    </row>
    <row r="65" spans="1:47" ht="13.5">
      <c r="A65" s="62"/>
      <c r="B65" s="2" t="s">
        <v>3</v>
      </c>
      <c r="C65" s="2">
        <v>6</v>
      </c>
      <c r="E65" s="2" t="s">
        <v>3</v>
      </c>
      <c r="F65" s="2">
        <v>14</v>
      </c>
      <c r="H65" s="2" t="s">
        <v>3</v>
      </c>
      <c r="I65" s="2">
        <v>14</v>
      </c>
      <c r="K65" s="2" t="s">
        <v>3</v>
      </c>
      <c r="L65" s="2">
        <v>11</v>
      </c>
      <c r="N65" s="2" t="s">
        <v>3</v>
      </c>
      <c r="O65" s="2">
        <v>16</v>
      </c>
      <c r="Q65" s="2" t="s">
        <v>3</v>
      </c>
      <c r="R65" s="2">
        <v>7</v>
      </c>
      <c r="T65" s="2" t="s">
        <v>3</v>
      </c>
      <c r="U65" s="2">
        <v>22</v>
      </c>
      <c r="W65" s="2" t="s">
        <v>3</v>
      </c>
      <c r="X65" s="2">
        <v>1</v>
      </c>
      <c r="Z65" s="2" t="s">
        <v>3</v>
      </c>
      <c r="AA65" s="2">
        <v>8</v>
      </c>
      <c r="AC65" s="2" t="s">
        <v>3</v>
      </c>
      <c r="AD65" s="2">
        <v>10</v>
      </c>
      <c r="AF65" s="2" t="s">
        <v>3</v>
      </c>
      <c r="AG65" s="2">
        <v>15</v>
      </c>
      <c r="AI65" s="2" t="s">
        <v>3</v>
      </c>
      <c r="AJ65" s="2">
        <v>18</v>
      </c>
      <c r="AL65" s="2" t="s">
        <v>3</v>
      </c>
      <c r="AM65" s="2">
        <v>12</v>
      </c>
      <c r="AO65" s="2" t="s">
        <v>3</v>
      </c>
      <c r="AP65" s="2">
        <v>10</v>
      </c>
      <c r="AR65" s="2" t="s">
        <v>3</v>
      </c>
      <c r="AS65" s="2">
        <v>10</v>
      </c>
      <c r="AU65" s="2">
        <f t="shared" si="0"/>
        <v>11.6</v>
      </c>
    </row>
    <row r="66" spans="1:47" ht="13.5">
      <c r="A66" s="62"/>
      <c r="B66" s="2" t="s">
        <v>4</v>
      </c>
      <c r="C66" s="2">
        <v>790500</v>
      </c>
      <c r="E66" s="2" t="s">
        <v>4</v>
      </c>
      <c r="F66" s="2">
        <v>398132</v>
      </c>
      <c r="H66" s="2" t="s">
        <v>4</v>
      </c>
      <c r="I66" s="2">
        <v>513304</v>
      </c>
      <c r="K66" s="2" t="s">
        <v>4</v>
      </c>
      <c r="L66" s="2">
        <v>524970</v>
      </c>
      <c r="N66" s="2" t="s">
        <v>4</v>
      </c>
      <c r="O66" s="2">
        <v>161242</v>
      </c>
      <c r="Q66" s="2" t="s">
        <v>4</v>
      </c>
      <c r="R66" s="2">
        <v>503137</v>
      </c>
      <c r="T66" s="2" t="s">
        <v>4</v>
      </c>
      <c r="U66" s="2">
        <v>603889</v>
      </c>
      <c r="W66" s="2" t="s">
        <v>4</v>
      </c>
      <c r="X66" s="2">
        <v>956514</v>
      </c>
      <c r="Z66" s="2" t="s">
        <v>4</v>
      </c>
      <c r="AA66" s="2">
        <v>698881</v>
      </c>
      <c r="AC66" s="2" t="s">
        <v>4</v>
      </c>
      <c r="AD66" s="2">
        <v>663176</v>
      </c>
      <c r="AF66" s="2" t="s">
        <v>4</v>
      </c>
      <c r="AG66" s="2">
        <v>438584</v>
      </c>
      <c r="AI66" s="2" t="s">
        <v>4</v>
      </c>
      <c r="AJ66" s="2">
        <v>400201</v>
      </c>
      <c r="AL66" s="2" t="s">
        <v>4</v>
      </c>
      <c r="AM66" s="2">
        <v>857184</v>
      </c>
      <c r="AO66" s="2" t="s">
        <v>4</v>
      </c>
      <c r="AP66" s="2">
        <v>774460</v>
      </c>
      <c r="AR66" s="2" t="s">
        <v>4</v>
      </c>
      <c r="AS66" s="2">
        <v>757219</v>
      </c>
      <c r="AU66" s="2">
        <f t="shared" si="0"/>
        <v>602759.5333333333</v>
      </c>
    </row>
    <row r="67" spans="1:47" ht="13.5">
      <c r="A67" s="62"/>
      <c r="B67" s="2" t="s">
        <v>3</v>
      </c>
      <c r="C67" s="2">
        <v>2</v>
      </c>
      <c r="E67" s="2" t="s">
        <v>3</v>
      </c>
      <c r="F67" s="2">
        <v>755</v>
      </c>
      <c r="H67" s="2" t="s">
        <v>3</v>
      </c>
      <c r="I67" s="2">
        <v>4</v>
      </c>
      <c r="K67" s="2" t="s">
        <v>3</v>
      </c>
      <c r="L67" s="2">
        <v>5</v>
      </c>
      <c r="N67" s="2" t="s">
        <v>3</v>
      </c>
      <c r="O67" s="2">
        <v>3</v>
      </c>
      <c r="Q67" s="2" t="s">
        <v>3</v>
      </c>
      <c r="R67" s="2">
        <v>11</v>
      </c>
      <c r="T67" s="2" t="s">
        <v>3</v>
      </c>
      <c r="U67" s="2">
        <v>3</v>
      </c>
      <c r="W67" s="2" t="s">
        <v>3</v>
      </c>
      <c r="X67" s="2">
        <v>6</v>
      </c>
      <c r="Z67" s="2" t="s">
        <v>3</v>
      </c>
      <c r="AA67" s="2">
        <v>1</v>
      </c>
      <c r="AC67" s="2" t="s">
        <v>3</v>
      </c>
      <c r="AD67" s="2">
        <v>1</v>
      </c>
      <c r="AF67" s="2" t="s">
        <v>3</v>
      </c>
      <c r="AG67" s="2">
        <v>5</v>
      </c>
      <c r="AI67" s="2" t="s">
        <v>3</v>
      </c>
      <c r="AJ67" s="2">
        <v>617</v>
      </c>
      <c r="AL67" s="2" t="s">
        <v>3</v>
      </c>
      <c r="AM67" s="2">
        <v>1</v>
      </c>
      <c r="AO67" s="2" t="s">
        <v>3</v>
      </c>
      <c r="AP67" s="2">
        <v>1</v>
      </c>
      <c r="AR67" s="2" t="s">
        <v>3</v>
      </c>
      <c r="AS67" s="2">
        <v>1</v>
      </c>
      <c r="AU67" s="2">
        <f t="shared" si="0"/>
        <v>94.4</v>
      </c>
    </row>
    <row r="68" spans="1:47" ht="13.5">
      <c r="A68" s="62"/>
      <c r="B68" s="2" t="s">
        <v>5</v>
      </c>
      <c r="C68" s="2">
        <v>790499</v>
      </c>
      <c r="E68" s="2" t="s">
        <v>5</v>
      </c>
      <c r="F68" s="2">
        <v>398131</v>
      </c>
      <c r="H68" s="2" t="s">
        <v>5</v>
      </c>
      <c r="I68" s="2">
        <v>513303</v>
      </c>
      <c r="K68" s="2" t="s">
        <v>5</v>
      </c>
      <c r="L68" s="2">
        <v>524969</v>
      </c>
      <c r="N68" s="2" t="s">
        <v>5</v>
      </c>
      <c r="O68" s="2">
        <v>161241</v>
      </c>
      <c r="Q68" s="2" t="s">
        <v>5</v>
      </c>
      <c r="R68" s="2">
        <v>503136</v>
      </c>
      <c r="T68" s="2" t="s">
        <v>5</v>
      </c>
      <c r="U68" s="2">
        <v>603888</v>
      </c>
      <c r="W68" s="2" t="s">
        <v>5</v>
      </c>
      <c r="X68" s="2">
        <v>956513</v>
      </c>
      <c r="Z68" s="2" t="s">
        <v>5</v>
      </c>
      <c r="AA68" s="2">
        <v>698880</v>
      </c>
      <c r="AC68" s="2" t="s">
        <v>5</v>
      </c>
      <c r="AD68" s="2">
        <v>663175</v>
      </c>
      <c r="AF68" s="2" t="s">
        <v>5</v>
      </c>
      <c r="AG68" s="2">
        <v>438583</v>
      </c>
      <c r="AI68" s="2" t="s">
        <v>5</v>
      </c>
      <c r="AJ68" s="2">
        <v>400200</v>
      </c>
      <c r="AL68" s="2" t="s">
        <v>5</v>
      </c>
      <c r="AM68" s="2">
        <v>857183</v>
      </c>
      <c r="AO68" s="2" t="s">
        <v>5</v>
      </c>
      <c r="AP68" s="2">
        <v>774459</v>
      </c>
      <c r="AR68" s="2" t="s">
        <v>5</v>
      </c>
      <c r="AS68" s="2">
        <v>757218</v>
      </c>
      <c r="AU68" s="2">
        <f t="shared" si="0"/>
        <v>602758.5333333333</v>
      </c>
    </row>
    <row r="69" spans="1:47" ht="13.5">
      <c r="A69" s="62"/>
      <c r="B69" s="2" t="s">
        <v>6</v>
      </c>
      <c r="C69" s="2">
        <v>464.9371</v>
      </c>
      <c r="E69" s="2" t="s">
        <v>6</v>
      </c>
      <c r="F69" s="2">
        <v>428.76672</v>
      </c>
      <c r="H69" s="2" t="s">
        <v>6</v>
      </c>
      <c r="I69" s="2">
        <v>237.75711</v>
      </c>
      <c r="K69" s="2" t="s">
        <v>6</v>
      </c>
      <c r="L69" s="2">
        <v>383.72833</v>
      </c>
      <c r="N69" s="2" t="s">
        <v>6</v>
      </c>
      <c r="O69" s="2">
        <v>300.89728</v>
      </c>
      <c r="Q69" s="2" t="s">
        <v>6</v>
      </c>
      <c r="R69" s="2">
        <v>291.21091</v>
      </c>
      <c r="T69" s="2" t="s">
        <v>6</v>
      </c>
      <c r="U69" s="2">
        <v>215.98042</v>
      </c>
      <c r="W69" s="2" t="s">
        <v>6</v>
      </c>
      <c r="X69" s="2">
        <v>449.03677</v>
      </c>
      <c r="Z69" s="2" t="s">
        <v>6</v>
      </c>
      <c r="AA69" s="2">
        <v>377.40604</v>
      </c>
      <c r="AC69" s="2" t="s">
        <v>6</v>
      </c>
      <c r="AD69" s="2">
        <v>233.17197</v>
      </c>
      <c r="AF69" s="2" t="s">
        <v>6</v>
      </c>
      <c r="AG69" s="2">
        <v>327.90207</v>
      </c>
      <c r="AI69" s="2" t="s">
        <v>6</v>
      </c>
      <c r="AJ69" s="2">
        <v>285.47583</v>
      </c>
      <c r="AL69" s="2" t="s">
        <v>6</v>
      </c>
      <c r="AM69" s="2">
        <v>352.7912</v>
      </c>
      <c r="AO69" s="2" t="s">
        <v>6</v>
      </c>
      <c r="AP69" s="2">
        <v>328.89719</v>
      </c>
      <c r="AR69" s="2" t="s">
        <v>6</v>
      </c>
      <c r="AS69" s="2">
        <v>247.58035</v>
      </c>
      <c r="AU69" s="2">
        <f t="shared" si="0"/>
        <v>328.369286</v>
      </c>
    </row>
    <row r="70" spans="1:47" ht="13.5">
      <c r="A70" s="62"/>
      <c r="B70" s="2" t="s">
        <v>7</v>
      </c>
      <c r="C70" s="2">
        <v>17337.113</v>
      </c>
      <c r="E70" s="2" t="s">
        <v>7</v>
      </c>
      <c r="F70" s="2">
        <v>9367.9502</v>
      </c>
      <c r="H70" s="2" t="s">
        <v>7</v>
      </c>
      <c r="I70" s="2">
        <v>8718.6455</v>
      </c>
      <c r="K70" s="2" t="s">
        <v>7</v>
      </c>
      <c r="L70" s="2">
        <v>11144.636</v>
      </c>
      <c r="N70" s="2" t="s">
        <v>7</v>
      </c>
      <c r="O70" s="2">
        <v>5228.6968</v>
      </c>
      <c r="Q70" s="2" t="s">
        <v>7</v>
      </c>
      <c r="R70" s="2">
        <v>9699.2158</v>
      </c>
      <c r="T70" s="2" t="s">
        <v>7</v>
      </c>
      <c r="U70" s="2">
        <v>9993.1934</v>
      </c>
      <c r="W70" s="2" t="s">
        <v>7</v>
      </c>
      <c r="X70" s="2">
        <v>20253.719</v>
      </c>
      <c r="Z70" s="2" t="s">
        <v>7</v>
      </c>
      <c r="AA70" s="2">
        <v>14311.375</v>
      </c>
      <c r="AC70" s="2" t="s">
        <v>7</v>
      </c>
      <c r="AD70" s="2">
        <v>11118.34</v>
      </c>
      <c r="AF70" s="2" t="s">
        <v>7</v>
      </c>
      <c r="AG70" s="2">
        <v>9137.751</v>
      </c>
      <c r="AI70" s="2" t="s">
        <v>7</v>
      </c>
      <c r="AJ70" s="2">
        <v>8811.4268</v>
      </c>
      <c r="AL70" s="2" t="s">
        <v>7</v>
      </c>
      <c r="AM70" s="2">
        <v>16918.537</v>
      </c>
      <c r="AO70" s="2" t="s">
        <v>7</v>
      </c>
      <c r="AP70" s="2">
        <v>15405.522</v>
      </c>
      <c r="AR70" s="2" t="s">
        <v>7</v>
      </c>
      <c r="AS70" s="2">
        <v>12918.61</v>
      </c>
      <c r="AU70" s="2">
        <f aca="true" t="shared" si="1" ref="AU70:AU132">AVERAGE(C70,F70,I70,L70,O70,R70,U70,X70,AA70,AD70,AG70,AJ70,AM70,AP70,AS70)</f>
        <v>12024.315433333333</v>
      </c>
    </row>
    <row r="71" spans="1:47" ht="13.5">
      <c r="A71" s="62"/>
      <c r="B71" s="2" t="s">
        <v>8</v>
      </c>
      <c r="C71" s="2">
        <v>975903</v>
      </c>
      <c r="E71" s="2" t="s">
        <v>8</v>
      </c>
      <c r="F71" s="2">
        <v>942858</v>
      </c>
      <c r="H71" s="2" t="s">
        <v>8</v>
      </c>
      <c r="I71" s="2">
        <v>869240</v>
      </c>
      <c r="K71" s="2" t="s">
        <v>8</v>
      </c>
      <c r="L71" s="2">
        <v>952030</v>
      </c>
      <c r="N71" s="2" t="s">
        <v>8</v>
      </c>
      <c r="O71" s="2">
        <v>881629</v>
      </c>
      <c r="Q71" s="2" t="s">
        <v>8</v>
      </c>
      <c r="R71" s="2">
        <v>832572</v>
      </c>
      <c r="T71" s="2" t="s">
        <v>8</v>
      </c>
      <c r="U71" s="2">
        <v>794376</v>
      </c>
      <c r="W71" s="2" t="s">
        <v>8</v>
      </c>
      <c r="X71" s="2">
        <v>1001352</v>
      </c>
      <c r="Z71" s="2" t="s">
        <v>8</v>
      </c>
      <c r="AA71" s="2">
        <v>911813</v>
      </c>
      <c r="AC71" s="2" t="s">
        <v>8</v>
      </c>
      <c r="AD71" s="2">
        <v>871830</v>
      </c>
      <c r="AF71" s="2" t="s">
        <v>8</v>
      </c>
      <c r="AG71" s="2">
        <v>884024</v>
      </c>
      <c r="AI71" s="2" t="s">
        <v>8</v>
      </c>
      <c r="AJ71" s="2">
        <v>826738</v>
      </c>
      <c r="AL71" s="2" t="s">
        <v>8</v>
      </c>
      <c r="AM71" s="2">
        <v>905615</v>
      </c>
      <c r="AO71" s="2" t="s">
        <v>8</v>
      </c>
      <c r="AP71" s="2">
        <v>831781</v>
      </c>
      <c r="AR71" s="2" t="s">
        <v>8</v>
      </c>
      <c r="AS71" s="2">
        <v>851924</v>
      </c>
      <c r="AU71" s="2">
        <f t="shared" si="1"/>
        <v>888912.3333333334</v>
      </c>
    </row>
    <row r="72" spans="1:47" ht="13.5">
      <c r="A72" s="62"/>
      <c r="B72" s="2" t="s">
        <v>9</v>
      </c>
      <c r="C72" s="2">
        <v>2099</v>
      </c>
      <c r="E72" s="2" t="s">
        <v>9</v>
      </c>
      <c r="F72" s="2">
        <v>2199</v>
      </c>
      <c r="H72" s="2" t="s">
        <v>9</v>
      </c>
      <c r="I72" s="2">
        <v>3656</v>
      </c>
      <c r="K72" s="2" t="s">
        <v>9</v>
      </c>
      <c r="L72" s="2">
        <v>2481</v>
      </c>
      <c r="N72" s="2" t="s">
        <v>9</v>
      </c>
      <c r="O72" s="2">
        <v>2930</v>
      </c>
      <c r="Q72" s="2" t="s">
        <v>9</v>
      </c>
      <c r="R72" s="2">
        <v>2859</v>
      </c>
      <c r="T72" s="2" t="s">
        <v>9</v>
      </c>
      <c r="U72" s="2">
        <v>3678</v>
      </c>
      <c r="W72" s="2" t="s">
        <v>9</v>
      </c>
      <c r="X72" s="2">
        <v>2230</v>
      </c>
      <c r="Z72" s="2" t="s">
        <v>9</v>
      </c>
      <c r="AA72" s="2">
        <v>2416</v>
      </c>
      <c r="AC72" s="2" t="s">
        <v>9</v>
      </c>
      <c r="AD72" s="2">
        <v>3739</v>
      </c>
      <c r="AF72" s="2" t="s">
        <v>9</v>
      </c>
      <c r="AG72" s="2">
        <v>2696</v>
      </c>
      <c r="AI72" s="2" t="s">
        <v>9</v>
      </c>
      <c r="AJ72" s="2">
        <v>2896</v>
      </c>
      <c r="AL72" s="2" t="s">
        <v>9</v>
      </c>
      <c r="AM72" s="2">
        <v>2567</v>
      </c>
      <c r="AO72" s="2" t="s">
        <v>9</v>
      </c>
      <c r="AP72" s="2">
        <v>2529</v>
      </c>
      <c r="AR72" s="2" t="s">
        <v>9</v>
      </c>
      <c r="AS72" s="2">
        <v>3441</v>
      </c>
      <c r="AT72" s="2">
        <v>6</v>
      </c>
      <c r="AU72" s="2">
        <f t="shared" si="1"/>
        <v>2827.733333333333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</v>
      </c>
      <c r="E76" s="2" t="s">
        <v>2</v>
      </c>
      <c r="F76" s="2">
        <v>1</v>
      </c>
      <c r="H76" s="2" t="s">
        <v>2</v>
      </c>
      <c r="I76" s="2">
        <v>1</v>
      </c>
      <c r="K76" s="2" t="s">
        <v>2</v>
      </c>
      <c r="L76" s="2">
        <v>1</v>
      </c>
      <c r="N76" s="2" t="s">
        <v>2</v>
      </c>
      <c r="O76" s="2">
        <v>1</v>
      </c>
      <c r="Q76" s="2" t="s">
        <v>2</v>
      </c>
      <c r="R76" s="2">
        <v>1</v>
      </c>
      <c r="T76" s="2" t="s">
        <v>2</v>
      </c>
      <c r="U76" s="2">
        <v>1</v>
      </c>
      <c r="W76" s="2" t="s">
        <v>2</v>
      </c>
      <c r="X76" s="2">
        <v>1</v>
      </c>
      <c r="Z76" s="2" t="s">
        <v>2</v>
      </c>
      <c r="AA76" s="2">
        <v>1</v>
      </c>
      <c r="AC76" s="2" t="s">
        <v>2</v>
      </c>
      <c r="AD76" s="2">
        <v>1</v>
      </c>
      <c r="AF76" s="2" t="s">
        <v>2</v>
      </c>
      <c r="AG76" s="2">
        <v>1</v>
      </c>
      <c r="AI76" s="2" t="s">
        <v>2</v>
      </c>
      <c r="AJ76" s="2">
        <v>1</v>
      </c>
      <c r="AL76" s="2" t="s">
        <v>2</v>
      </c>
      <c r="AM76" s="2">
        <v>1</v>
      </c>
      <c r="AO76" s="2" t="s">
        <v>2</v>
      </c>
      <c r="AP76" s="2">
        <v>1</v>
      </c>
      <c r="AR76" s="2" t="s">
        <v>2</v>
      </c>
      <c r="AS76" s="2">
        <v>1</v>
      </c>
      <c r="AU76" s="2">
        <f t="shared" si="1"/>
        <v>1</v>
      </c>
    </row>
    <row r="77" spans="1:47" ht="13.5">
      <c r="A77" s="62"/>
      <c r="B77" s="2" t="s">
        <v>3</v>
      </c>
      <c r="C77" s="2">
        <v>17</v>
      </c>
      <c r="E77" s="2" t="s">
        <v>3</v>
      </c>
      <c r="F77" s="2">
        <v>31</v>
      </c>
      <c r="H77" s="2" t="s">
        <v>3</v>
      </c>
      <c r="I77" s="2">
        <v>20</v>
      </c>
      <c r="K77" s="2" t="s">
        <v>3</v>
      </c>
      <c r="L77" s="2">
        <v>3</v>
      </c>
      <c r="N77" s="2" t="s">
        <v>3</v>
      </c>
      <c r="O77" s="2">
        <v>10</v>
      </c>
      <c r="Q77" s="2" t="s">
        <v>3</v>
      </c>
      <c r="R77" s="2">
        <v>3</v>
      </c>
      <c r="T77" s="2" t="s">
        <v>3</v>
      </c>
      <c r="U77" s="2">
        <v>11</v>
      </c>
      <c r="W77" s="2" t="s">
        <v>3</v>
      </c>
      <c r="X77" s="2">
        <v>5</v>
      </c>
      <c r="Z77" s="2" t="s">
        <v>3</v>
      </c>
      <c r="AA77" s="2">
        <v>12</v>
      </c>
      <c r="AC77" s="2" t="s">
        <v>3</v>
      </c>
      <c r="AD77" s="2">
        <v>7</v>
      </c>
      <c r="AF77" s="2" t="s">
        <v>3</v>
      </c>
      <c r="AG77" s="2">
        <v>5</v>
      </c>
      <c r="AI77" s="2" t="s">
        <v>3</v>
      </c>
      <c r="AJ77" s="2">
        <v>21</v>
      </c>
      <c r="AL77" s="2" t="s">
        <v>3</v>
      </c>
      <c r="AM77" s="2">
        <v>3</v>
      </c>
      <c r="AO77" s="2" t="s">
        <v>3</v>
      </c>
      <c r="AP77" s="2">
        <v>27</v>
      </c>
      <c r="AR77" s="2" t="s">
        <v>3</v>
      </c>
      <c r="AS77" s="2">
        <v>18</v>
      </c>
      <c r="AU77" s="2">
        <f t="shared" si="1"/>
        <v>12.866666666666667</v>
      </c>
    </row>
    <row r="78" spans="1:47" ht="13.5">
      <c r="A78" s="62"/>
      <c r="B78" s="2" t="s">
        <v>4</v>
      </c>
      <c r="C78" s="2">
        <v>985258</v>
      </c>
      <c r="E78" s="2" t="s">
        <v>4</v>
      </c>
      <c r="F78" s="2">
        <v>253915</v>
      </c>
      <c r="H78" s="2" t="s">
        <v>4</v>
      </c>
      <c r="I78" s="2">
        <v>450433</v>
      </c>
      <c r="K78" s="2" t="s">
        <v>4</v>
      </c>
      <c r="L78" s="2">
        <v>953913</v>
      </c>
      <c r="N78" s="2" t="s">
        <v>4</v>
      </c>
      <c r="O78" s="2">
        <v>1015717</v>
      </c>
      <c r="Q78" s="2" t="s">
        <v>4</v>
      </c>
      <c r="R78" s="2">
        <v>963869</v>
      </c>
      <c r="T78" s="2" t="s">
        <v>4</v>
      </c>
      <c r="U78" s="2">
        <v>805858</v>
      </c>
      <c r="W78" s="2" t="s">
        <v>4</v>
      </c>
      <c r="X78" s="2">
        <v>1099938</v>
      </c>
      <c r="Z78" s="2" t="s">
        <v>4</v>
      </c>
      <c r="AA78" s="2">
        <v>949744</v>
      </c>
      <c r="AC78" s="2" t="s">
        <v>4</v>
      </c>
      <c r="AD78" s="2">
        <v>74178</v>
      </c>
      <c r="AF78" s="2" t="s">
        <v>4</v>
      </c>
      <c r="AG78" s="2">
        <v>643685</v>
      </c>
      <c r="AI78" s="2" t="s">
        <v>4</v>
      </c>
      <c r="AJ78" s="2">
        <v>957824</v>
      </c>
      <c r="AL78" s="2" t="s">
        <v>4</v>
      </c>
      <c r="AM78" s="2">
        <v>885931</v>
      </c>
      <c r="AO78" s="2" t="s">
        <v>4</v>
      </c>
      <c r="AP78" s="2">
        <v>962756</v>
      </c>
      <c r="AR78" s="2" t="s">
        <v>4</v>
      </c>
      <c r="AS78" s="2">
        <v>1050542</v>
      </c>
      <c r="AU78" s="2">
        <f t="shared" si="1"/>
        <v>803570.7333333333</v>
      </c>
    </row>
    <row r="79" spans="1:47" ht="13.5">
      <c r="A79" s="62"/>
      <c r="B79" s="2" t="s">
        <v>3</v>
      </c>
      <c r="C79" s="2">
        <v>2</v>
      </c>
      <c r="E79" s="2" t="s">
        <v>3</v>
      </c>
      <c r="F79" s="2">
        <v>10</v>
      </c>
      <c r="H79" s="2" t="s">
        <v>3</v>
      </c>
      <c r="I79" s="2">
        <v>517</v>
      </c>
      <c r="K79" s="2" t="s">
        <v>3</v>
      </c>
      <c r="L79" s="2">
        <v>1</v>
      </c>
      <c r="N79" s="2" t="s">
        <v>3</v>
      </c>
      <c r="O79" s="2">
        <v>1</v>
      </c>
      <c r="Q79" s="2" t="s">
        <v>3</v>
      </c>
      <c r="R79" s="2">
        <v>1</v>
      </c>
      <c r="T79" s="2" t="s">
        <v>3</v>
      </c>
      <c r="U79" s="2">
        <v>6</v>
      </c>
      <c r="W79" s="2" t="s">
        <v>3</v>
      </c>
      <c r="X79" s="2">
        <v>1</v>
      </c>
      <c r="Z79" s="2" t="s">
        <v>3</v>
      </c>
      <c r="AA79" s="2">
        <v>7</v>
      </c>
      <c r="AC79" s="2" t="s">
        <v>3</v>
      </c>
      <c r="AD79" s="2">
        <v>4</v>
      </c>
      <c r="AF79" s="2" t="s">
        <v>3</v>
      </c>
      <c r="AG79" s="2">
        <v>8</v>
      </c>
      <c r="AI79" s="2" t="s">
        <v>3</v>
      </c>
      <c r="AJ79" s="2">
        <v>1</v>
      </c>
      <c r="AL79" s="2" t="s">
        <v>3</v>
      </c>
      <c r="AM79" s="2">
        <v>10</v>
      </c>
      <c r="AO79" s="2" t="s">
        <v>3</v>
      </c>
      <c r="AP79" s="2">
        <v>5</v>
      </c>
      <c r="AR79" s="2" t="s">
        <v>3</v>
      </c>
      <c r="AS79" s="2">
        <v>1</v>
      </c>
      <c r="AU79" s="2">
        <f t="shared" si="1"/>
        <v>38.333333333333336</v>
      </c>
    </row>
    <row r="80" spans="1:47" ht="13.5">
      <c r="A80" s="62"/>
      <c r="B80" s="2" t="s">
        <v>5</v>
      </c>
      <c r="C80" s="2">
        <v>985257</v>
      </c>
      <c r="E80" s="2" t="s">
        <v>5</v>
      </c>
      <c r="F80" s="2">
        <v>253914</v>
      </c>
      <c r="H80" s="2" t="s">
        <v>5</v>
      </c>
      <c r="I80" s="2">
        <v>450432</v>
      </c>
      <c r="K80" s="2" t="s">
        <v>5</v>
      </c>
      <c r="L80" s="2">
        <v>953912</v>
      </c>
      <c r="N80" s="2" t="s">
        <v>5</v>
      </c>
      <c r="O80" s="2">
        <v>1015716</v>
      </c>
      <c r="Q80" s="2" t="s">
        <v>5</v>
      </c>
      <c r="R80" s="2">
        <v>963868</v>
      </c>
      <c r="T80" s="2" t="s">
        <v>5</v>
      </c>
      <c r="U80" s="2">
        <v>805857</v>
      </c>
      <c r="W80" s="2" t="s">
        <v>5</v>
      </c>
      <c r="X80" s="2">
        <v>1099937</v>
      </c>
      <c r="Z80" s="2" t="s">
        <v>5</v>
      </c>
      <c r="AA80" s="2">
        <v>949743</v>
      </c>
      <c r="AC80" s="2" t="s">
        <v>5</v>
      </c>
      <c r="AD80" s="2">
        <v>74177</v>
      </c>
      <c r="AF80" s="2" t="s">
        <v>5</v>
      </c>
      <c r="AG80" s="2">
        <v>643684</v>
      </c>
      <c r="AI80" s="2" t="s">
        <v>5</v>
      </c>
      <c r="AJ80" s="2">
        <v>957823</v>
      </c>
      <c r="AL80" s="2" t="s">
        <v>5</v>
      </c>
      <c r="AM80" s="2">
        <v>885930</v>
      </c>
      <c r="AO80" s="2" t="s">
        <v>5</v>
      </c>
      <c r="AP80" s="2">
        <v>962755</v>
      </c>
      <c r="AR80" s="2" t="s">
        <v>5</v>
      </c>
      <c r="AS80" s="2">
        <v>1050541</v>
      </c>
      <c r="AU80" s="2">
        <f t="shared" si="1"/>
        <v>803569.7333333333</v>
      </c>
    </row>
    <row r="81" spans="1:47" ht="13.5">
      <c r="A81" s="62"/>
      <c r="B81" s="2" t="s">
        <v>6</v>
      </c>
      <c r="C81" s="2">
        <v>398.59045</v>
      </c>
      <c r="E81" s="2" t="s">
        <v>6</v>
      </c>
      <c r="F81" s="2">
        <v>214.84149</v>
      </c>
      <c r="H81" s="2" t="s">
        <v>6</v>
      </c>
      <c r="I81" s="2">
        <v>180.64355</v>
      </c>
      <c r="K81" s="2" t="s">
        <v>6</v>
      </c>
      <c r="L81" s="2">
        <v>400.07208</v>
      </c>
      <c r="N81" s="2" t="s">
        <v>6</v>
      </c>
      <c r="O81" s="2">
        <v>440.86508</v>
      </c>
      <c r="Q81" s="2" t="s">
        <v>6</v>
      </c>
      <c r="R81" s="2">
        <v>433.1282</v>
      </c>
      <c r="T81" s="2" t="s">
        <v>6</v>
      </c>
      <c r="U81" s="2">
        <v>302.25043</v>
      </c>
      <c r="W81" s="2" t="s">
        <v>6</v>
      </c>
      <c r="X81" s="2">
        <v>569.11652</v>
      </c>
      <c r="Z81" s="2" t="s">
        <v>6</v>
      </c>
      <c r="AA81" s="2">
        <v>309.12839</v>
      </c>
      <c r="AC81" s="2" t="s">
        <v>6</v>
      </c>
      <c r="AD81" s="2">
        <v>85.405029</v>
      </c>
      <c r="AF81" s="2" t="s">
        <v>6</v>
      </c>
      <c r="AG81" s="2">
        <v>215.1456</v>
      </c>
      <c r="AI81" s="2" t="s">
        <v>6</v>
      </c>
      <c r="AJ81" s="2">
        <v>303.48007</v>
      </c>
      <c r="AL81" s="2" t="s">
        <v>6</v>
      </c>
      <c r="AM81" s="2">
        <v>310.28433</v>
      </c>
      <c r="AO81" s="2" t="s">
        <v>6</v>
      </c>
      <c r="AP81" s="2">
        <v>541.17188</v>
      </c>
      <c r="AR81" s="2" t="s">
        <v>6</v>
      </c>
      <c r="AS81" s="2">
        <v>654.67639</v>
      </c>
      <c r="AU81" s="2">
        <f t="shared" si="1"/>
        <v>357.25329926666666</v>
      </c>
    </row>
    <row r="82" spans="1:47" ht="13.5">
      <c r="A82" s="62"/>
      <c r="B82" s="2" t="s">
        <v>7</v>
      </c>
      <c r="C82" s="2">
        <v>19473.293</v>
      </c>
      <c r="E82" s="2" t="s">
        <v>7</v>
      </c>
      <c r="F82" s="2">
        <v>5672.8335</v>
      </c>
      <c r="H82" s="2" t="s">
        <v>7</v>
      </c>
      <c r="I82" s="2">
        <v>7304.6235</v>
      </c>
      <c r="K82" s="2" t="s">
        <v>7</v>
      </c>
      <c r="L82" s="2">
        <v>18733.006</v>
      </c>
      <c r="N82" s="2" t="s">
        <v>7</v>
      </c>
      <c r="O82" s="2">
        <v>20691.059</v>
      </c>
      <c r="Q82" s="2" t="s">
        <v>7</v>
      </c>
      <c r="R82" s="2">
        <v>19474.008</v>
      </c>
      <c r="T82" s="2" t="s">
        <v>7</v>
      </c>
      <c r="U82" s="2">
        <v>14682.667</v>
      </c>
      <c r="W82" s="2" t="s">
        <v>7</v>
      </c>
      <c r="X82" s="2">
        <v>24448.951</v>
      </c>
      <c r="Z82" s="2" t="s">
        <v>7</v>
      </c>
      <c r="AA82" s="2">
        <v>16450.496</v>
      </c>
      <c r="AC82" s="2" t="s">
        <v>7</v>
      </c>
      <c r="AD82" s="2">
        <v>1488.1483</v>
      </c>
      <c r="AF82" s="2" t="s">
        <v>7</v>
      </c>
      <c r="AG82" s="2">
        <v>9968.7139</v>
      </c>
      <c r="AI82" s="2" t="s">
        <v>7</v>
      </c>
      <c r="AJ82" s="2">
        <v>16641.297</v>
      </c>
      <c r="AL82" s="2" t="s">
        <v>7</v>
      </c>
      <c r="AM82" s="2">
        <v>15374.419</v>
      </c>
      <c r="AO82" s="2" t="s">
        <v>7</v>
      </c>
      <c r="AP82" s="2">
        <v>21786.916</v>
      </c>
      <c r="AR82" s="2" t="s">
        <v>7</v>
      </c>
      <c r="AS82" s="2">
        <v>25595.979</v>
      </c>
      <c r="AU82" s="2">
        <f t="shared" si="1"/>
        <v>15852.427346666665</v>
      </c>
    </row>
    <row r="83" spans="1:47" ht="13.5">
      <c r="A83" s="62"/>
      <c r="B83" s="2" t="s">
        <v>8</v>
      </c>
      <c r="C83" s="2">
        <v>1019993</v>
      </c>
      <c r="E83" s="2" t="s">
        <v>8</v>
      </c>
      <c r="F83" s="2">
        <v>886436</v>
      </c>
      <c r="H83" s="2" t="s">
        <v>8</v>
      </c>
      <c r="I83" s="2">
        <v>875218</v>
      </c>
      <c r="K83" s="2" t="s">
        <v>8</v>
      </c>
      <c r="L83" s="2">
        <v>1043388</v>
      </c>
      <c r="N83" s="2" t="s">
        <v>8</v>
      </c>
      <c r="O83" s="2">
        <v>1062044</v>
      </c>
      <c r="Q83" s="2" t="s">
        <v>8</v>
      </c>
      <c r="R83" s="2">
        <v>1064196</v>
      </c>
      <c r="T83" s="2" t="s">
        <v>8</v>
      </c>
      <c r="U83" s="2">
        <v>911285</v>
      </c>
      <c r="W83" s="2" t="s">
        <v>8</v>
      </c>
      <c r="X83" s="2">
        <v>1152461</v>
      </c>
      <c r="Z83" s="2" t="s">
        <v>8</v>
      </c>
      <c r="AA83" s="2">
        <v>1030634</v>
      </c>
      <c r="AC83" s="2" t="s">
        <v>8</v>
      </c>
      <c r="AD83" s="2">
        <v>621407</v>
      </c>
      <c r="AF83" s="2" t="s">
        <v>8</v>
      </c>
      <c r="AG83" s="2">
        <v>942768</v>
      </c>
      <c r="AI83" s="2" t="s">
        <v>8</v>
      </c>
      <c r="AJ83" s="2">
        <v>1005126</v>
      </c>
      <c r="AL83" s="2" t="s">
        <v>8</v>
      </c>
      <c r="AM83" s="2">
        <v>1032316</v>
      </c>
      <c r="AO83" s="2" t="s">
        <v>8</v>
      </c>
      <c r="AP83" s="2">
        <v>1057991</v>
      </c>
      <c r="AR83" s="2" t="s">
        <v>8</v>
      </c>
      <c r="AS83" s="2">
        <v>1102475</v>
      </c>
      <c r="AU83" s="2">
        <f t="shared" si="1"/>
        <v>987182.5333333333</v>
      </c>
    </row>
    <row r="84" spans="1:47" ht="13.5">
      <c r="A84" s="62"/>
      <c r="B84" s="2" t="s">
        <v>9</v>
      </c>
      <c r="C84" s="2">
        <v>2559</v>
      </c>
      <c r="E84" s="2" t="s">
        <v>9</v>
      </c>
      <c r="F84" s="2">
        <v>4126</v>
      </c>
      <c r="H84" s="2" t="s">
        <v>9</v>
      </c>
      <c r="I84" s="2">
        <v>4845</v>
      </c>
      <c r="K84" s="2" t="s">
        <v>9</v>
      </c>
      <c r="L84" s="2">
        <v>2608</v>
      </c>
      <c r="N84" s="2" t="s">
        <v>9</v>
      </c>
      <c r="O84" s="2">
        <v>2409</v>
      </c>
      <c r="Q84" s="2" t="s">
        <v>9</v>
      </c>
      <c r="R84" s="2">
        <v>2457</v>
      </c>
      <c r="T84" s="2" t="s">
        <v>9</v>
      </c>
      <c r="U84" s="2">
        <v>3015</v>
      </c>
      <c r="W84" s="2" t="s">
        <v>9</v>
      </c>
      <c r="X84" s="2">
        <v>2025</v>
      </c>
      <c r="Z84" s="2" t="s">
        <v>9</v>
      </c>
      <c r="AA84" s="2">
        <v>3334</v>
      </c>
      <c r="AC84" s="2" t="s">
        <v>9</v>
      </c>
      <c r="AD84" s="2">
        <v>7276</v>
      </c>
      <c r="AF84" s="2" t="s">
        <v>9</v>
      </c>
      <c r="AG84" s="2">
        <v>4382</v>
      </c>
      <c r="AI84" s="2" t="s">
        <v>9</v>
      </c>
      <c r="AJ84" s="2">
        <v>3312</v>
      </c>
      <c r="AL84" s="2" t="s">
        <v>9</v>
      </c>
      <c r="AM84" s="2">
        <v>3327</v>
      </c>
      <c r="AO84" s="2" t="s">
        <v>9</v>
      </c>
      <c r="AP84" s="2">
        <v>1955</v>
      </c>
      <c r="AR84" s="2" t="s">
        <v>9</v>
      </c>
      <c r="AS84" s="2">
        <v>1684</v>
      </c>
      <c r="AT84" s="2">
        <v>7</v>
      </c>
      <c r="AU84" s="2">
        <f t="shared" si="1"/>
        <v>3287.6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2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</v>
      </c>
      <c r="E88" s="2" t="s">
        <v>2</v>
      </c>
      <c r="F88" s="2">
        <v>1</v>
      </c>
      <c r="H88" s="2" t="s">
        <v>2</v>
      </c>
      <c r="I88" s="2">
        <v>1</v>
      </c>
      <c r="K88" s="2" t="s">
        <v>2</v>
      </c>
      <c r="L88" s="2">
        <v>1</v>
      </c>
      <c r="N88" s="2" t="s">
        <v>2</v>
      </c>
      <c r="O88" s="2">
        <v>1</v>
      </c>
      <c r="Q88" s="2" t="s">
        <v>2</v>
      </c>
      <c r="R88" s="2">
        <v>1</v>
      </c>
      <c r="T88" s="2" t="s">
        <v>2</v>
      </c>
      <c r="U88" s="2">
        <v>1</v>
      </c>
      <c r="W88" s="2" t="s">
        <v>2</v>
      </c>
      <c r="X88" s="2">
        <v>1</v>
      </c>
      <c r="Z88" s="2" t="s">
        <v>2</v>
      </c>
      <c r="AA88" s="2">
        <v>1</v>
      </c>
      <c r="AC88" s="2" t="s">
        <v>2</v>
      </c>
      <c r="AD88" s="2">
        <v>1</v>
      </c>
      <c r="AF88" s="2" t="s">
        <v>2</v>
      </c>
      <c r="AG88" s="2">
        <v>1</v>
      </c>
      <c r="AI88" s="2" t="s">
        <v>2</v>
      </c>
      <c r="AJ88" s="2">
        <v>1</v>
      </c>
      <c r="AL88" s="2" t="s">
        <v>2</v>
      </c>
      <c r="AM88" s="2">
        <v>1</v>
      </c>
      <c r="AO88" s="2" t="s">
        <v>2</v>
      </c>
      <c r="AP88" s="2">
        <v>1</v>
      </c>
      <c r="AR88" s="2" t="s">
        <v>2</v>
      </c>
      <c r="AS88" s="2">
        <v>1</v>
      </c>
      <c r="AU88" s="2">
        <f t="shared" si="1"/>
        <v>1</v>
      </c>
    </row>
    <row r="89" spans="1:47" ht="13.5">
      <c r="A89" s="62"/>
      <c r="B89" s="2" t="s">
        <v>3</v>
      </c>
      <c r="C89" s="2">
        <v>16</v>
      </c>
      <c r="E89" s="2" t="s">
        <v>3</v>
      </c>
      <c r="F89" s="2">
        <v>5</v>
      </c>
      <c r="H89" s="2" t="s">
        <v>3</v>
      </c>
      <c r="I89" s="2">
        <v>3</v>
      </c>
      <c r="K89" s="2" t="s">
        <v>3</v>
      </c>
      <c r="L89" s="2">
        <v>7</v>
      </c>
      <c r="N89" s="2" t="s">
        <v>3</v>
      </c>
      <c r="O89" s="2">
        <v>10</v>
      </c>
      <c r="Q89" s="2" t="s">
        <v>3</v>
      </c>
      <c r="R89" s="2">
        <v>28</v>
      </c>
      <c r="T89" s="2" t="s">
        <v>3</v>
      </c>
      <c r="U89" s="2">
        <v>8</v>
      </c>
      <c r="W89" s="2" t="s">
        <v>3</v>
      </c>
      <c r="X89" s="2">
        <v>11</v>
      </c>
      <c r="Z89" s="2" t="s">
        <v>3</v>
      </c>
      <c r="AA89" s="2">
        <v>3</v>
      </c>
      <c r="AC89" s="2" t="s">
        <v>3</v>
      </c>
      <c r="AD89" s="2">
        <v>15</v>
      </c>
      <c r="AF89" s="2" t="s">
        <v>3</v>
      </c>
      <c r="AG89" s="2">
        <v>24</v>
      </c>
      <c r="AI89" s="2" t="s">
        <v>3</v>
      </c>
      <c r="AJ89" s="2">
        <v>8</v>
      </c>
      <c r="AL89" s="2" t="s">
        <v>3</v>
      </c>
      <c r="AM89" s="2">
        <v>13</v>
      </c>
      <c r="AO89" s="2" t="s">
        <v>3</v>
      </c>
      <c r="AP89" s="2">
        <v>2</v>
      </c>
      <c r="AR89" s="2" t="s">
        <v>3</v>
      </c>
      <c r="AS89" s="2">
        <v>18</v>
      </c>
      <c r="AU89" s="2">
        <f t="shared" si="1"/>
        <v>11.4</v>
      </c>
    </row>
    <row r="90" spans="1:47" ht="13.5">
      <c r="A90" s="62"/>
      <c r="B90" s="2" t="s">
        <v>4</v>
      </c>
      <c r="C90" s="2">
        <v>949515</v>
      </c>
      <c r="E90" s="2" t="s">
        <v>4</v>
      </c>
      <c r="F90" s="2">
        <v>1055913</v>
      </c>
      <c r="H90" s="2" t="s">
        <v>4</v>
      </c>
      <c r="I90" s="2">
        <v>1024506</v>
      </c>
      <c r="K90" s="2" t="s">
        <v>4</v>
      </c>
      <c r="L90" s="2">
        <v>1093163</v>
      </c>
      <c r="N90" s="2" t="s">
        <v>4</v>
      </c>
      <c r="O90" s="2">
        <v>1055132</v>
      </c>
      <c r="Q90" s="2" t="s">
        <v>4</v>
      </c>
      <c r="R90" s="2">
        <v>1045849</v>
      </c>
      <c r="T90" s="2" t="s">
        <v>4</v>
      </c>
      <c r="U90" s="2">
        <v>1099547</v>
      </c>
      <c r="W90" s="2" t="s">
        <v>4</v>
      </c>
      <c r="X90" s="2">
        <v>600218</v>
      </c>
      <c r="Z90" s="2" t="s">
        <v>4</v>
      </c>
      <c r="AA90" s="2">
        <v>967131</v>
      </c>
      <c r="AC90" s="2" t="s">
        <v>4</v>
      </c>
      <c r="AD90" s="2">
        <v>936474</v>
      </c>
      <c r="AF90" s="2" t="s">
        <v>4</v>
      </c>
      <c r="AG90" s="2">
        <v>911358</v>
      </c>
      <c r="AI90" s="2" t="s">
        <v>4</v>
      </c>
      <c r="AJ90" s="2">
        <v>988819</v>
      </c>
      <c r="AL90" s="2" t="s">
        <v>4</v>
      </c>
      <c r="AM90" s="2">
        <v>1016606</v>
      </c>
      <c r="AO90" s="2" t="s">
        <v>4</v>
      </c>
      <c r="AP90" s="2">
        <v>1110951</v>
      </c>
      <c r="AR90" s="2" t="s">
        <v>4</v>
      </c>
      <c r="AS90" s="2">
        <v>1035306</v>
      </c>
      <c r="AU90" s="2">
        <f t="shared" si="1"/>
        <v>992699.2</v>
      </c>
    </row>
    <row r="91" spans="1:47" ht="13.5">
      <c r="A91" s="62"/>
      <c r="B91" s="2" t="s">
        <v>3</v>
      </c>
      <c r="C91" s="2">
        <v>1</v>
      </c>
      <c r="E91" s="2" t="s">
        <v>3</v>
      </c>
      <c r="F91" s="2">
        <v>1</v>
      </c>
      <c r="H91" s="2" t="s">
        <v>3</v>
      </c>
      <c r="I91" s="2">
        <v>7</v>
      </c>
      <c r="K91" s="2" t="s">
        <v>3</v>
      </c>
      <c r="L91" s="2">
        <v>6</v>
      </c>
      <c r="N91" s="2" t="s">
        <v>3</v>
      </c>
      <c r="O91" s="2">
        <v>1</v>
      </c>
      <c r="Q91" s="2" t="s">
        <v>3</v>
      </c>
      <c r="R91" s="2">
        <v>3</v>
      </c>
      <c r="T91" s="2" t="s">
        <v>3</v>
      </c>
      <c r="U91" s="2">
        <v>2</v>
      </c>
      <c r="W91" s="2" t="s">
        <v>3</v>
      </c>
      <c r="X91" s="2">
        <v>1</v>
      </c>
      <c r="Z91" s="2" t="s">
        <v>3</v>
      </c>
      <c r="AA91" s="2">
        <v>1</v>
      </c>
      <c r="AC91" s="2" t="s">
        <v>3</v>
      </c>
      <c r="AD91" s="2">
        <v>1</v>
      </c>
      <c r="AF91" s="2" t="s">
        <v>3</v>
      </c>
      <c r="AG91" s="2">
        <v>4</v>
      </c>
      <c r="AI91" s="2" t="s">
        <v>3</v>
      </c>
      <c r="AJ91" s="2">
        <v>1</v>
      </c>
      <c r="AL91" s="2" t="s">
        <v>3</v>
      </c>
      <c r="AM91" s="2">
        <v>1</v>
      </c>
      <c r="AO91" s="2" t="s">
        <v>3</v>
      </c>
      <c r="AP91" s="2">
        <v>1</v>
      </c>
      <c r="AR91" s="2" t="s">
        <v>3</v>
      </c>
      <c r="AS91" s="2">
        <v>5</v>
      </c>
      <c r="AU91" s="2">
        <f t="shared" si="1"/>
        <v>2.4</v>
      </c>
    </row>
    <row r="92" spans="1:47" ht="13.5">
      <c r="A92" s="62"/>
      <c r="B92" s="2" t="s">
        <v>5</v>
      </c>
      <c r="C92" s="2">
        <v>949514</v>
      </c>
      <c r="E92" s="2" t="s">
        <v>5</v>
      </c>
      <c r="F92" s="2">
        <v>1055912</v>
      </c>
      <c r="H92" s="2" t="s">
        <v>5</v>
      </c>
      <c r="I92" s="2">
        <v>1024505</v>
      </c>
      <c r="K92" s="2" t="s">
        <v>5</v>
      </c>
      <c r="L92" s="2">
        <v>1093162</v>
      </c>
      <c r="N92" s="2" t="s">
        <v>5</v>
      </c>
      <c r="O92" s="2">
        <v>1055131</v>
      </c>
      <c r="Q92" s="2" t="s">
        <v>5</v>
      </c>
      <c r="R92" s="2">
        <v>1045848</v>
      </c>
      <c r="T92" s="2" t="s">
        <v>5</v>
      </c>
      <c r="U92" s="2">
        <v>1099546</v>
      </c>
      <c r="W92" s="2" t="s">
        <v>5</v>
      </c>
      <c r="X92" s="2">
        <v>600217</v>
      </c>
      <c r="Z92" s="2" t="s">
        <v>5</v>
      </c>
      <c r="AA92" s="2">
        <v>967130</v>
      </c>
      <c r="AC92" s="2" t="s">
        <v>5</v>
      </c>
      <c r="AD92" s="2">
        <v>936473</v>
      </c>
      <c r="AF92" s="2" t="s">
        <v>5</v>
      </c>
      <c r="AG92" s="2">
        <v>911357</v>
      </c>
      <c r="AI92" s="2" t="s">
        <v>5</v>
      </c>
      <c r="AJ92" s="2">
        <v>988818</v>
      </c>
      <c r="AL92" s="2" t="s">
        <v>5</v>
      </c>
      <c r="AM92" s="2">
        <v>1016605</v>
      </c>
      <c r="AO92" s="2" t="s">
        <v>5</v>
      </c>
      <c r="AP92" s="2">
        <v>1110950</v>
      </c>
      <c r="AR92" s="2" t="s">
        <v>5</v>
      </c>
      <c r="AS92" s="2">
        <v>1035305</v>
      </c>
      <c r="AU92" s="2">
        <f t="shared" si="1"/>
        <v>992698.2</v>
      </c>
    </row>
    <row r="93" spans="1:47" ht="13.5">
      <c r="A93" s="62"/>
      <c r="B93" s="2" t="s">
        <v>6</v>
      </c>
      <c r="C93" s="2">
        <v>403.12653</v>
      </c>
      <c r="E93" s="2" t="s">
        <v>6</v>
      </c>
      <c r="F93" s="2">
        <v>460.11957</v>
      </c>
      <c r="H93" s="2" t="s">
        <v>6</v>
      </c>
      <c r="I93" s="2">
        <v>646.9101</v>
      </c>
      <c r="K93" s="2" t="s">
        <v>6</v>
      </c>
      <c r="L93" s="2">
        <v>610.29956</v>
      </c>
      <c r="N93" s="2" t="s">
        <v>6</v>
      </c>
      <c r="O93" s="2">
        <v>504.29224</v>
      </c>
      <c r="Q93" s="2" t="s">
        <v>6</v>
      </c>
      <c r="R93" s="2">
        <v>470.1001</v>
      </c>
      <c r="T93" s="2" t="s">
        <v>6</v>
      </c>
      <c r="U93" s="2">
        <v>682.69141</v>
      </c>
      <c r="W93" s="2" t="s">
        <v>6</v>
      </c>
      <c r="X93" s="2">
        <v>475.01318</v>
      </c>
      <c r="Z93" s="2" t="s">
        <v>6</v>
      </c>
      <c r="AA93" s="2">
        <v>403.59747</v>
      </c>
      <c r="AC93" s="2" t="s">
        <v>6</v>
      </c>
      <c r="AD93" s="2">
        <v>330.55591</v>
      </c>
      <c r="AF93" s="2" t="s">
        <v>6</v>
      </c>
      <c r="AG93" s="2">
        <v>324.39212</v>
      </c>
      <c r="AI93" s="2" t="s">
        <v>6</v>
      </c>
      <c r="AJ93" s="2">
        <v>345.73953</v>
      </c>
      <c r="AL93" s="2" t="s">
        <v>6</v>
      </c>
      <c r="AM93" s="2">
        <v>347.21368</v>
      </c>
      <c r="AO93" s="2" t="s">
        <v>6</v>
      </c>
      <c r="AP93" s="2">
        <v>466.89041</v>
      </c>
      <c r="AR93" s="2" t="s">
        <v>6</v>
      </c>
      <c r="AS93" s="2">
        <v>622.88397</v>
      </c>
      <c r="AU93" s="2">
        <f t="shared" si="1"/>
        <v>472.92171866666666</v>
      </c>
    </row>
    <row r="94" spans="1:47" ht="13.5">
      <c r="A94" s="62"/>
      <c r="B94" s="2" t="s">
        <v>7</v>
      </c>
      <c r="C94" s="2">
        <v>18672.666</v>
      </c>
      <c r="E94" s="2" t="s">
        <v>7</v>
      </c>
      <c r="F94" s="2">
        <v>21893.818</v>
      </c>
      <c r="H94" s="2" t="s">
        <v>7</v>
      </c>
      <c r="I94" s="2">
        <v>25501.197</v>
      </c>
      <c r="K94" s="2" t="s">
        <v>7</v>
      </c>
      <c r="L94" s="2">
        <v>25575.383</v>
      </c>
      <c r="N94" s="2" t="s">
        <v>7</v>
      </c>
      <c r="O94" s="2">
        <v>22793.455</v>
      </c>
      <c r="Q94" s="2" t="s">
        <v>7</v>
      </c>
      <c r="R94" s="2">
        <v>21908.281</v>
      </c>
      <c r="T94" s="2" t="s">
        <v>7</v>
      </c>
      <c r="U94" s="2">
        <v>27226.16</v>
      </c>
      <c r="W94" s="2" t="s">
        <v>7</v>
      </c>
      <c r="X94" s="2">
        <v>15136.854</v>
      </c>
      <c r="Z94" s="2" t="s">
        <v>7</v>
      </c>
      <c r="AA94" s="2">
        <v>19194</v>
      </c>
      <c r="AC94" s="2" t="s">
        <v>7</v>
      </c>
      <c r="AD94" s="2">
        <v>17312.502</v>
      </c>
      <c r="AF94" s="2" t="s">
        <v>7</v>
      </c>
      <c r="AG94" s="2">
        <v>16583.713</v>
      </c>
      <c r="AI94" s="2" t="s">
        <v>7</v>
      </c>
      <c r="AJ94" s="2">
        <v>17973.348</v>
      </c>
      <c r="AL94" s="2" t="s">
        <v>7</v>
      </c>
      <c r="AM94" s="2">
        <v>18515.42</v>
      </c>
      <c r="AO94" s="2" t="s">
        <v>7</v>
      </c>
      <c r="AP94" s="2">
        <v>22588.197</v>
      </c>
      <c r="AR94" s="2" t="s">
        <v>7</v>
      </c>
      <c r="AS94" s="2">
        <v>24453.289</v>
      </c>
      <c r="AU94" s="2">
        <f t="shared" si="1"/>
        <v>21021.88553333333</v>
      </c>
    </row>
    <row r="95" spans="1:47" ht="13.5">
      <c r="A95" s="62"/>
      <c r="B95" s="2" t="s">
        <v>8</v>
      </c>
      <c r="C95" s="2">
        <v>1048129</v>
      </c>
      <c r="E95" s="2" t="s">
        <v>8</v>
      </c>
      <c r="F95" s="2">
        <v>1069778</v>
      </c>
      <c r="H95" s="2" t="s">
        <v>8</v>
      </c>
      <c r="I95" s="2">
        <v>1043466</v>
      </c>
      <c r="K95" s="2" t="s">
        <v>8</v>
      </c>
      <c r="L95" s="2">
        <v>1114407</v>
      </c>
      <c r="N95" s="2" t="s">
        <v>8</v>
      </c>
      <c r="O95" s="2">
        <v>1080194</v>
      </c>
      <c r="Q95" s="2" t="s">
        <v>8</v>
      </c>
      <c r="R95" s="2">
        <v>1070888</v>
      </c>
      <c r="T95" s="2" t="s">
        <v>8</v>
      </c>
      <c r="U95" s="2">
        <v>1112787</v>
      </c>
      <c r="W95" s="2" t="s">
        <v>8</v>
      </c>
      <c r="X95" s="2">
        <v>791847</v>
      </c>
      <c r="Z95" s="2" t="s">
        <v>8</v>
      </c>
      <c r="AA95" s="2">
        <v>1024734</v>
      </c>
      <c r="AC95" s="2" t="s">
        <v>8</v>
      </c>
      <c r="AD95" s="2">
        <v>966876</v>
      </c>
      <c r="AF95" s="2" t="s">
        <v>8</v>
      </c>
      <c r="AG95" s="2">
        <v>980313</v>
      </c>
      <c r="AI95" s="2" t="s">
        <v>8</v>
      </c>
      <c r="AJ95" s="2">
        <v>1047245</v>
      </c>
      <c r="AL95" s="2" t="s">
        <v>8</v>
      </c>
      <c r="AM95" s="2">
        <v>1046502</v>
      </c>
      <c r="AO95" s="2" t="s">
        <v>8</v>
      </c>
      <c r="AP95" s="2">
        <v>1128941</v>
      </c>
      <c r="AR95" s="2" t="s">
        <v>8</v>
      </c>
      <c r="AS95" s="2">
        <v>1121814</v>
      </c>
      <c r="AU95" s="2">
        <f t="shared" si="1"/>
        <v>1043194.7333333333</v>
      </c>
    </row>
    <row r="96" spans="1:47" ht="13.5">
      <c r="A96" s="62"/>
      <c r="B96" s="2" t="s">
        <v>9</v>
      </c>
      <c r="C96" s="2">
        <v>2600</v>
      </c>
      <c r="E96" s="2" t="s">
        <v>9</v>
      </c>
      <c r="F96" s="2">
        <v>2325</v>
      </c>
      <c r="H96" s="2" t="s">
        <v>9</v>
      </c>
      <c r="I96" s="2">
        <v>1613</v>
      </c>
      <c r="K96" s="2" t="s">
        <v>9</v>
      </c>
      <c r="L96" s="2">
        <v>1826</v>
      </c>
      <c r="N96" s="2" t="s">
        <v>9</v>
      </c>
      <c r="O96" s="2">
        <v>2142</v>
      </c>
      <c r="Q96" s="2" t="s">
        <v>9</v>
      </c>
      <c r="R96" s="2">
        <v>2278</v>
      </c>
      <c r="T96" s="2" t="s">
        <v>9</v>
      </c>
      <c r="U96" s="2">
        <v>1630</v>
      </c>
      <c r="W96" s="2" t="s">
        <v>9</v>
      </c>
      <c r="X96" s="2">
        <v>1667</v>
      </c>
      <c r="Z96" s="2" t="s">
        <v>9</v>
      </c>
      <c r="AA96" s="2">
        <v>2539</v>
      </c>
      <c r="AC96" s="2" t="s">
        <v>9</v>
      </c>
      <c r="AD96" s="2">
        <v>2925</v>
      </c>
      <c r="AF96" s="2" t="s">
        <v>9</v>
      </c>
      <c r="AG96" s="2">
        <v>3022</v>
      </c>
      <c r="AI96" s="2" t="s">
        <v>9</v>
      </c>
      <c r="AJ96" s="2">
        <v>3029</v>
      </c>
      <c r="AL96" s="2" t="s">
        <v>9</v>
      </c>
      <c r="AM96" s="2">
        <v>3014</v>
      </c>
      <c r="AO96" s="2" t="s">
        <v>9</v>
      </c>
      <c r="AP96" s="2">
        <v>2418</v>
      </c>
      <c r="AR96" s="2" t="s">
        <v>9</v>
      </c>
      <c r="AS96" s="2">
        <v>1801</v>
      </c>
      <c r="AT96" s="2">
        <v>8</v>
      </c>
      <c r="AU96" s="2">
        <f t="shared" si="1"/>
        <v>2321.9333333333334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</v>
      </c>
      <c r="E100" s="2" t="s">
        <v>2</v>
      </c>
      <c r="F100" s="2">
        <v>1</v>
      </c>
      <c r="H100" s="2" t="s">
        <v>2</v>
      </c>
      <c r="I100" s="2">
        <v>1</v>
      </c>
      <c r="K100" s="2" t="s">
        <v>2</v>
      </c>
      <c r="L100" s="2">
        <v>1</v>
      </c>
      <c r="N100" s="2" t="s">
        <v>2</v>
      </c>
      <c r="O100" s="2">
        <v>1</v>
      </c>
      <c r="Q100" s="2" t="s">
        <v>2</v>
      </c>
      <c r="R100" s="2">
        <v>1</v>
      </c>
      <c r="T100" s="2" t="s">
        <v>2</v>
      </c>
      <c r="U100" s="2">
        <v>1</v>
      </c>
      <c r="W100" s="2" t="s">
        <v>2</v>
      </c>
      <c r="X100" s="2">
        <v>1</v>
      </c>
      <c r="Z100" s="2" t="s">
        <v>2</v>
      </c>
      <c r="AA100" s="2">
        <v>1</v>
      </c>
      <c r="AC100" s="2" t="s">
        <v>2</v>
      </c>
      <c r="AD100" s="2">
        <v>1</v>
      </c>
      <c r="AF100" s="2" t="s">
        <v>2</v>
      </c>
      <c r="AG100" s="2">
        <v>1</v>
      </c>
      <c r="AI100" s="2" t="s">
        <v>2</v>
      </c>
      <c r="AJ100" s="2">
        <v>1</v>
      </c>
      <c r="AL100" s="2" t="s">
        <v>2</v>
      </c>
      <c r="AM100" s="2">
        <v>1</v>
      </c>
      <c r="AO100" s="2" t="s">
        <v>2</v>
      </c>
      <c r="AP100" s="2">
        <v>1</v>
      </c>
      <c r="AR100" s="2" t="s">
        <v>2</v>
      </c>
      <c r="AS100" s="2">
        <v>1</v>
      </c>
      <c r="AU100" s="2">
        <f t="shared" si="1"/>
        <v>1</v>
      </c>
    </row>
    <row r="101" spans="1:47" ht="13.5">
      <c r="A101" s="62"/>
      <c r="B101" s="2" t="s">
        <v>3</v>
      </c>
      <c r="C101" s="2">
        <v>10</v>
      </c>
      <c r="E101" s="2" t="s">
        <v>3</v>
      </c>
      <c r="F101" s="2">
        <v>3</v>
      </c>
      <c r="H101" s="2" t="s">
        <v>3</v>
      </c>
      <c r="I101" s="2">
        <v>7</v>
      </c>
      <c r="K101" s="2" t="s">
        <v>3</v>
      </c>
      <c r="L101" s="2">
        <v>5</v>
      </c>
      <c r="N101" s="2" t="s">
        <v>3</v>
      </c>
      <c r="O101" s="2">
        <v>29</v>
      </c>
      <c r="Q101" s="2" t="s">
        <v>3</v>
      </c>
      <c r="R101" s="2">
        <v>12</v>
      </c>
      <c r="T101" s="2" t="s">
        <v>3</v>
      </c>
      <c r="U101" s="2">
        <v>11</v>
      </c>
      <c r="W101" s="2" t="s">
        <v>3</v>
      </c>
      <c r="X101" s="2">
        <v>3</v>
      </c>
      <c r="Z101" s="2" t="s">
        <v>3</v>
      </c>
      <c r="AA101" s="2">
        <v>20</v>
      </c>
      <c r="AC101" s="2" t="s">
        <v>3</v>
      </c>
      <c r="AD101" s="2">
        <v>7</v>
      </c>
      <c r="AF101" s="2" t="s">
        <v>3</v>
      </c>
      <c r="AG101" s="2">
        <v>6</v>
      </c>
      <c r="AI101" s="2" t="s">
        <v>3</v>
      </c>
      <c r="AJ101" s="2">
        <v>10</v>
      </c>
      <c r="AL101" s="2" t="s">
        <v>3</v>
      </c>
      <c r="AM101" s="2">
        <v>20</v>
      </c>
      <c r="AO101" s="2" t="s">
        <v>3</v>
      </c>
      <c r="AP101" s="2">
        <v>3</v>
      </c>
      <c r="AR101" s="2" t="s">
        <v>3</v>
      </c>
      <c r="AS101" s="2">
        <v>2</v>
      </c>
      <c r="AU101" s="2">
        <f t="shared" si="1"/>
        <v>9.866666666666667</v>
      </c>
    </row>
    <row r="102" spans="1:47" ht="13.5">
      <c r="A102" s="62"/>
      <c r="B102" s="2" t="s">
        <v>4</v>
      </c>
      <c r="C102" s="2">
        <v>590665</v>
      </c>
      <c r="E102" s="2" t="s">
        <v>4</v>
      </c>
      <c r="F102" s="2">
        <v>491246</v>
      </c>
      <c r="H102" s="2" t="s">
        <v>4</v>
      </c>
      <c r="I102" s="2">
        <v>850387</v>
      </c>
      <c r="K102" s="2" t="s">
        <v>4</v>
      </c>
      <c r="L102" s="2">
        <v>212427</v>
      </c>
      <c r="N102" s="2" t="s">
        <v>4</v>
      </c>
      <c r="O102" s="2">
        <v>579762</v>
      </c>
      <c r="Q102" s="2" t="s">
        <v>4</v>
      </c>
      <c r="R102" s="2">
        <v>734883</v>
      </c>
      <c r="T102" s="2" t="s">
        <v>4</v>
      </c>
      <c r="U102" s="2">
        <v>898581</v>
      </c>
      <c r="W102" s="2" t="s">
        <v>4</v>
      </c>
      <c r="X102" s="2">
        <v>616577</v>
      </c>
      <c r="Z102" s="2" t="s">
        <v>4</v>
      </c>
      <c r="AA102" s="2">
        <v>806155</v>
      </c>
      <c r="AC102" s="2" t="s">
        <v>4</v>
      </c>
      <c r="AD102" s="2">
        <v>674603</v>
      </c>
      <c r="AF102" s="2" t="s">
        <v>4</v>
      </c>
      <c r="AG102" s="2">
        <v>391820</v>
      </c>
      <c r="AI102" s="2" t="s">
        <v>4</v>
      </c>
      <c r="AJ102" s="2">
        <v>652903</v>
      </c>
      <c r="AL102" s="2" t="s">
        <v>4</v>
      </c>
      <c r="AM102" s="2">
        <v>95638</v>
      </c>
      <c r="AO102" s="2" t="s">
        <v>4</v>
      </c>
      <c r="AP102" s="2">
        <v>793075</v>
      </c>
      <c r="AR102" s="2" t="s">
        <v>4</v>
      </c>
      <c r="AS102" s="2">
        <v>531261</v>
      </c>
      <c r="AU102" s="2">
        <f t="shared" si="1"/>
        <v>594665.5333333333</v>
      </c>
    </row>
    <row r="103" spans="1:47" ht="13.5">
      <c r="A103" s="62"/>
      <c r="B103" s="2" t="s">
        <v>3</v>
      </c>
      <c r="C103" s="2">
        <v>9</v>
      </c>
      <c r="E103" s="2" t="s">
        <v>3</v>
      </c>
      <c r="F103" s="2">
        <v>1</v>
      </c>
      <c r="H103" s="2" t="s">
        <v>3</v>
      </c>
      <c r="I103" s="2">
        <v>5</v>
      </c>
      <c r="K103" s="2" t="s">
        <v>3</v>
      </c>
      <c r="L103" s="2">
        <v>23</v>
      </c>
      <c r="N103" s="2" t="s">
        <v>3</v>
      </c>
      <c r="O103" s="2">
        <v>3</v>
      </c>
      <c r="Q103" s="2" t="s">
        <v>3</v>
      </c>
      <c r="R103" s="2">
        <v>5</v>
      </c>
      <c r="T103" s="2" t="s">
        <v>3</v>
      </c>
      <c r="U103" s="2">
        <v>8</v>
      </c>
      <c r="W103" s="2" t="s">
        <v>3</v>
      </c>
      <c r="X103" s="2">
        <v>6</v>
      </c>
      <c r="Z103" s="2" t="s">
        <v>3</v>
      </c>
      <c r="AA103" s="2">
        <v>1</v>
      </c>
      <c r="AC103" s="2" t="s">
        <v>3</v>
      </c>
      <c r="AD103" s="2">
        <v>2</v>
      </c>
      <c r="AF103" s="2" t="s">
        <v>3</v>
      </c>
      <c r="AG103" s="2">
        <v>28</v>
      </c>
      <c r="AI103" s="2" t="s">
        <v>3</v>
      </c>
      <c r="AJ103" s="2">
        <v>1</v>
      </c>
      <c r="AL103" s="2" t="s">
        <v>3</v>
      </c>
      <c r="AM103" s="2">
        <v>288</v>
      </c>
      <c r="AO103" s="2" t="s">
        <v>3</v>
      </c>
      <c r="AP103" s="2">
        <v>2</v>
      </c>
      <c r="AR103" s="2" t="s">
        <v>3</v>
      </c>
      <c r="AS103" s="2">
        <v>16</v>
      </c>
      <c r="AU103" s="2">
        <f t="shared" si="1"/>
        <v>26.533333333333335</v>
      </c>
    </row>
    <row r="104" spans="1:47" ht="13.5">
      <c r="A104" s="62"/>
      <c r="B104" s="2" t="s">
        <v>5</v>
      </c>
      <c r="C104" s="2">
        <v>590664</v>
      </c>
      <c r="E104" s="2" t="s">
        <v>5</v>
      </c>
      <c r="F104" s="2">
        <v>491245</v>
      </c>
      <c r="H104" s="2" t="s">
        <v>5</v>
      </c>
      <c r="I104" s="2">
        <v>850386</v>
      </c>
      <c r="K104" s="2" t="s">
        <v>5</v>
      </c>
      <c r="L104" s="2">
        <v>212426</v>
      </c>
      <c r="N104" s="2" t="s">
        <v>5</v>
      </c>
      <c r="O104" s="2">
        <v>579761</v>
      </c>
      <c r="Q104" s="2" t="s">
        <v>5</v>
      </c>
      <c r="R104" s="2">
        <v>734882</v>
      </c>
      <c r="T104" s="2" t="s">
        <v>5</v>
      </c>
      <c r="U104" s="2">
        <v>898580</v>
      </c>
      <c r="W104" s="2" t="s">
        <v>5</v>
      </c>
      <c r="X104" s="2">
        <v>616576</v>
      </c>
      <c r="Z104" s="2" t="s">
        <v>5</v>
      </c>
      <c r="AA104" s="2">
        <v>806154</v>
      </c>
      <c r="AC104" s="2" t="s">
        <v>5</v>
      </c>
      <c r="AD104" s="2">
        <v>674602</v>
      </c>
      <c r="AF104" s="2" t="s">
        <v>5</v>
      </c>
      <c r="AG104" s="2">
        <v>391819</v>
      </c>
      <c r="AI104" s="2" t="s">
        <v>5</v>
      </c>
      <c r="AJ104" s="2">
        <v>652902</v>
      </c>
      <c r="AL104" s="2" t="s">
        <v>5</v>
      </c>
      <c r="AM104" s="2">
        <v>95637</v>
      </c>
      <c r="AO104" s="2" t="s">
        <v>5</v>
      </c>
      <c r="AP104" s="2">
        <v>793074</v>
      </c>
      <c r="AR104" s="2" t="s">
        <v>5</v>
      </c>
      <c r="AS104" s="2">
        <v>531260</v>
      </c>
      <c r="AU104" s="2">
        <f t="shared" si="1"/>
        <v>594664.5333333333</v>
      </c>
    </row>
    <row r="105" spans="1:47" ht="13.5">
      <c r="A105" s="62"/>
      <c r="B105" s="2" t="s">
        <v>6</v>
      </c>
      <c r="C105" s="2">
        <v>99.464775</v>
      </c>
      <c r="E105" s="2" t="s">
        <v>6</v>
      </c>
      <c r="F105" s="2">
        <v>108.89646</v>
      </c>
      <c r="H105" s="2" t="s">
        <v>6</v>
      </c>
      <c r="I105" s="2">
        <v>188.50665</v>
      </c>
      <c r="K105" s="2" t="s">
        <v>6</v>
      </c>
      <c r="L105" s="2">
        <v>117.09464</v>
      </c>
      <c r="N105" s="2" t="s">
        <v>6</v>
      </c>
      <c r="O105" s="2">
        <v>133.79329</v>
      </c>
      <c r="Q105" s="2" t="s">
        <v>6</v>
      </c>
      <c r="R105" s="2">
        <v>154.65924</v>
      </c>
      <c r="T105" s="2" t="s">
        <v>6</v>
      </c>
      <c r="U105" s="2">
        <v>243.45844</v>
      </c>
      <c r="W105" s="2" t="s">
        <v>6</v>
      </c>
      <c r="X105" s="2">
        <v>198.32417</v>
      </c>
      <c r="Z105" s="2" t="s">
        <v>6</v>
      </c>
      <c r="AA105" s="2">
        <v>173.86034</v>
      </c>
      <c r="AC105" s="2" t="s">
        <v>6</v>
      </c>
      <c r="AD105" s="2">
        <v>131.20879</v>
      </c>
      <c r="AF105" s="2" t="s">
        <v>6</v>
      </c>
      <c r="AG105" s="2">
        <v>129.64391</v>
      </c>
      <c r="AI105" s="2" t="s">
        <v>6</v>
      </c>
      <c r="AJ105" s="2">
        <v>179.433</v>
      </c>
      <c r="AL105" s="2" t="s">
        <v>6</v>
      </c>
      <c r="AM105" s="2">
        <v>89.944176</v>
      </c>
      <c r="AO105" s="2" t="s">
        <v>6</v>
      </c>
      <c r="AP105" s="2">
        <v>158.41689</v>
      </c>
      <c r="AR105" s="2" t="s">
        <v>6</v>
      </c>
      <c r="AS105" s="2">
        <v>111.64871</v>
      </c>
      <c r="AU105" s="2">
        <f t="shared" si="1"/>
        <v>147.89023206666664</v>
      </c>
    </row>
    <row r="106" spans="1:47" ht="13.5">
      <c r="A106" s="62"/>
      <c r="B106" s="2" t="s">
        <v>7</v>
      </c>
      <c r="C106" s="2">
        <v>6887.4355</v>
      </c>
      <c r="E106" s="2" t="s">
        <v>7</v>
      </c>
      <c r="F106" s="2">
        <v>6003.5083</v>
      </c>
      <c r="H106" s="2" t="s">
        <v>7</v>
      </c>
      <c r="I106" s="2">
        <v>12362.186</v>
      </c>
      <c r="K106" s="2" t="s">
        <v>7</v>
      </c>
      <c r="L106" s="2">
        <v>3832.6624</v>
      </c>
      <c r="N106" s="2" t="s">
        <v>7</v>
      </c>
      <c r="O106" s="2">
        <v>7601.6348</v>
      </c>
      <c r="Q106" s="2" t="s">
        <v>7</v>
      </c>
      <c r="R106" s="2">
        <v>10017.535</v>
      </c>
      <c r="T106" s="2" t="s">
        <v>7</v>
      </c>
      <c r="U106" s="2">
        <v>14459.605</v>
      </c>
      <c r="W106" s="2" t="s">
        <v>7</v>
      </c>
      <c r="X106" s="2">
        <v>9584.9424</v>
      </c>
      <c r="Z106" s="2" t="s">
        <v>7</v>
      </c>
      <c r="AA106" s="2">
        <v>11332.51</v>
      </c>
      <c r="AC106" s="2" t="s">
        <v>7</v>
      </c>
      <c r="AD106" s="2">
        <v>8560.0684</v>
      </c>
      <c r="AF106" s="2" t="s">
        <v>7</v>
      </c>
      <c r="AG106" s="2">
        <v>5427.082</v>
      </c>
      <c r="AI106" s="2" t="s">
        <v>7</v>
      </c>
      <c r="AJ106" s="2">
        <v>9723.0498</v>
      </c>
      <c r="AL106" s="2" t="s">
        <v>7</v>
      </c>
      <c r="AM106" s="2">
        <v>1826.2966</v>
      </c>
      <c r="AO106" s="2" t="s">
        <v>7</v>
      </c>
      <c r="AP106" s="2">
        <v>10837.691</v>
      </c>
      <c r="AR106" s="2" t="s">
        <v>7</v>
      </c>
      <c r="AS106" s="2">
        <v>6587.5532</v>
      </c>
      <c r="AU106" s="2">
        <f t="shared" si="1"/>
        <v>8336.250693333332</v>
      </c>
    </row>
    <row r="107" spans="1:47" ht="13.5">
      <c r="A107" s="62"/>
      <c r="B107" s="2" t="s">
        <v>8</v>
      </c>
      <c r="C107" s="2">
        <v>735542</v>
      </c>
      <c r="E107" s="2" t="s">
        <v>8</v>
      </c>
      <c r="F107" s="2">
        <v>738318</v>
      </c>
      <c r="H107" s="2" t="s">
        <v>8</v>
      </c>
      <c r="I107" s="2">
        <v>891825</v>
      </c>
      <c r="K107" s="2" t="s">
        <v>8</v>
      </c>
      <c r="L107" s="2">
        <v>715097</v>
      </c>
      <c r="N107" s="2" t="s">
        <v>8</v>
      </c>
      <c r="O107" s="2">
        <v>794197</v>
      </c>
      <c r="Q107" s="2" t="s">
        <v>8</v>
      </c>
      <c r="R107" s="2">
        <v>832840</v>
      </c>
      <c r="T107" s="2" t="s">
        <v>8</v>
      </c>
      <c r="U107" s="2">
        <v>939993</v>
      </c>
      <c r="W107" s="2" t="s">
        <v>8</v>
      </c>
      <c r="X107" s="2">
        <v>844266</v>
      </c>
      <c r="Z107" s="2" t="s">
        <v>8</v>
      </c>
      <c r="AA107" s="2">
        <v>880081</v>
      </c>
      <c r="AC107" s="2" t="s">
        <v>8</v>
      </c>
      <c r="AD107" s="2">
        <v>824516</v>
      </c>
      <c r="AF107" s="2" t="s">
        <v>8</v>
      </c>
      <c r="AG107" s="2">
        <v>759454</v>
      </c>
      <c r="AI107" s="2" t="s">
        <v>8</v>
      </c>
      <c r="AJ107" s="2">
        <v>816779</v>
      </c>
      <c r="AL107" s="2" t="s">
        <v>8</v>
      </c>
      <c r="AM107" s="2">
        <v>578431</v>
      </c>
      <c r="AO107" s="2" t="s">
        <v>8</v>
      </c>
      <c r="AP107" s="2">
        <v>848164</v>
      </c>
      <c r="AR107" s="2" t="s">
        <v>8</v>
      </c>
      <c r="AS107" s="2">
        <v>735765</v>
      </c>
      <c r="AU107" s="2">
        <f t="shared" si="1"/>
        <v>795684.5333333333</v>
      </c>
    </row>
    <row r="108" spans="1:47" ht="13.5">
      <c r="A108" s="62"/>
      <c r="B108" s="2" t="s">
        <v>9</v>
      </c>
      <c r="C108" s="2">
        <v>7395</v>
      </c>
      <c r="E108" s="2" t="s">
        <v>9</v>
      </c>
      <c r="F108" s="2">
        <v>6780</v>
      </c>
      <c r="H108" s="2" t="s">
        <v>9</v>
      </c>
      <c r="I108" s="2">
        <v>4731</v>
      </c>
      <c r="K108" s="2" t="s">
        <v>9</v>
      </c>
      <c r="L108" s="2">
        <v>6107</v>
      </c>
      <c r="N108" s="2" t="s">
        <v>9</v>
      </c>
      <c r="O108" s="2">
        <v>5936</v>
      </c>
      <c r="Q108" s="2" t="s">
        <v>9</v>
      </c>
      <c r="R108" s="2">
        <v>5385</v>
      </c>
      <c r="T108" s="2" t="s">
        <v>9</v>
      </c>
      <c r="U108" s="2">
        <v>3861</v>
      </c>
      <c r="W108" s="2" t="s">
        <v>9</v>
      </c>
      <c r="X108" s="2">
        <v>4257</v>
      </c>
      <c r="Z108" s="2" t="s">
        <v>9</v>
      </c>
      <c r="AA108" s="2">
        <v>5062</v>
      </c>
      <c r="AC108" s="2" t="s">
        <v>9</v>
      </c>
      <c r="AD108" s="2">
        <v>6284</v>
      </c>
      <c r="AF108" s="2" t="s">
        <v>9</v>
      </c>
      <c r="AG108" s="2">
        <v>5858</v>
      </c>
      <c r="AI108" s="2" t="s">
        <v>9</v>
      </c>
      <c r="AJ108" s="2">
        <v>4552</v>
      </c>
      <c r="AL108" s="2" t="s">
        <v>9</v>
      </c>
      <c r="AM108" s="2">
        <v>6431</v>
      </c>
      <c r="AO108" s="2" t="s">
        <v>9</v>
      </c>
      <c r="AP108" s="2">
        <v>5354</v>
      </c>
      <c r="AR108" s="2" t="s">
        <v>9</v>
      </c>
      <c r="AS108" s="2">
        <v>6590</v>
      </c>
      <c r="AT108" s="2">
        <v>9</v>
      </c>
      <c r="AU108" s="2">
        <f t="shared" si="1"/>
        <v>5638.866666666667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T111" s="2" t="s">
        <v>0</v>
      </c>
      <c r="U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</v>
      </c>
      <c r="E112" s="2" t="s">
        <v>2</v>
      </c>
      <c r="F112" s="2">
        <v>1</v>
      </c>
      <c r="H112" s="2" t="s">
        <v>2</v>
      </c>
      <c r="I112" s="2">
        <v>1</v>
      </c>
      <c r="K112" s="2" t="s">
        <v>2</v>
      </c>
      <c r="L112" s="2">
        <v>1</v>
      </c>
      <c r="N112" s="2" t="s">
        <v>2</v>
      </c>
      <c r="O112" s="2">
        <v>1</v>
      </c>
      <c r="Q112" s="2" t="s">
        <v>2</v>
      </c>
      <c r="R112" s="2">
        <v>1</v>
      </c>
      <c r="T112" s="2" t="s">
        <v>2</v>
      </c>
      <c r="U112" s="2">
        <v>1</v>
      </c>
      <c r="W112" s="2" t="s">
        <v>2</v>
      </c>
      <c r="X112" s="2">
        <v>1</v>
      </c>
      <c r="Z112" s="2" t="s">
        <v>2</v>
      </c>
      <c r="AA112" s="2">
        <v>1</v>
      </c>
      <c r="AC112" s="2" t="s">
        <v>2</v>
      </c>
      <c r="AD112" s="2">
        <v>1</v>
      </c>
      <c r="AF112" s="2" t="s">
        <v>2</v>
      </c>
      <c r="AG112" s="2">
        <v>1</v>
      </c>
      <c r="AI112" s="2" t="s">
        <v>2</v>
      </c>
      <c r="AJ112" s="2">
        <v>1</v>
      </c>
      <c r="AL112" s="2" t="s">
        <v>2</v>
      </c>
      <c r="AM112" s="2">
        <v>1</v>
      </c>
      <c r="AO112" s="2" t="s">
        <v>2</v>
      </c>
      <c r="AP112" s="2">
        <v>1</v>
      </c>
      <c r="AR112" s="2" t="s">
        <v>2</v>
      </c>
      <c r="AS112" s="2">
        <v>1</v>
      </c>
      <c r="AU112" s="2">
        <f t="shared" si="1"/>
        <v>1</v>
      </c>
    </row>
    <row r="113" spans="1:47" ht="13.5">
      <c r="A113" s="62"/>
      <c r="B113" s="2" t="s">
        <v>3</v>
      </c>
      <c r="C113" s="2">
        <v>2</v>
      </c>
      <c r="E113" s="2" t="s">
        <v>3</v>
      </c>
      <c r="F113" s="2">
        <v>2</v>
      </c>
      <c r="H113" s="2" t="s">
        <v>3</v>
      </c>
      <c r="I113" s="2">
        <v>16</v>
      </c>
      <c r="K113" s="2" t="s">
        <v>3</v>
      </c>
      <c r="L113" s="2">
        <v>16</v>
      </c>
      <c r="N113" s="2" t="s">
        <v>3</v>
      </c>
      <c r="O113" s="2">
        <v>29</v>
      </c>
      <c r="Q113" s="2" t="s">
        <v>3</v>
      </c>
      <c r="R113" s="2">
        <v>5</v>
      </c>
      <c r="T113" s="2" t="s">
        <v>3</v>
      </c>
      <c r="U113" s="2">
        <v>11</v>
      </c>
      <c r="W113" s="2" t="s">
        <v>3</v>
      </c>
      <c r="X113" s="2">
        <v>13</v>
      </c>
      <c r="Z113" s="2" t="s">
        <v>3</v>
      </c>
      <c r="AA113" s="2">
        <v>3</v>
      </c>
      <c r="AC113" s="2" t="s">
        <v>3</v>
      </c>
      <c r="AD113" s="2">
        <v>2</v>
      </c>
      <c r="AF113" s="2" t="s">
        <v>3</v>
      </c>
      <c r="AG113" s="2">
        <v>4</v>
      </c>
      <c r="AI113" s="2" t="s">
        <v>3</v>
      </c>
      <c r="AJ113" s="2">
        <v>11</v>
      </c>
      <c r="AL113" s="2" t="s">
        <v>3</v>
      </c>
      <c r="AM113" s="2">
        <v>33</v>
      </c>
      <c r="AO113" s="2" t="s">
        <v>3</v>
      </c>
      <c r="AP113" s="2">
        <v>9</v>
      </c>
      <c r="AR113" s="2" t="s">
        <v>3</v>
      </c>
      <c r="AS113" s="2">
        <v>38</v>
      </c>
      <c r="AU113" s="2">
        <f t="shared" si="1"/>
        <v>12.933333333333334</v>
      </c>
    </row>
    <row r="114" spans="1:47" ht="13.5">
      <c r="A114" s="62"/>
      <c r="B114" s="2" t="s">
        <v>4</v>
      </c>
      <c r="C114" s="2">
        <v>44551</v>
      </c>
      <c r="E114" s="2" t="s">
        <v>4</v>
      </c>
      <c r="F114" s="2">
        <v>122642</v>
      </c>
      <c r="H114" s="2" t="s">
        <v>4</v>
      </c>
      <c r="I114" s="2">
        <v>79792</v>
      </c>
      <c r="K114" s="2" t="s">
        <v>4</v>
      </c>
      <c r="L114" s="2">
        <v>27588</v>
      </c>
      <c r="N114" s="2" t="s">
        <v>4</v>
      </c>
      <c r="O114" s="2">
        <v>38406</v>
      </c>
      <c r="Q114" s="2" t="s">
        <v>4</v>
      </c>
      <c r="R114" s="2">
        <v>51829</v>
      </c>
      <c r="T114" s="2" t="s">
        <v>4</v>
      </c>
      <c r="U114" s="2">
        <v>14096</v>
      </c>
      <c r="W114" s="2" t="s">
        <v>4</v>
      </c>
      <c r="X114" s="2">
        <v>32043</v>
      </c>
      <c r="Z114" s="2" t="s">
        <v>4</v>
      </c>
      <c r="AA114" s="2">
        <v>7343</v>
      </c>
      <c r="AC114" s="2" t="s">
        <v>4</v>
      </c>
      <c r="AD114" s="2">
        <v>17371</v>
      </c>
      <c r="AF114" s="2" t="s">
        <v>4</v>
      </c>
      <c r="AG114" s="2">
        <v>28782</v>
      </c>
      <c r="AI114" s="2" t="s">
        <v>4</v>
      </c>
      <c r="AJ114" s="2">
        <v>44789</v>
      </c>
      <c r="AL114" s="2" t="s">
        <v>4</v>
      </c>
      <c r="AM114" s="2">
        <v>53975</v>
      </c>
      <c r="AO114" s="2" t="s">
        <v>4</v>
      </c>
      <c r="AP114" s="2">
        <v>47166</v>
      </c>
      <c r="AR114" s="2" t="s">
        <v>4</v>
      </c>
      <c r="AS114" s="2">
        <v>326323</v>
      </c>
      <c r="AU114" s="2">
        <f t="shared" si="1"/>
        <v>62446.4</v>
      </c>
    </row>
    <row r="115" spans="1:47" ht="13.5">
      <c r="A115" s="62"/>
      <c r="B115" s="2" t="s">
        <v>3</v>
      </c>
      <c r="C115" s="2">
        <v>3260</v>
      </c>
      <c r="E115" s="2" t="s">
        <v>3</v>
      </c>
      <c r="F115" s="2">
        <v>22</v>
      </c>
      <c r="H115" s="2" t="s">
        <v>3</v>
      </c>
      <c r="I115" s="2">
        <v>211</v>
      </c>
      <c r="K115" s="2" t="s">
        <v>3</v>
      </c>
      <c r="L115" s="2">
        <v>4685</v>
      </c>
      <c r="N115" s="2" t="s">
        <v>3</v>
      </c>
      <c r="O115" s="2">
        <v>393</v>
      </c>
      <c r="Q115" s="2" t="s">
        <v>3</v>
      </c>
      <c r="R115" s="2">
        <v>3284</v>
      </c>
      <c r="T115" s="2" t="s">
        <v>3</v>
      </c>
      <c r="U115" s="2">
        <v>1631</v>
      </c>
      <c r="W115" s="2" t="s">
        <v>3</v>
      </c>
      <c r="X115" s="2">
        <v>4909</v>
      </c>
      <c r="Z115" s="2" t="s">
        <v>3</v>
      </c>
      <c r="AA115" s="2">
        <v>7768</v>
      </c>
      <c r="AC115" s="2" t="s">
        <v>3</v>
      </c>
      <c r="AD115" s="2">
        <v>2072</v>
      </c>
      <c r="AF115" s="2" t="s">
        <v>3</v>
      </c>
      <c r="AG115" s="2">
        <v>50</v>
      </c>
      <c r="AI115" s="2" t="s">
        <v>3</v>
      </c>
      <c r="AJ115" s="2">
        <v>4398</v>
      </c>
      <c r="AL115" s="2" t="s">
        <v>3</v>
      </c>
      <c r="AM115" s="2">
        <v>27</v>
      </c>
      <c r="AO115" s="2" t="s">
        <v>3</v>
      </c>
      <c r="AP115" s="2">
        <v>1046</v>
      </c>
      <c r="AR115" s="2" t="s">
        <v>3</v>
      </c>
      <c r="AS115" s="2">
        <v>12</v>
      </c>
      <c r="AU115" s="2">
        <f t="shared" si="1"/>
        <v>2251.2</v>
      </c>
    </row>
    <row r="116" spans="1:47" ht="13.5">
      <c r="A116" s="62"/>
      <c r="B116" s="2" t="s">
        <v>5</v>
      </c>
      <c r="C116" s="2">
        <v>44550</v>
      </c>
      <c r="E116" s="2" t="s">
        <v>5</v>
      </c>
      <c r="F116" s="2">
        <v>122641</v>
      </c>
      <c r="H116" s="2" t="s">
        <v>5</v>
      </c>
      <c r="I116" s="2">
        <v>79791</v>
      </c>
      <c r="K116" s="2" t="s">
        <v>5</v>
      </c>
      <c r="L116" s="2">
        <v>27587</v>
      </c>
      <c r="N116" s="2" t="s">
        <v>5</v>
      </c>
      <c r="O116" s="2">
        <v>38405</v>
      </c>
      <c r="Q116" s="2" t="s">
        <v>5</v>
      </c>
      <c r="R116" s="2">
        <v>51828</v>
      </c>
      <c r="T116" s="2" t="s">
        <v>5</v>
      </c>
      <c r="U116" s="2">
        <v>14095</v>
      </c>
      <c r="W116" s="2" t="s">
        <v>5</v>
      </c>
      <c r="X116" s="2">
        <v>32042</v>
      </c>
      <c r="Z116" s="2" t="s">
        <v>5</v>
      </c>
      <c r="AA116" s="2">
        <v>7342</v>
      </c>
      <c r="AC116" s="2" t="s">
        <v>5</v>
      </c>
      <c r="AD116" s="2">
        <v>17370</v>
      </c>
      <c r="AF116" s="2" t="s">
        <v>5</v>
      </c>
      <c r="AG116" s="2">
        <v>28781</v>
      </c>
      <c r="AI116" s="2" t="s">
        <v>5</v>
      </c>
      <c r="AJ116" s="2">
        <v>44788</v>
      </c>
      <c r="AL116" s="2" t="s">
        <v>5</v>
      </c>
      <c r="AM116" s="2">
        <v>53974</v>
      </c>
      <c r="AO116" s="2" t="s">
        <v>5</v>
      </c>
      <c r="AP116" s="2">
        <v>47165</v>
      </c>
      <c r="AR116" s="2" t="s">
        <v>5</v>
      </c>
      <c r="AS116" s="2">
        <v>326322</v>
      </c>
      <c r="AU116" s="2">
        <f t="shared" si="1"/>
        <v>62445.4</v>
      </c>
    </row>
    <row r="117" spans="1:47" ht="13.5">
      <c r="A117" s="62"/>
      <c r="B117" s="2" t="s">
        <v>6</v>
      </c>
      <c r="C117" s="2">
        <v>52.066494</v>
      </c>
      <c r="E117" s="2" t="s">
        <v>6</v>
      </c>
      <c r="F117" s="2">
        <v>58.845818</v>
      </c>
      <c r="H117" s="2" t="s">
        <v>6</v>
      </c>
      <c r="I117" s="2">
        <v>63.321205</v>
      </c>
      <c r="K117" s="2" t="s">
        <v>6</v>
      </c>
      <c r="L117" s="2">
        <v>41.71991</v>
      </c>
      <c r="N117" s="2" t="s">
        <v>6</v>
      </c>
      <c r="O117" s="2">
        <v>51.49889</v>
      </c>
      <c r="Q117" s="2" t="s">
        <v>6</v>
      </c>
      <c r="R117" s="2">
        <v>52.508411</v>
      </c>
      <c r="T117" s="2" t="s">
        <v>6</v>
      </c>
      <c r="U117" s="2">
        <v>41.636932</v>
      </c>
      <c r="W117" s="2" t="s">
        <v>6</v>
      </c>
      <c r="X117" s="2">
        <v>51.051403</v>
      </c>
      <c r="Z117" s="2" t="s">
        <v>6</v>
      </c>
      <c r="AA117" s="2">
        <v>37.686275</v>
      </c>
      <c r="AC117" s="2" t="s">
        <v>6</v>
      </c>
      <c r="AD117" s="2">
        <v>32.959286</v>
      </c>
      <c r="AF117" s="2" t="s">
        <v>6</v>
      </c>
      <c r="AG117" s="2">
        <v>50.622208</v>
      </c>
      <c r="AI117" s="2" t="s">
        <v>6</v>
      </c>
      <c r="AJ117" s="2">
        <v>52.843765</v>
      </c>
      <c r="AL117" s="2" t="s">
        <v>6</v>
      </c>
      <c r="AM117" s="2">
        <v>50.586784</v>
      </c>
      <c r="AO117" s="2" t="s">
        <v>6</v>
      </c>
      <c r="AP117" s="2">
        <v>50.472446</v>
      </c>
      <c r="AR117" s="2" t="s">
        <v>6</v>
      </c>
      <c r="AS117" s="2">
        <v>71.785461</v>
      </c>
      <c r="AU117" s="2">
        <f t="shared" si="1"/>
        <v>50.640352533333335</v>
      </c>
    </row>
    <row r="118" spans="1:47" ht="13.5">
      <c r="A118" s="62"/>
      <c r="B118" s="2" t="s">
        <v>7</v>
      </c>
      <c r="C118" s="2">
        <v>740.52692</v>
      </c>
      <c r="E118" s="2" t="s">
        <v>7</v>
      </c>
      <c r="F118" s="2">
        <v>1569.3274</v>
      </c>
      <c r="H118" s="2" t="s">
        <v>7</v>
      </c>
      <c r="I118" s="2">
        <v>1367.7925</v>
      </c>
      <c r="K118" s="2" t="s">
        <v>7</v>
      </c>
      <c r="L118" s="2">
        <v>504.13828</v>
      </c>
      <c r="N118" s="2" t="s">
        <v>7</v>
      </c>
      <c r="O118" s="2">
        <v>731.47479</v>
      </c>
      <c r="Q118" s="2" t="s">
        <v>7</v>
      </c>
      <c r="R118" s="2">
        <v>816.88916</v>
      </c>
      <c r="T118" s="2" t="s">
        <v>7</v>
      </c>
      <c r="U118" s="2">
        <v>364.48755</v>
      </c>
      <c r="W118" s="2" t="s">
        <v>7</v>
      </c>
      <c r="X118" s="2">
        <v>690.99426</v>
      </c>
      <c r="Z118" s="2" t="s">
        <v>7</v>
      </c>
      <c r="AA118" s="2">
        <v>236.77008</v>
      </c>
      <c r="AC118" s="2" t="s">
        <v>7</v>
      </c>
      <c r="AD118" s="2">
        <v>289.76953</v>
      </c>
      <c r="AF118" s="2" t="s">
        <v>7</v>
      </c>
      <c r="AG118" s="2">
        <v>649.87958</v>
      </c>
      <c r="AI118" s="2" t="s">
        <v>7</v>
      </c>
      <c r="AJ118" s="2">
        <v>737.80518</v>
      </c>
      <c r="AL118" s="2" t="s">
        <v>7</v>
      </c>
      <c r="AM118" s="2">
        <v>828.82898</v>
      </c>
      <c r="AO118" s="2" t="s">
        <v>7</v>
      </c>
      <c r="AP118" s="2">
        <v>980.74438</v>
      </c>
      <c r="AR118" s="2" t="s">
        <v>7</v>
      </c>
      <c r="AS118" s="2">
        <v>3657.3516</v>
      </c>
      <c r="AU118" s="2">
        <f t="shared" si="1"/>
        <v>944.4520126666666</v>
      </c>
    </row>
    <row r="119" spans="1:47" ht="13.5">
      <c r="A119" s="62"/>
      <c r="B119" s="2" t="s">
        <v>8</v>
      </c>
      <c r="C119" s="2">
        <v>464329</v>
      </c>
      <c r="E119" s="2" t="s">
        <v>8</v>
      </c>
      <c r="F119" s="2">
        <v>446169</v>
      </c>
      <c r="H119" s="2" t="s">
        <v>8</v>
      </c>
      <c r="I119" s="2">
        <v>522020</v>
      </c>
      <c r="K119" s="2" t="s">
        <v>8</v>
      </c>
      <c r="L119" s="2">
        <v>366718</v>
      </c>
      <c r="N119" s="2" t="s">
        <v>8</v>
      </c>
      <c r="O119" s="2">
        <v>417347</v>
      </c>
      <c r="Q119" s="2" t="s">
        <v>8</v>
      </c>
      <c r="R119" s="2">
        <v>402582</v>
      </c>
      <c r="T119" s="2" t="s">
        <v>8</v>
      </c>
      <c r="U119" s="2">
        <v>313193</v>
      </c>
      <c r="W119" s="2" t="s">
        <v>8</v>
      </c>
      <c r="X119" s="2">
        <v>395291</v>
      </c>
      <c r="Z119" s="2" t="s">
        <v>8</v>
      </c>
      <c r="AA119" s="2">
        <v>315208</v>
      </c>
      <c r="AC119" s="2" t="s">
        <v>8</v>
      </c>
      <c r="AD119" s="2">
        <v>258236</v>
      </c>
      <c r="AF119" s="2" t="s">
        <v>8</v>
      </c>
      <c r="AG119" s="2">
        <v>340080</v>
      </c>
      <c r="AI119" s="2" t="s">
        <v>8</v>
      </c>
      <c r="AJ119" s="2">
        <v>425498</v>
      </c>
      <c r="AL119" s="2" t="s">
        <v>8</v>
      </c>
      <c r="AM119" s="2">
        <v>431050</v>
      </c>
      <c r="AO119" s="2" t="s">
        <v>8</v>
      </c>
      <c r="AP119" s="2">
        <v>496447</v>
      </c>
      <c r="AR119" s="2" t="s">
        <v>8</v>
      </c>
      <c r="AS119" s="2">
        <v>596609</v>
      </c>
      <c r="AU119" s="2">
        <f t="shared" si="1"/>
        <v>412718.4666666667</v>
      </c>
    </row>
    <row r="120" spans="1:47" ht="13.5">
      <c r="A120" s="62"/>
      <c r="B120" s="2" t="s">
        <v>9</v>
      </c>
      <c r="C120" s="2">
        <v>8918</v>
      </c>
      <c r="E120" s="2" t="s">
        <v>9</v>
      </c>
      <c r="F120" s="2">
        <v>7582</v>
      </c>
      <c r="H120" s="2" t="s">
        <v>9</v>
      </c>
      <c r="I120" s="2">
        <v>8244</v>
      </c>
      <c r="K120" s="2" t="s">
        <v>9</v>
      </c>
      <c r="L120" s="2">
        <v>8790</v>
      </c>
      <c r="N120" s="2" t="s">
        <v>9</v>
      </c>
      <c r="O120" s="2">
        <v>8104</v>
      </c>
      <c r="Q120" s="2" t="s">
        <v>9</v>
      </c>
      <c r="R120" s="2">
        <v>7667</v>
      </c>
      <c r="T120" s="2" t="s">
        <v>9</v>
      </c>
      <c r="U120" s="2">
        <v>7522</v>
      </c>
      <c r="W120" s="2" t="s">
        <v>9</v>
      </c>
      <c r="X120" s="2">
        <v>7743</v>
      </c>
      <c r="Z120" s="2" t="s">
        <v>9</v>
      </c>
      <c r="AA120" s="2">
        <v>8364</v>
      </c>
      <c r="AC120" s="2" t="s">
        <v>9</v>
      </c>
      <c r="AD120" s="2">
        <v>7835</v>
      </c>
      <c r="AF120" s="2" t="s">
        <v>9</v>
      </c>
      <c r="AG120" s="2">
        <v>6718</v>
      </c>
      <c r="AI120" s="2" t="s">
        <v>9</v>
      </c>
      <c r="AJ120" s="2">
        <v>8052</v>
      </c>
      <c r="AL120" s="2" t="s">
        <v>9</v>
      </c>
      <c r="AM120" s="2">
        <v>8521</v>
      </c>
      <c r="AO120" s="2" t="s">
        <v>9</v>
      </c>
      <c r="AP120" s="2">
        <v>9836</v>
      </c>
      <c r="AR120" s="2" t="s">
        <v>9</v>
      </c>
      <c r="AS120" s="2">
        <v>8311</v>
      </c>
      <c r="AT120" s="2">
        <v>10</v>
      </c>
      <c r="AU120" s="2">
        <f t="shared" si="1"/>
        <v>8147.133333333333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</v>
      </c>
      <c r="E124" s="2" t="s">
        <v>2</v>
      </c>
      <c r="F124" s="2">
        <v>1</v>
      </c>
      <c r="H124" s="2" t="s">
        <v>2</v>
      </c>
      <c r="I124" s="2">
        <v>1</v>
      </c>
      <c r="K124" s="2" t="s">
        <v>2</v>
      </c>
      <c r="L124" s="2">
        <v>1</v>
      </c>
      <c r="N124" s="2" t="s">
        <v>2</v>
      </c>
      <c r="O124" s="2">
        <v>1</v>
      </c>
      <c r="Q124" s="2" t="s">
        <v>2</v>
      </c>
      <c r="R124" s="2">
        <v>1</v>
      </c>
      <c r="T124" s="2" t="s">
        <v>2</v>
      </c>
      <c r="U124" s="2">
        <v>1</v>
      </c>
      <c r="W124" s="2" t="s">
        <v>2</v>
      </c>
      <c r="X124" s="2">
        <v>1</v>
      </c>
      <c r="Z124" s="2" t="s">
        <v>2</v>
      </c>
      <c r="AA124" s="2">
        <v>1</v>
      </c>
      <c r="AC124" s="2" t="s">
        <v>2</v>
      </c>
      <c r="AD124" s="2">
        <v>1</v>
      </c>
      <c r="AF124" s="2" t="s">
        <v>2</v>
      </c>
      <c r="AG124" s="2">
        <v>1</v>
      </c>
      <c r="AI124" s="2" t="s">
        <v>2</v>
      </c>
      <c r="AJ124" s="2">
        <v>1</v>
      </c>
      <c r="AL124" s="2" t="s">
        <v>2</v>
      </c>
      <c r="AM124" s="2">
        <v>1</v>
      </c>
      <c r="AO124" s="2" t="s">
        <v>2</v>
      </c>
      <c r="AP124" s="2">
        <v>1</v>
      </c>
      <c r="AR124" s="2" t="s">
        <v>2</v>
      </c>
      <c r="AS124" s="2">
        <v>1</v>
      </c>
      <c r="AU124" s="2">
        <f t="shared" si="1"/>
        <v>1</v>
      </c>
    </row>
    <row r="125" spans="1:47" ht="13.5">
      <c r="A125" s="62"/>
      <c r="B125" s="2" t="s">
        <v>3</v>
      </c>
      <c r="C125" s="2">
        <v>38</v>
      </c>
      <c r="E125" s="2" t="s">
        <v>3</v>
      </c>
      <c r="F125" s="2">
        <v>3</v>
      </c>
      <c r="H125" s="2" t="s">
        <v>3</v>
      </c>
      <c r="I125" s="2">
        <v>2</v>
      </c>
      <c r="K125" s="2" t="s">
        <v>3</v>
      </c>
      <c r="L125" s="2">
        <v>16</v>
      </c>
      <c r="N125" s="2" t="s">
        <v>3</v>
      </c>
      <c r="O125" s="2">
        <v>7</v>
      </c>
      <c r="Q125" s="2" t="s">
        <v>3</v>
      </c>
      <c r="R125" s="2">
        <v>5</v>
      </c>
      <c r="T125" s="2" t="s">
        <v>3</v>
      </c>
      <c r="U125" s="2">
        <v>2</v>
      </c>
      <c r="W125" s="2" t="s">
        <v>3</v>
      </c>
      <c r="X125" s="2">
        <v>19</v>
      </c>
      <c r="Z125" s="2" t="s">
        <v>3</v>
      </c>
      <c r="AA125" s="2">
        <v>8</v>
      </c>
      <c r="AC125" s="2" t="s">
        <v>3</v>
      </c>
      <c r="AD125" s="2">
        <v>5</v>
      </c>
      <c r="AF125" s="2" t="s">
        <v>3</v>
      </c>
      <c r="AG125" s="2">
        <v>5</v>
      </c>
      <c r="AI125" s="2" t="s">
        <v>3</v>
      </c>
      <c r="AJ125" s="2">
        <v>12</v>
      </c>
      <c r="AL125" s="2" t="s">
        <v>3</v>
      </c>
      <c r="AM125" s="2">
        <v>30</v>
      </c>
      <c r="AO125" s="2" t="s">
        <v>3</v>
      </c>
      <c r="AP125" s="2">
        <v>5</v>
      </c>
      <c r="AR125" s="2" t="s">
        <v>3</v>
      </c>
      <c r="AS125" s="2">
        <v>14</v>
      </c>
      <c r="AU125" s="2">
        <f t="shared" si="1"/>
        <v>11.4</v>
      </c>
    </row>
    <row r="126" spans="1:47" ht="13.5">
      <c r="A126" s="62"/>
      <c r="B126" s="2" t="s">
        <v>4</v>
      </c>
      <c r="C126" s="2">
        <v>587960</v>
      </c>
      <c r="E126" s="2" t="s">
        <v>4</v>
      </c>
      <c r="F126" s="2">
        <v>668530</v>
      </c>
      <c r="H126" s="2" t="s">
        <v>4</v>
      </c>
      <c r="I126" s="2">
        <v>553160</v>
      </c>
      <c r="K126" s="2" t="s">
        <v>4</v>
      </c>
      <c r="L126" s="2">
        <v>59470</v>
      </c>
      <c r="N126" s="2" t="s">
        <v>4</v>
      </c>
      <c r="O126" s="2">
        <v>352479</v>
      </c>
      <c r="Q126" s="2" t="s">
        <v>4</v>
      </c>
      <c r="R126" s="2">
        <v>315453</v>
      </c>
      <c r="T126" s="2" t="s">
        <v>4</v>
      </c>
      <c r="U126" s="2">
        <v>566499</v>
      </c>
      <c r="W126" s="2" t="s">
        <v>4</v>
      </c>
      <c r="X126" s="2">
        <v>445848</v>
      </c>
      <c r="Z126" s="2" t="s">
        <v>4</v>
      </c>
      <c r="AA126" s="2">
        <v>360401</v>
      </c>
      <c r="AC126" s="2" t="s">
        <v>4</v>
      </c>
      <c r="AD126" s="2">
        <v>482184</v>
      </c>
      <c r="AF126" s="2" t="s">
        <v>4</v>
      </c>
      <c r="AG126" s="2">
        <v>739563</v>
      </c>
      <c r="AI126" s="2" t="s">
        <v>4</v>
      </c>
      <c r="AJ126" s="2">
        <v>633484</v>
      </c>
      <c r="AL126" s="2" t="s">
        <v>4</v>
      </c>
      <c r="AM126" s="2">
        <v>753206</v>
      </c>
      <c r="AO126" s="2" t="s">
        <v>4</v>
      </c>
      <c r="AP126" s="2">
        <v>206758</v>
      </c>
      <c r="AR126" s="2" t="s">
        <v>4</v>
      </c>
      <c r="AS126" s="2">
        <v>482973</v>
      </c>
      <c r="AU126" s="2">
        <f t="shared" si="1"/>
        <v>480531.2</v>
      </c>
    </row>
    <row r="127" spans="1:47" ht="13.5">
      <c r="A127" s="62"/>
      <c r="B127" s="2" t="s">
        <v>3</v>
      </c>
      <c r="C127" s="2">
        <v>11</v>
      </c>
      <c r="E127" s="2" t="s">
        <v>3</v>
      </c>
      <c r="F127" s="2">
        <v>2</v>
      </c>
      <c r="H127" s="2" t="s">
        <v>3</v>
      </c>
      <c r="I127" s="2">
        <v>1</v>
      </c>
      <c r="K127" s="2" t="s">
        <v>3</v>
      </c>
      <c r="L127" s="2">
        <v>1760</v>
      </c>
      <c r="N127" s="2" t="s">
        <v>3</v>
      </c>
      <c r="O127" s="2">
        <v>2</v>
      </c>
      <c r="Q127" s="2" t="s">
        <v>3</v>
      </c>
      <c r="R127" s="2">
        <v>11</v>
      </c>
      <c r="T127" s="2" t="s">
        <v>3</v>
      </c>
      <c r="U127" s="2">
        <v>13</v>
      </c>
      <c r="W127" s="2" t="s">
        <v>3</v>
      </c>
      <c r="X127" s="2">
        <v>1</v>
      </c>
      <c r="Z127" s="2" t="s">
        <v>3</v>
      </c>
      <c r="AA127" s="2">
        <v>1</v>
      </c>
      <c r="AC127" s="2" t="s">
        <v>3</v>
      </c>
      <c r="AD127" s="2">
        <v>2</v>
      </c>
      <c r="AF127" s="2" t="s">
        <v>3</v>
      </c>
      <c r="AG127" s="2">
        <v>4</v>
      </c>
      <c r="AI127" s="2" t="s">
        <v>3</v>
      </c>
      <c r="AJ127" s="2">
        <v>1</v>
      </c>
      <c r="AL127" s="2" t="s">
        <v>3</v>
      </c>
      <c r="AM127" s="2">
        <v>3</v>
      </c>
      <c r="AO127" s="2" t="s">
        <v>3</v>
      </c>
      <c r="AP127" s="2">
        <v>6</v>
      </c>
      <c r="AR127" s="2" t="s">
        <v>3</v>
      </c>
      <c r="AS127" s="2">
        <v>5</v>
      </c>
      <c r="AU127" s="2">
        <f t="shared" si="1"/>
        <v>121.53333333333333</v>
      </c>
    </row>
    <row r="128" spans="1:47" ht="13.5">
      <c r="A128" s="62"/>
      <c r="B128" s="2" t="s">
        <v>5</v>
      </c>
      <c r="C128" s="2">
        <v>587959</v>
      </c>
      <c r="E128" s="2" t="s">
        <v>5</v>
      </c>
      <c r="F128" s="2">
        <v>668529</v>
      </c>
      <c r="H128" s="2" t="s">
        <v>5</v>
      </c>
      <c r="I128" s="2">
        <v>553159</v>
      </c>
      <c r="K128" s="2" t="s">
        <v>5</v>
      </c>
      <c r="L128" s="2">
        <v>59469</v>
      </c>
      <c r="N128" s="2" t="s">
        <v>5</v>
      </c>
      <c r="O128" s="2">
        <v>352478</v>
      </c>
      <c r="Q128" s="2" t="s">
        <v>5</v>
      </c>
      <c r="R128" s="2">
        <v>315452</v>
      </c>
      <c r="T128" s="2" t="s">
        <v>5</v>
      </c>
      <c r="U128" s="2">
        <v>566498</v>
      </c>
      <c r="W128" s="2" t="s">
        <v>5</v>
      </c>
      <c r="X128" s="2">
        <v>445847</v>
      </c>
      <c r="Z128" s="2" t="s">
        <v>5</v>
      </c>
      <c r="AA128" s="2">
        <v>360400</v>
      </c>
      <c r="AC128" s="2" t="s">
        <v>5</v>
      </c>
      <c r="AD128" s="2">
        <v>482183</v>
      </c>
      <c r="AF128" s="2" t="s">
        <v>5</v>
      </c>
      <c r="AG128" s="2">
        <v>739562</v>
      </c>
      <c r="AI128" s="2" t="s">
        <v>5</v>
      </c>
      <c r="AJ128" s="2">
        <v>633483</v>
      </c>
      <c r="AL128" s="2" t="s">
        <v>5</v>
      </c>
      <c r="AM128" s="2">
        <v>753205</v>
      </c>
      <c r="AO128" s="2" t="s">
        <v>5</v>
      </c>
      <c r="AP128" s="2">
        <v>206757</v>
      </c>
      <c r="AR128" s="2" t="s">
        <v>5</v>
      </c>
      <c r="AS128" s="2">
        <v>482972</v>
      </c>
      <c r="AU128" s="2">
        <f t="shared" si="1"/>
        <v>480530.2</v>
      </c>
    </row>
    <row r="129" spans="1:47" ht="13.5">
      <c r="A129" s="62"/>
      <c r="B129" s="2" t="s">
        <v>6</v>
      </c>
      <c r="C129" s="2">
        <v>106.2621</v>
      </c>
      <c r="E129" s="2" t="s">
        <v>6</v>
      </c>
      <c r="F129" s="2">
        <v>143.3766</v>
      </c>
      <c r="H129" s="2" t="s">
        <v>6</v>
      </c>
      <c r="I129" s="2">
        <v>101.8246</v>
      </c>
      <c r="K129" s="2" t="s">
        <v>6</v>
      </c>
      <c r="L129" s="2">
        <v>65.783722</v>
      </c>
      <c r="N129" s="2" t="s">
        <v>6</v>
      </c>
      <c r="O129" s="2">
        <v>85.466492</v>
      </c>
      <c r="Q129" s="2" t="s">
        <v>6</v>
      </c>
      <c r="R129" s="2">
        <v>77.025665</v>
      </c>
      <c r="T129" s="2" t="s">
        <v>6</v>
      </c>
      <c r="U129" s="2">
        <v>110.02872</v>
      </c>
      <c r="W129" s="2" t="s">
        <v>6</v>
      </c>
      <c r="X129" s="2">
        <v>104.42287</v>
      </c>
      <c r="Z129" s="2" t="s">
        <v>6</v>
      </c>
      <c r="AA129" s="2">
        <v>95.415367</v>
      </c>
      <c r="AC129" s="2" t="s">
        <v>6</v>
      </c>
      <c r="AD129" s="2">
        <v>127.92201</v>
      </c>
      <c r="AF129" s="2" t="s">
        <v>6</v>
      </c>
      <c r="AG129" s="2">
        <v>168.90057</v>
      </c>
      <c r="AI129" s="2" t="s">
        <v>6</v>
      </c>
      <c r="AJ129" s="2">
        <v>132.24179</v>
      </c>
      <c r="AL129" s="2" t="s">
        <v>6</v>
      </c>
      <c r="AM129" s="2">
        <v>152.19327</v>
      </c>
      <c r="AO129" s="2" t="s">
        <v>6</v>
      </c>
      <c r="AP129" s="2">
        <v>63.156174</v>
      </c>
      <c r="AR129" s="2" t="s">
        <v>6</v>
      </c>
      <c r="AS129" s="2">
        <v>95.776909</v>
      </c>
      <c r="AU129" s="2">
        <f t="shared" si="1"/>
        <v>108.65312393333333</v>
      </c>
    </row>
    <row r="130" spans="1:47" ht="13.5">
      <c r="A130" s="62"/>
      <c r="B130" s="2" t="s">
        <v>7</v>
      </c>
      <c r="C130" s="2">
        <v>7001.9814</v>
      </c>
      <c r="E130" s="2" t="s">
        <v>7</v>
      </c>
      <c r="F130" s="2">
        <v>8697.5732</v>
      </c>
      <c r="H130" s="2" t="s">
        <v>7</v>
      </c>
      <c r="I130" s="2">
        <v>6434.7407</v>
      </c>
      <c r="K130" s="2" t="s">
        <v>7</v>
      </c>
      <c r="L130" s="2">
        <v>1318.3071</v>
      </c>
      <c r="N130" s="2" t="s">
        <v>7</v>
      </c>
      <c r="O130" s="2">
        <v>4101.5063</v>
      </c>
      <c r="Q130" s="2" t="s">
        <v>7</v>
      </c>
      <c r="R130" s="2">
        <v>3621.2903</v>
      </c>
      <c r="T130" s="2" t="s">
        <v>7</v>
      </c>
      <c r="U130" s="2">
        <v>6869.9707</v>
      </c>
      <c r="W130" s="2" t="s">
        <v>7</v>
      </c>
      <c r="X130" s="2">
        <v>5477.8638</v>
      </c>
      <c r="Z130" s="2" t="s">
        <v>7</v>
      </c>
      <c r="AA130" s="2">
        <v>4248.2026</v>
      </c>
      <c r="AC130" s="2" t="s">
        <v>7</v>
      </c>
      <c r="AD130" s="2">
        <v>6302.4976</v>
      </c>
      <c r="AF130" s="2" t="s">
        <v>7</v>
      </c>
      <c r="AG130" s="2">
        <v>10585.094</v>
      </c>
      <c r="AI130" s="2" t="s">
        <v>7</v>
      </c>
      <c r="AJ130" s="2">
        <v>7906.3223</v>
      </c>
      <c r="AL130" s="2" t="s">
        <v>7</v>
      </c>
      <c r="AM130" s="2">
        <v>10136.827</v>
      </c>
      <c r="AO130" s="2" t="s">
        <v>7</v>
      </c>
      <c r="AP130" s="2">
        <v>2306.6082</v>
      </c>
      <c r="AR130" s="2" t="s">
        <v>7</v>
      </c>
      <c r="AS130" s="2">
        <v>5755.3555</v>
      </c>
      <c r="AU130" s="2">
        <f t="shared" si="1"/>
        <v>6050.942713333334</v>
      </c>
    </row>
    <row r="131" spans="1:47" ht="13.5">
      <c r="A131" s="62"/>
      <c r="B131" s="2" t="s">
        <v>8</v>
      </c>
      <c r="C131" s="2">
        <v>750848</v>
      </c>
      <c r="E131" s="2" t="s">
        <v>8</v>
      </c>
      <c r="F131" s="2">
        <v>851657</v>
      </c>
      <c r="H131" s="2" t="s">
        <v>8</v>
      </c>
      <c r="I131" s="2">
        <v>754113</v>
      </c>
      <c r="K131" s="2" t="s">
        <v>8</v>
      </c>
      <c r="L131" s="2">
        <v>581857</v>
      </c>
      <c r="N131" s="2" t="s">
        <v>8</v>
      </c>
      <c r="O131" s="2">
        <v>669459</v>
      </c>
      <c r="Q131" s="2" t="s">
        <v>8</v>
      </c>
      <c r="R131" s="2">
        <v>600261</v>
      </c>
      <c r="T131" s="2" t="s">
        <v>8</v>
      </c>
      <c r="U131" s="2">
        <v>750836</v>
      </c>
      <c r="W131" s="2" t="s">
        <v>8</v>
      </c>
      <c r="X131" s="2">
        <v>735137</v>
      </c>
      <c r="Z131" s="2" t="s">
        <v>8</v>
      </c>
      <c r="AA131" s="2">
        <v>715329</v>
      </c>
      <c r="AC131" s="2" t="s">
        <v>8</v>
      </c>
      <c r="AD131" s="2">
        <v>779173</v>
      </c>
      <c r="AF131" s="2" t="s">
        <v>8</v>
      </c>
      <c r="AG131" s="2">
        <v>825586</v>
      </c>
      <c r="AI131" s="2" t="s">
        <v>8</v>
      </c>
      <c r="AJ131" s="2">
        <v>854282</v>
      </c>
      <c r="AL131" s="2" t="s">
        <v>8</v>
      </c>
      <c r="AM131" s="2">
        <v>840259</v>
      </c>
      <c r="AO131" s="2" t="s">
        <v>8</v>
      </c>
      <c r="AP131" s="2">
        <v>582742</v>
      </c>
      <c r="AR131" s="2" t="s">
        <v>8</v>
      </c>
      <c r="AS131" s="2">
        <v>675323</v>
      </c>
      <c r="AU131" s="2">
        <f t="shared" si="1"/>
        <v>731124.1333333333</v>
      </c>
    </row>
    <row r="132" spans="1:47" ht="13.5">
      <c r="A132" s="62"/>
      <c r="B132" s="2" t="s">
        <v>9</v>
      </c>
      <c r="C132" s="2">
        <v>7066</v>
      </c>
      <c r="E132" s="2" t="s">
        <v>9</v>
      </c>
      <c r="F132" s="2">
        <v>5940</v>
      </c>
      <c r="H132" s="2" t="s">
        <v>9</v>
      </c>
      <c r="I132" s="2">
        <v>7406</v>
      </c>
      <c r="K132" s="2" t="s">
        <v>9</v>
      </c>
      <c r="L132" s="2">
        <v>8845</v>
      </c>
      <c r="N132" s="2" t="s">
        <v>9</v>
      </c>
      <c r="O132" s="2">
        <v>7833</v>
      </c>
      <c r="Q132" s="2" t="s">
        <v>9</v>
      </c>
      <c r="R132" s="2">
        <v>7793</v>
      </c>
      <c r="T132" s="2" t="s">
        <v>9</v>
      </c>
      <c r="U132" s="2">
        <v>6824</v>
      </c>
      <c r="W132" s="2" t="s">
        <v>9</v>
      </c>
      <c r="X132" s="2">
        <v>7040</v>
      </c>
      <c r="Z132" s="2" t="s">
        <v>9</v>
      </c>
      <c r="AA132" s="2">
        <v>7497</v>
      </c>
      <c r="AC132" s="2" t="s">
        <v>9</v>
      </c>
      <c r="AD132" s="2">
        <v>6091</v>
      </c>
      <c r="AF132" s="2" t="s">
        <v>9</v>
      </c>
      <c r="AG132" s="2">
        <v>4888</v>
      </c>
      <c r="AI132" s="2" t="s">
        <v>9</v>
      </c>
      <c r="AJ132" s="2">
        <v>6460</v>
      </c>
      <c r="AL132" s="2" t="s">
        <v>9</v>
      </c>
      <c r="AM132" s="2">
        <v>5521</v>
      </c>
      <c r="AO132" s="2" t="s">
        <v>9</v>
      </c>
      <c r="AP132" s="2">
        <v>9227</v>
      </c>
      <c r="AR132" s="2" t="s">
        <v>9</v>
      </c>
      <c r="AS132" s="2">
        <v>7051</v>
      </c>
      <c r="AT132" s="2">
        <v>11</v>
      </c>
      <c r="AU132" s="2">
        <f t="shared" si="1"/>
        <v>7032.133333333333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</v>
      </c>
      <c r="E136" s="2" t="s">
        <v>2</v>
      </c>
      <c r="F136" s="2">
        <v>1</v>
      </c>
      <c r="H136" s="2" t="s">
        <v>2</v>
      </c>
      <c r="I136" s="2">
        <v>1</v>
      </c>
      <c r="K136" s="2" t="s">
        <v>2</v>
      </c>
      <c r="L136" s="2">
        <v>1</v>
      </c>
      <c r="N136" s="2" t="s">
        <v>2</v>
      </c>
      <c r="O136" s="2">
        <v>1</v>
      </c>
      <c r="Q136" s="2" t="s">
        <v>2</v>
      </c>
      <c r="R136" s="2">
        <v>1</v>
      </c>
      <c r="T136" s="2" t="s">
        <v>2</v>
      </c>
      <c r="U136" s="2">
        <v>1</v>
      </c>
      <c r="W136" s="2" t="s">
        <v>2</v>
      </c>
      <c r="X136" s="2">
        <v>1</v>
      </c>
      <c r="Z136" s="2" t="s">
        <v>2</v>
      </c>
      <c r="AA136" s="2">
        <v>1</v>
      </c>
      <c r="AC136" s="2" t="s">
        <v>2</v>
      </c>
      <c r="AD136" s="2">
        <v>1</v>
      </c>
      <c r="AF136" s="2" t="s">
        <v>2</v>
      </c>
      <c r="AG136" s="2">
        <v>1</v>
      </c>
      <c r="AI136" s="2" t="s">
        <v>2</v>
      </c>
      <c r="AJ136" s="2">
        <v>1</v>
      </c>
      <c r="AL136" s="2" t="s">
        <v>2</v>
      </c>
      <c r="AM136" s="2">
        <v>1</v>
      </c>
      <c r="AO136" s="2" t="s">
        <v>2</v>
      </c>
      <c r="AP136" s="2">
        <v>1</v>
      </c>
      <c r="AR136" s="2" t="s">
        <v>2</v>
      </c>
      <c r="AS136" s="2">
        <v>1</v>
      </c>
      <c r="AU136" s="2">
        <f aca="true" t="shared" si="2" ref="AU136:AU197">AVERAGE(C136,F136,I136,L136,O136,R136,U136,X136,AA136,AD136,AG136,AJ136,AM136,AP136,AS136)</f>
        <v>1</v>
      </c>
    </row>
    <row r="137" spans="1:47" ht="13.5">
      <c r="A137" s="62"/>
      <c r="B137" s="2" t="s">
        <v>3</v>
      </c>
      <c r="C137" s="2">
        <v>22</v>
      </c>
      <c r="E137" s="2" t="s">
        <v>3</v>
      </c>
      <c r="F137" s="2">
        <v>19</v>
      </c>
      <c r="H137" s="2" t="s">
        <v>3</v>
      </c>
      <c r="I137" s="2">
        <v>2</v>
      </c>
      <c r="K137" s="2" t="s">
        <v>3</v>
      </c>
      <c r="L137" s="2">
        <v>20</v>
      </c>
      <c r="N137" s="2" t="s">
        <v>3</v>
      </c>
      <c r="O137" s="2">
        <v>10</v>
      </c>
      <c r="Q137" s="2" t="s">
        <v>3</v>
      </c>
      <c r="R137" s="2">
        <v>8</v>
      </c>
      <c r="T137" s="2" t="s">
        <v>3</v>
      </c>
      <c r="U137" s="2">
        <v>23</v>
      </c>
      <c r="W137" s="2" t="s">
        <v>3</v>
      </c>
      <c r="X137" s="2">
        <v>10</v>
      </c>
      <c r="Z137" s="2" t="s">
        <v>3</v>
      </c>
      <c r="AA137" s="2">
        <v>10</v>
      </c>
      <c r="AC137" s="2" t="s">
        <v>3</v>
      </c>
      <c r="AD137" s="2">
        <v>6</v>
      </c>
      <c r="AF137" s="2" t="s">
        <v>3</v>
      </c>
      <c r="AG137" s="2">
        <v>6</v>
      </c>
      <c r="AI137" s="2" t="s">
        <v>3</v>
      </c>
      <c r="AJ137" s="2">
        <v>3</v>
      </c>
      <c r="AL137" s="2" t="s">
        <v>3</v>
      </c>
      <c r="AM137" s="2">
        <v>10</v>
      </c>
      <c r="AO137" s="2" t="s">
        <v>3</v>
      </c>
      <c r="AP137" s="2">
        <v>6</v>
      </c>
      <c r="AR137" s="2" t="s">
        <v>3</v>
      </c>
      <c r="AS137" s="2">
        <v>3</v>
      </c>
      <c r="AU137" s="2">
        <f t="shared" si="2"/>
        <v>10.533333333333333</v>
      </c>
    </row>
    <row r="138" spans="1:47" ht="13.5">
      <c r="A138" s="62"/>
      <c r="B138" s="2" t="s">
        <v>4</v>
      </c>
      <c r="C138" s="2">
        <v>692294</v>
      </c>
      <c r="E138" s="2" t="s">
        <v>4</v>
      </c>
      <c r="F138" s="2">
        <v>744865</v>
      </c>
      <c r="H138" s="2" t="s">
        <v>4</v>
      </c>
      <c r="I138" s="2">
        <v>608026</v>
      </c>
      <c r="K138" s="2" t="s">
        <v>4</v>
      </c>
      <c r="L138" s="2">
        <v>601659</v>
      </c>
      <c r="N138" s="2" t="s">
        <v>4</v>
      </c>
      <c r="O138" s="2">
        <v>250564</v>
      </c>
      <c r="Q138" s="2" t="s">
        <v>4</v>
      </c>
      <c r="R138" s="2">
        <v>256009</v>
      </c>
      <c r="T138" s="2" t="s">
        <v>4</v>
      </c>
      <c r="U138" s="2">
        <v>976286</v>
      </c>
      <c r="W138" s="2" t="s">
        <v>4</v>
      </c>
      <c r="X138" s="2">
        <v>904110</v>
      </c>
      <c r="Z138" s="2" t="s">
        <v>4</v>
      </c>
      <c r="AA138" s="2">
        <v>891409</v>
      </c>
      <c r="AC138" s="2" t="s">
        <v>4</v>
      </c>
      <c r="AD138" s="2">
        <v>690049</v>
      </c>
      <c r="AF138" s="2" t="s">
        <v>4</v>
      </c>
      <c r="AG138" s="2">
        <v>270746</v>
      </c>
      <c r="AI138" s="2" t="s">
        <v>4</v>
      </c>
      <c r="AJ138" s="2">
        <v>699361</v>
      </c>
      <c r="AL138" s="2" t="s">
        <v>4</v>
      </c>
      <c r="AM138" s="2">
        <v>783758</v>
      </c>
      <c r="AO138" s="2" t="s">
        <v>4</v>
      </c>
      <c r="AP138" s="2">
        <v>909907</v>
      </c>
      <c r="AR138" s="2" t="s">
        <v>4</v>
      </c>
      <c r="AS138" s="2">
        <v>919554</v>
      </c>
      <c r="AU138" s="2">
        <f t="shared" si="2"/>
        <v>679906.4666666667</v>
      </c>
    </row>
    <row r="139" spans="1:47" ht="13.5">
      <c r="A139" s="62"/>
      <c r="B139" s="2" t="s">
        <v>3</v>
      </c>
      <c r="C139" s="2">
        <v>1</v>
      </c>
      <c r="E139" s="2" t="s">
        <v>3</v>
      </c>
      <c r="F139" s="2">
        <v>6</v>
      </c>
      <c r="H139" s="2" t="s">
        <v>3</v>
      </c>
      <c r="I139" s="2">
        <v>1</v>
      </c>
      <c r="K139" s="2" t="s">
        <v>3</v>
      </c>
      <c r="L139" s="2">
        <v>1</v>
      </c>
      <c r="N139" s="2" t="s">
        <v>3</v>
      </c>
      <c r="O139" s="2">
        <v>1710</v>
      </c>
      <c r="Q139" s="2" t="s">
        <v>3</v>
      </c>
      <c r="R139" s="2">
        <v>5</v>
      </c>
      <c r="T139" s="2" t="s">
        <v>3</v>
      </c>
      <c r="U139" s="2">
        <v>9</v>
      </c>
      <c r="W139" s="2" t="s">
        <v>3</v>
      </c>
      <c r="X139" s="2">
        <v>2</v>
      </c>
      <c r="Z139" s="2" t="s">
        <v>3</v>
      </c>
      <c r="AA139" s="2">
        <v>1</v>
      </c>
      <c r="AC139" s="2" t="s">
        <v>3</v>
      </c>
      <c r="AD139" s="2">
        <v>2</v>
      </c>
      <c r="AF139" s="2" t="s">
        <v>3</v>
      </c>
      <c r="AG139" s="2">
        <v>9</v>
      </c>
      <c r="AI139" s="2" t="s">
        <v>3</v>
      </c>
      <c r="AJ139" s="2">
        <v>1</v>
      </c>
      <c r="AL139" s="2" t="s">
        <v>3</v>
      </c>
      <c r="AM139" s="2">
        <v>1</v>
      </c>
      <c r="AO139" s="2" t="s">
        <v>3</v>
      </c>
      <c r="AP139" s="2">
        <v>2</v>
      </c>
      <c r="AR139" s="2" t="s">
        <v>3</v>
      </c>
      <c r="AS139" s="2">
        <v>1</v>
      </c>
      <c r="AU139" s="2">
        <f t="shared" si="2"/>
        <v>116.8</v>
      </c>
    </row>
    <row r="140" spans="1:47" ht="13.5">
      <c r="A140" s="62"/>
      <c r="B140" s="2" t="s">
        <v>5</v>
      </c>
      <c r="C140" s="2">
        <v>692293</v>
      </c>
      <c r="E140" s="2" t="s">
        <v>5</v>
      </c>
      <c r="F140" s="2">
        <v>744864</v>
      </c>
      <c r="H140" s="2" t="s">
        <v>5</v>
      </c>
      <c r="I140" s="2">
        <v>608025</v>
      </c>
      <c r="K140" s="2" t="s">
        <v>5</v>
      </c>
      <c r="L140" s="2">
        <v>601658</v>
      </c>
      <c r="N140" s="2" t="s">
        <v>5</v>
      </c>
      <c r="O140" s="2">
        <v>250563</v>
      </c>
      <c r="Q140" s="2" t="s">
        <v>5</v>
      </c>
      <c r="R140" s="2">
        <v>256008</v>
      </c>
      <c r="T140" s="2" t="s">
        <v>5</v>
      </c>
      <c r="U140" s="2">
        <v>976285</v>
      </c>
      <c r="W140" s="2" t="s">
        <v>5</v>
      </c>
      <c r="X140" s="2">
        <v>904109</v>
      </c>
      <c r="Z140" s="2" t="s">
        <v>5</v>
      </c>
      <c r="AA140" s="2">
        <v>891408</v>
      </c>
      <c r="AC140" s="2" t="s">
        <v>5</v>
      </c>
      <c r="AD140" s="2">
        <v>690048</v>
      </c>
      <c r="AF140" s="2" t="s">
        <v>5</v>
      </c>
      <c r="AG140" s="2">
        <v>270745</v>
      </c>
      <c r="AI140" s="2" t="s">
        <v>5</v>
      </c>
      <c r="AJ140" s="2">
        <v>699360</v>
      </c>
      <c r="AL140" s="2" t="s">
        <v>5</v>
      </c>
      <c r="AM140" s="2">
        <v>783757</v>
      </c>
      <c r="AO140" s="2" t="s">
        <v>5</v>
      </c>
      <c r="AP140" s="2">
        <v>909906</v>
      </c>
      <c r="AR140" s="2" t="s">
        <v>5</v>
      </c>
      <c r="AS140" s="2">
        <v>919553</v>
      </c>
      <c r="AU140" s="2">
        <f t="shared" si="2"/>
        <v>679905.4666666667</v>
      </c>
    </row>
    <row r="141" spans="1:47" ht="13.5">
      <c r="A141" s="62"/>
      <c r="B141" s="2" t="s">
        <v>6</v>
      </c>
      <c r="C141" s="2">
        <v>239.87878</v>
      </c>
      <c r="E141" s="2" t="s">
        <v>6</v>
      </c>
      <c r="F141" s="2">
        <v>215.27672</v>
      </c>
      <c r="H141" s="2" t="s">
        <v>6</v>
      </c>
      <c r="I141" s="2">
        <v>160.38341</v>
      </c>
      <c r="K141" s="2" t="s">
        <v>6</v>
      </c>
      <c r="L141" s="2">
        <v>139.31065</v>
      </c>
      <c r="N141" s="2" t="s">
        <v>6</v>
      </c>
      <c r="O141" s="2">
        <v>132.86458</v>
      </c>
      <c r="Q141" s="2" t="s">
        <v>6</v>
      </c>
      <c r="R141" s="2">
        <v>131.97365</v>
      </c>
      <c r="T141" s="2" t="s">
        <v>6</v>
      </c>
      <c r="U141" s="2">
        <v>422.14365</v>
      </c>
      <c r="W141" s="2" t="s">
        <v>6</v>
      </c>
      <c r="X141" s="2">
        <v>289.46951</v>
      </c>
      <c r="Z141" s="2" t="s">
        <v>6</v>
      </c>
      <c r="AA141" s="2">
        <v>274.21564</v>
      </c>
      <c r="AC141" s="2" t="s">
        <v>6</v>
      </c>
      <c r="AD141" s="2">
        <v>180.35123</v>
      </c>
      <c r="AF141" s="2" t="s">
        <v>6</v>
      </c>
      <c r="AG141" s="2">
        <v>134.77501</v>
      </c>
      <c r="AI141" s="2" t="s">
        <v>6</v>
      </c>
      <c r="AJ141" s="2">
        <v>175.81783</v>
      </c>
      <c r="AL141" s="2" t="s">
        <v>6</v>
      </c>
      <c r="AM141" s="2">
        <v>180.2494</v>
      </c>
      <c r="AO141" s="2" t="s">
        <v>6</v>
      </c>
      <c r="AP141" s="2">
        <v>222.83841</v>
      </c>
      <c r="AR141" s="2" t="s">
        <v>6</v>
      </c>
      <c r="AS141" s="2">
        <v>263.00284</v>
      </c>
      <c r="AU141" s="2">
        <f t="shared" si="2"/>
        <v>210.83675399999996</v>
      </c>
    </row>
    <row r="142" spans="1:47" ht="13.5">
      <c r="A142" s="62"/>
      <c r="B142" s="2" t="s">
        <v>7</v>
      </c>
      <c r="C142" s="2">
        <v>10860.166</v>
      </c>
      <c r="E142" s="2" t="s">
        <v>7</v>
      </c>
      <c r="F142" s="2">
        <v>11305.035</v>
      </c>
      <c r="H142" s="2" t="s">
        <v>7</v>
      </c>
      <c r="I142" s="2">
        <v>8235.1279</v>
      </c>
      <c r="K142" s="2" t="s">
        <v>7</v>
      </c>
      <c r="L142" s="2">
        <v>7781.521</v>
      </c>
      <c r="N142" s="2" t="s">
        <v>7</v>
      </c>
      <c r="O142" s="2">
        <v>3822.949</v>
      </c>
      <c r="Q142" s="2" t="s">
        <v>7</v>
      </c>
      <c r="R142" s="2">
        <v>4164.1851</v>
      </c>
      <c r="T142" s="2" t="s">
        <v>7</v>
      </c>
      <c r="U142" s="2">
        <v>19455.16</v>
      </c>
      <c r="W142" s="2" t="s">
        <v>7</v>
      </c>
      <c r="X142" s="2">
        <v>15552.218</v>
      </c>
      <c r="Z142" s="2" t="s">
        <v>7</v>
      </c>
      <c r="AA142" s="2">
        <v>14874.075</v>
      </c>
      <c r="AC142" s="2" t="s">
        <v>7</v>
      </c>
      <c r="AD142" s="2">
        <v>10587.015</v>
      </c>
      <c r="AF142" s="2" t="s">
        <v>7</v>
      </c>
      <c r="AG142" s="2">
        <v>4546.0122</v>
      </c>
      <c r="AI142" s="2" t="s">
        <v>7</v>
      </c>
      <c r="AJ142" s="2">
        <v>10045.648</v>
      </c>
      <c r="AL142" s="2" t="s">
        <v>7</v>
      </c>
      <c r="AM142" s="2">
        <v>11098.558</v>
      </c>
      <c r="AO142" s="2" t="s">
        <v>7</v>
      </c>
      <c r="AP142" s="2">
        <v>13671.736</v>
      </c>
      <c r="AR142" s="2" t="s">
        <v>7</v>
      </c>
      <c r="AS142" s="2">
        <v>14792.694</v>
      </c>
      <c r="AU142" s="2">
        <f t="shared" si="2"/>
        <v>10719.473346666666</v>
      </c>
    </row>
    <row r="143" spans="1:47" ht="13.5">
      <c r="A143" s="62"/>
      <c r="B143" s="2" t="s">
        <v>8</v>
      </c>
      <c r="C143" s="2">
        <v>989500</v>
      </c>
      <c r="E143" s="2" t="s">
        <v>8</v>
      </c>
      <c r="F143" s="2">
        <v>936669</v>
      </c>
      <c r="H143" s="2" t="s">
        <v>8</v>
      </c>
      <c r="I143" s="2">
        <v>879703</v>
      </c>
      <c r="K143" s="2" t="s">
        <v>8</v>
      </c>
      <c r="L143" s="2">
        <v>837675</v>
      </c>
      <c r="N143" s="2" t="s">
        <v>8</v>
      </c>
      <c r="O143" s="2">
        <v>839837</v>
      </c>
      <c r="Q143" s="2" t="s">
        <v>8</v>
      </c>
      <c r="R143" s="2">
        <v>836581</v>
      </c>
      <c r="T143" s="2" t="s">
        <v>8</v>
      </c>
      <c r="U143" s="2">
        <v>1063802</v>
      </c>
      <c r="W143" s="2" t="s">
        <v>8</v>
      </c>
      <c r="X143" s="2">
        <v>978407</v>
      </c>
      <c r="Z143" s="2" t="s">
        <v>8</v>
      </c>
      <c r="AA143" s="2">
        <v>985531</v>
      </c>
      <c r="AC143" s="2" t="s">
        <v>8</v>
      </c>
      <c r="AD143" s="2">
        <v>766132</v>
      </c>
      <c r="AF143" s="2" t="s">
        <v>8</v>
      </c>
      <c r="AG143" s="2">
        <v>621178</v>
      </c>
      <c r="AI143" s="2" t="s">
        <v>8</v>
      </c>
      <c r="AJ143" s="2">
        <v>865727</v>
      </c>
      <c r="AL143" s="2" t="s">
        <v>8</v>
      </c>
      <c r="AM143" s="2">
        <v>900526</v>
      </c>
      <c r="AO143" s="2" t="s">
        <v>8</v>
      </c>
      <c r="AP143" s="2">
        <v>987397</v>
      </c>
      <c r="AR143" s="2" t="s">
        <v>8</v>
      </c>
      <c r="AS143" s="2">
        <v>1017032</v>
      </c>
      <c r="AU143" s="2">
        <f t="shared" si="2"/>
        <v>900379.8</v>
      </c>
    </row>
    <row r="144" spans="1:47" ht="13.5">
      <c r="A144" s="62"/>
      <c r="B144" s="2" t="s">
        <v>9</v>
      </c>
      <c r="C144" s="2">
        <v>4125</v>
      </c>
      <c r="E144" s="2" t="s">
        <v>9</v>
      </c>
      <c r="F144" s="2">
        <v>4351</v>
      </c>
      <c r="H144" s="2" t="s">
        <v>9</v>
      </c>
      <c r="I144" s="2">
        <v>5485</v>
      </c>
      <c r="K144" s="2" t="s">
        <v>9</v>
      </c>
      <c r="L144" s="2">
        <v>6013</v>
      </c>
      <c r="N144" s="2" t="s">
        <v>9</v>
      </c>
      <c r="O144" s="2">
        <v>6321</v>
      </c>
      <c r="Q144" s="2" t="s">
        <v>9</v>
      </c>
      <c r="R144" s="2">
        <v>6339</v>
      </c>
      <c r="T144" s="2" t="s">
        <v>9</v>
      </c>
      <c r="U144" s="2">
        <v>2520</v>
      </c>
      <c r="W144" s="2" t="s">
        <v>9</v>
      </c>
      <c r="X144" s="2">
        <v>3380</v>
      </c>
      <c r="Z144" s="2" t="s">
        <v>9</v>
      </c>
      <c r="AA144" s="2">
        <v>3594</v>
      </c>
      <c r="AC144" s="2" t="s">
        <v>9</v>
      </c>
      <c r="AD144" s="2">
        <v>4248</v>
      </c>
      <c r="AF144" s="2" t="s">
        <v>9</v>
      </c>
      <c r="AG144" s="2">
        <v>4609</v>
      </c>
      <c r="AI144" s="2" t="s">
        <v>9</v>
      </c>
      <c r="AJ144" s="2">
        <v>4924</v>
      </c>
      <c r="AL144" s="2" t="s">
        <v>9</v>
      </c>
      <c r="AM144" s="2">
        <v>4996</v>
      </c>
      <c r="AO144" s="2" t="s">
        <v>9</v>
      </c>
      <c r="AP144" s="2">
        <v>4431</v>
      </c>
      <c r="AR144" s="2" t="s">
        <v>9</v>
      </c>
      <c r="AS144" s="2">
        <v>3867</v>
      </c>
      <c r="AT144" s="2">
        <v>12</v>
      </c>
      <c r="AU144" s="2">
        <f t="shared" si="2"/>
        <v>4613.533333333334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</v>
      </c>
      <c r="E148" s="2" t="s">
        <v>2</v>
      </c>
      <c r="F148" s="2">
        <v>1</v>
      </c>
      <c r="H148" s="2" t="s">
        <v>2</v>
      </c>
      <c r="I148" s="2">
        <v>1</v>
      </c>
      <c r="K148" s="2" t="s">
        <v>2</v>
      </c>
      <c r="L148" s="2">
        <v>1</v>
      </c>
      <c r="N148" s="2" t="s">
        <v>2</v>
      </c>
      <c r="O148" s="2">
        <v>1</v>
      </c>
      <c r="Q148" s="2" t="s">
        <v>2</v>
      </c>
      <c r="R148" s="2">
        <v>1</v>
      </c>
      <c r="T148" s="2" t="s">
        <v>2</v>
      </c>
      <c r="U148" s="2">
        <v>1</v>
      </c>
      <c r="W148" s="2" t="s">
        <v>2</v>
      </c>
      <c r="X148" s="2">
        <v>1</v>
      </c>
      <c r="Z148" s="2" t="s">
        <v>2</v>
      </c>
      <c r="AA148" s="2">
        <v>1</v>
      </c>
      <c r="AC148" s="2" t="s">
        <v>2</v>
      </c>
      <c r="AD148" s="2">
        <v>1</v>
      </c>
      <c r="AF148" s="2" t="s">
        <v>2</v>
      </c>
      <c r="AG148" s="2">
        <v>1</v>
      </c>
      <c r="AI148" s="2" t="s">
        <v>2</v>
      </c>
      <c r="AJ148" s="2">
        <v>1</v>
      </c>
      <c r="AL148" s="2" t="s">
        <v>2</v>
      </c>
      <c r="AM148" s="2">
        <v>1</v>
      </c>
      <c r="AO148" s="2" t="s">
        <v>2</v>
      </c>
      <c r="AP148" s="2">
        <v>1</v>
      </c>
      <c r="AR148" s="2" t="s">
        <v>2</v>
      </c>
      <c r="AS148" s="2">
        <v>1</v>
      </c>
      <c r="AU148" s="2">
        <f t="shared" si="2"/>
        <v>1</v>
      </c>
    </row>
    <row r="149" spans="1:47" ht="13.5">
      <c r="A149" s="62"/>
      <c r="B149" s="2" t="s">
        <v>3</v>
      </c>
      <c r="C149" s="2">
        <v>40</v>
      </c>
      <c r="E149" s="2" t="s">
        <v>3</v>
      </c>
      <c r="F149" s="2">
        <v>30</v>
      </c>
      <c r="H149" s="2" t="s">
        <v>3</v>
      </c>
      <c r="I149" s="2">
        <v>20</v>
      </c>
      <c r="K149" s="2" t="s">
        <v>3</v>
      </c>
      <c r="L149" s="2">
        <v>9</v>
      </c>
      <c r="N149" s="2" t="s">
        <v>3</v>
      </c>
      <c r="O149" s="2">
        <v>12</v>
      </c>
      <c r="Q149" s="2" t="s">
        <v>3</v>
      </c>
      <c r="R149" s="2">
        <v>3</v>
      </c>
      <c r="T149" s="2" t="s">
        <v>3</v>
      </c>
      <c r="U149" s="2">
        <v>11</v>
      </c>
      <c r="W149" s="2" t="s">
        <v>3</v>
      </c>
      <c r="X149" s="2">
        <v>37</v>
      </c>
      <c r="Z149" s="2" t="s">
        <v>3</v>
      </c>
      <c r="AA149" s="2">
        <v>7</v>
      </c>
      <c r="AC149" s="2" t="s">
        <v>3</v>
      </c>
      <c r="AD149" s="2">
        <v>2</v>
      </c>
      <c r="AF149" s="2" t="s">
        <v>3</v>
      </c>
      <c r="AG149" s="2">
        <v>4</v>
      </c>
      <c r="AI149" s="2" t="s">
        <v>3</v>
      </c>
      <c r="AJ149" s="2">
        <v>3</v>
      </c>
      <c r="AL149" s="2" t="s">
        <v>3</v>
      </c>
      <c r="AM149" s="2">
        <v>3</v>
      </c>
      <c r="AO149" s="2" t="s">
        <v>3</v>
      </c>
      <c r="AP149" s="2">
        <v>25</v>
      </c>
      <c r="AR149" s="2" t="s">
        <v>3</v>
      </c>
      <c r="AS149" s="2">
        <v>5</v>
      </c>
      <c r="AU149" s="2">
        <f t="shared" si="2"/>
        <v>14.066666666666666</v>
      </c>
    </row>
    <row r="150" spans="1:47" ht="13.5">
      <c r="A150" s="62"/>
      <c r="B150" s="2" t="s">
        <v>4</v>
      </c>
      <c r="C150" s="2">
        <v>161723</v>
      </c>
      <c r="E150" s="2" t="s">
        <v>4</v>
      </c>
      <c r="F150" s="2">
        <v>218339</v>
      </c>
      <c r="H150" s="2" t="s">
        <v>4</v>
      </c>
      <c r="I150" s="2">
        <v>506707</v>
      </c>
      <c r="K150" s="2" t="s">
        <v>4</v>
      </c>
      <c r="L150" s="2">
        <v>568196</v>
      </c>
      <c r="N150" s="2" t="s">
        <v>4</v>
      </c>
      <c r="O150" s="2">
        <v>162167</v>
      </c>
      <c r="Q150" s="2" t="s">
        <v>4</v>
      </c>
      <c r="R150" s="2">
        <v>303829</v>
      </c>
      <c r="T150" s="2" t="s">
        <v>4</v>
      </c>
      <c r="U150" s="2">
        <v>554908</v>
      </c>
      <c r="W150" s="2" t="s">
        <v>4</v>
      </c>
      <c r="X150" s="2">
        <v>373743</v>
      </c>
      <c r="Z150" s="2" t="s">
        <v>4</v>
      </c>
      <c r="AA150" s="2">
        <v>820389</v>
      </c>
      <c r="AC150" s="2" t="s">
        <v>4</v>
      </c>
      <c r="AD150" s="2">
        <v>826176</v>
      </c>
      <c r="AF150" s="2" t="s">
        <v>4</v>
      </c>
      <c r="AG150" s="2">
        <v>615488</v>
      </c>
      <c r="AI150" s="2" t="s">
        <v>4</v>
      </c>
      <c r="AJ150" s="2">
        <v>729514</v>
      </c>
      <c r="AL150" s="2" t="s">
        <v>4</v>
      </c>
      <c r="AM150" s="2">
        <v>414502</v>
      </c>
      <c r="AO150" s="2" t="s">
        <v>4</v>
      </c>
      <c r="AP150" s="2">
        <v>851570</v>
      </c>
      <c r="AR150" s="2" t="s">
        <v>4</v>
      </c>
      <c r="AS150" s="2">
        <v>421637</v>
      </c>
      <c r="AU150" s="2">
        <f t="shared" si="2"/>
        <v>501925.86666666664</v>
      </c>
    </row>
    <row r="151" spans="1:47" ht="13.5">
      <c r="A151" s="62"/>
      <c r="B151" s="2" t="s">
        <v>3</v>
      </c>
      <c r="C151" s="2">
        <v>1338</v>
      </c>
      <c r="E151" s="2" t="s">
        <v>3</v>
      </c>
      <c r="F151" s="2">
        <v>1043</v>
      </c>
      <c r="H151" s="2" t="s">
        <v>3</v>
      </c>
      <c r="I151" s="2">
        <v>4</v>
      </c>
      <c r="K151" s="2" t="s">
        <v>3</v>
      </c>
      <c r="L151" s="2">
        <v>3</v>
      </c>
      <c r="N151" s="2" t="s">
        <v>3</v>
      </c>
      <c r="O151" s="2">
        <v>14</v>
      </c>
      <c r="Q151" s="2" t="s">
        <v>3</v>
      </c>
      <c r="R151" s="2">
        <v>17</v>
      </c>
      <c r="T151" s="2" t="s">
        <v>3</v>
      </c>
      <c r="U151" s="2">
        <v>14</v>
      </c>
      <c r="W151" s="2" t="s">
        <v>3</v>
      </c>
      <c r="X151" s="2">
        <v>12</v>
      </c>
      <c r="Z151" s="2" t="s">
        <v>3</v>
      </c>
      <c r="AA151" s="2">
        <v>3</v>
      </c>
      <c r="AC151" s="2" t="s">
        <v>3</v>
      </c>
      <c r="AD151" s="2">
        <v>1</v>
      </c>
      <c r="AF151" s="2" t="s">
        <v>3</v>
      </c>
      <c r="AG151" s="2">
        <v>2</v>
      </c>
      <c r="AI151" s="2" t="s">
        <v>3</v>
      </c>
      <c r="AJ151" s="2">
        <v>5</v>
      </c>
      <c r="AL151" s="2" t="s">
        <v>3</v>
      </c>
      <c r="AM151" s="2">
        <v>25</v>
      </c>
      <c r="AO151" s="2" t="s">
        <v>3</v>
      </c>
      <c r="AP151" s="2">
        <v>1</v>
      </c>
      <c r="AR151" s="2" t="s">
        <v>3</v>
      </c>
      <c r="AS151" s="2">
        <v>2</v>
      </c>
      <c r="AU151" s="2">
        <f t="shared" si="2"/>
        <v>165.6</v>
      </c>
    </row>
    <row r="152" spans="1:47" ht="13.5">
      <c r="A152" s="62"/>
      <c r="B152" s="2" t="s">
        <v>5</v>
      </c>
      <c r="C152" s="2">
        <v>161722</v>
      </c>
      <c r="E152" s="2" t="s">
        <v>5</v>
      </c>
      <c r="F152" s="2">
        <v>218338</v>
      </c>
      <c r="H152" s="2" t="s">
        <v>5</v>
      </c>
      <c r="I152" s="2">
        <v>506706</v>
      </c>
      <c r="K152" s="2" t="s">
        <v>5</v>
      </c>
      <c r="L152" s="2">
        <v>568195</v>
      </c>
      <c r="N152" s="2" t="s">
        <v>5</v>
      </c>
      <c r="O152" s="2">
        <v>162166</v>
      </c>
      <c r="Q152" s="2" t="s">
        <v>5</v>
      </c>
      <c r="R152" s="2">
        <v>303828</v>
      </c>
      <c r="T152" s="2" t="s">
        <v>5</v>
      </c>
      <c r="U152" s="2">
        <v>554907</v>
      </c>
      <c r="W152" s="2" t="s">
        <v>5</v>
      </c>
      <c r="X152" s="2">
        <v>373742</v>
      </c>
      <c r="Z152" s="2" t="s">
        <v>5</v>
      </c>
      <c r="AA152" s="2">
        <v>820388</v>
      </c>
      <c r="AC152" s="2" t="s">
        <v>5</v>
      </c>
      <c r="AD152" s="2">
        <v>826175</v>
      </c>
      <c r="AF152" s="2" t="s">
        <v>5</v>
      </c>
      <c r="AG152" s="2">
        <v>615487</v>
      </c>
      <c r="AI152" s="2" t="s">
        <v>5</v>
      </c>
      <c r="AJ152" s="2">
        <v>729513</v>
      </c>
      <c r="AL152" s="2" t="s">
        <v>5</v>
      </c>
      <c r="AM152" s="2">
        <v>414501</v>
      </c>
      <c r="AO152" s="2" t="s">
        <v>5</v>
      </c>
      <c r="AP152" s="2">
        <v>851569</v>
      </c>
      <c r="AR152" s="2" t="s">
        <v>5</v>
      </c>
      <c r="AS152" s="2">
        <v>421636</v>
      </c>
      <c r="AU152" s="2">
        <f t="shared" si="2"/>
        <v>501924.86666666664</v>
      </c>
    </row>
    <row r="153" spans="1:47" ht="13.5">
      <c r="A153" s="62"/>
      <c r="B153" s="2" t="s">
        <v>6</v>
      </c>
      <c r="C153" s="2">
        <v>100.29093</v>
      </c>
      <c r="E153" s="2" t="s">
        <v>6</v>
      </c>
      <c r="F153" s="2">
        <v>90.74176</v>
      </c>
      <c r="H153" s="2" t="s">
        <v>6</v>
      </c>
      <c r="I153" s="2">
        <v>90.26223</v>
      </c>
      <c r="K153" s="2" t="s">
        <v>6</v>
      </c>
      <c r="L153" s="2">
        <v>96.514359</v>
      </c>
      <c r="N153" s="2" t="s">
        <v>6</v>
      </c>
      <c r="O153" s="2">
        <v>88.375481</v>
      </c>
      <c r="Q153" s="2" t="s">
        <v>6</v>
      </c>
      <c r="R153" s="2">
        <v>79.582893</v>
      </c>
      <c r="T153" s="2" t="s">
        <v>6</v>
      </c>
      <c r="U153" s="2">
        <v>94.115868</v>
      </c>
      <c r="W153" s="2" t="s">
        <v>6</v>
      </c>
      <c r="X153" s="2">
        <v>76.781937</v>
      </c>
      <c r="Z153" s="2" t="s">
        <v>6</v>
      </c>
      <c r="AA153" s="2">
        <v>136.99734</v>
      </c>
      <c r="AC153" s="2" t="s">
        <v>6</v>
      </c>
      <c r="AD153" s="2">
        <v>170.46074</v>
      </c>
      <c r="AF153" s="2" t="s">
        <v>6</v>
      </c>
      <c r="AG153" s="2">
        <v>107.55865</v>
      </c>
      <c r="AI153" s="2" t="s">
        <v>6</v>
      </c>
      <c r="AJ153" s="2">
        <v>146.48259</v>
      </c>
      <c r="AL153" s="2" t="s">
        <v>6</v>
      </c>
      <c r="AM153" s="2">
        <v>139.31151</v>
      </c>
      <c r="AO153" s="2" t="s">
        <v>6</v>
      </c>
      <c r="AP153" s="2">
        <v>156.69453</v>
      </c>
      <c r="AR153" s="2" t="s">
        <v>6</v>
      </c>
      <c r="AS153" s="2">
        <v>95.51889</v>
      </c>
      <c r="AU153" s="2">
        <f t="shared" si="2"/>
        <v>111.31264719999999</v>
      </c>
    </row>
    <row r="154" spans="1:47" ht="13.5">
      <c r="A154" s="62"/>
      <c r="B154" s="2" t="s">
        <v>7</v>
      </c>
      <c r="C154" s="2">
        <v>2689.3032</v>
      </c>
      <c r="E154" s="2" t="s">
        <v>7</v>
      </c>
      <c r="F154" s="2">
        <v>2982.2883</v>
      </c>
      <c r="H154" s="2" t="s">
        <v>7</v>
      </c>
      <c r="I154" s="2">
        <v>5731.3398</v>
      </c>
      <c r="K154" s="2" t="s">
        <v>7</v>
      </c>
      <c r="L154" s="2">
        <v>6600.7681</v>
      </c>
      <c r="N154" s="2" t="s">
        <v>7</v>
      </c>
      <c r="O154" s="2">
        <v>2554.3882</v>
      </c>
      <c r="Q154" s="2" t="s">
        <v>7</v>
      </c>
      <c r="R154" s="2">
        <v>3461.6467</v>
      </c>
      <c r="T154" s="2" t="s">
        <v>7</v>
      </c>
      <c r="U154" s="2">
        <v>6350.2246</v>
      </c>
      <c r="W154" s="2" t="s">
        <v>7</v>
      </c>
      <c r="X154" s="2">
        <v>4069.4878</v>
      </c>
      <c r="Z154" s="2" t="s">
        <v>7</v>
      </c>
      <c r="AA154" s="2">
        <v>10266.129</v>
      </c>
      <c r="AC154" s="2" t="s">
        <v>7</v>
      </c>
      <c r="AD154" s="2">
        <v>11447.336</v>
      </c>
      <c r="AF154" s="2" t="s">
        <v>7</v>
      </c>
      <c r="AG154" s="2">
        <v>7232.8032</v>
      </c>
      <c r="AI154" s="2" t="s">
        <v>7</v>
      </c>
      <c r="AJ154" s="2">
        <v>9776.4346</v>
      </c>
      <c r="AL154" s="2" t="s">
        <v>7</v>
      </c>
      <c r="AM154" s="2">
        <v>6101.3301</v>
      </c>
      <c r="AO154" s="2" t="s">
        <v>7</v>
      </c>
      <c r="AP154" s="2">
        <v>11179.746</v>
      </c>
      <c r="AR154" s="2" t="s">
        <v>7</v>
      </c>
      <c r="AS154" s="2">
        <v>5311.77</v>
      </c>
      <c r="AU154" s="2">
        <f t="shared" si="2"/>
        <v>6383.666373333335</v>
      </c>
    </row>
    <row r="155" spans="1:47" ht="13.5">
      <c r="A155" s="62"/>
      <c r="B155" s="2" t="s">
        <v>8</v>
      </c>
      <c r="C155" s="2">
        <v>653596</v>
      </c>
      <c r="E155" s="2" t="s">
        <v>8</v>
      </c>
      <c r="F155" s="2">
        <v>671852</v>
      </c>
      <c r="H155" s="2" t="s">
        <v>8</v>
      </c>
      <c r="I155" s="2">
        <v>725257</v>
      </c>
      <c r="K155" s="2" t="s">
        <v>8</v>
      </c>
      <c r="L155" s="2">
        <v>715847</v>
      </c>
      <c r="N155" s="2" t="s">
        <v>8</v>
      </c>
      <c r="O155" s="2">
        <v>667500</v>
      </c>
      <c r="Q155" s="2" t="s">
        <v>8</v>
      </c>
      <c r="R155" s="2">
        <v>638414</v>
      </c>
      <c r="T155" s="2" t="s">
        <v>8</v>
      </c>
      <c r="U155" s="2">
        <v>721304</v>
      </c>
      <c r="W155" s="2" t="s">
        <v>8</v>
      </c>
      <c r="X155" s="2">
        <v>657023</v>
      </c>
      <c r="Z155" s="2" t="s">
        <v>8</v>
      </c>
      <c r="AA155" s="2">
        <v>874728</v>
      </c>
      <c r="AC155" s="2" t="s">
        <v>8</v>
      </c>
      <c r="AD155" s="2">
        <v>887930</v>
      </c>
      <c r="AF155" s="2" t="s">
        <v>8</v>
      </c>
      <c r="AG155" s="2">
        <v>781306</v>
      </c>
      <c r="AI155" s="2" t="s">
        <v>8</v>
      </c>
      <c r="AJ155" s="2">
        <v>816201</v>
      </c>
      <c r="AL155" s="2" t="s">
        <v>8</v>
      </c>
      <c r="AM155" s="2">
        <v>795608</v>
      </c>
      <c r="AO155" s="2" t="s">
        <v>8</v>
      </c>
      <c r="AP155" s="2">
        <v>908985</v>
      </c>
      <c r="AR155" s="2" t="s">
        <v>8</v>
      </c>
      <c r="AS155" s="2">
        <v>670065</v>
      </c>
      <c r="AU155" s="2">
        <f t="shared" si="2"/>
        <v>745707.7333333333</v>
      </c>
    </row>
    <row r="156" spans="1:47" ht="13.5">
      <c r="A156" s="62"/>
      <c r="B156" s="2" t="s">
        <v>9</v>
      </c>
      <c r="C156" s="2">
        <v>6517</v>
      </c>
      <c r="E156" s="2" t="s">
        <v>9</v>
      </c>
      <c r="F156" s="2">
        <v>7404</v>
      </c>
      <c r="H156" s="2" t="s">
        <v>9</v>
      </c>
      <c r="I156" s="2">
        <v>8035</v>
      </c>
      <c r="K156" s="2" t="s">
        <v>9</v>
      </c>
      <c r="L156" s="2">
        <v>7417</v>
      </c>
      <c r="N156" s="2" t="s">
        <v>9</v>
      </c>
      <c r="O156" s="2">
        <v>7553</v>
      </c>
      <c r="Q156" s="2" t="s">
        <v>9</v>
      </c>
      <c r="R156" s="2">
        <v>8022</v>
      </c>
      <c r="T156" s="2" t="s">
        <v>9</v>
      </c>
      <c r="U156" s="2">
        <v>7664</v>
      </c>
      <c r="W156" s="2" t="s">
        <v>9</v>
      </c>
      <c r="X156" s="2">
        <v>8557</v>
      </c>
      <c r="Z156" s="2" t="s">
        <v>9</v>
      </c>
      <c r="AA156" s="2">
        <v>6385</v>
      </c>
      <c r="AC156" s="2" t="s">
        <v>9</v>
      </c>
      <c r="AD156" s="2">
        <v>5209</v>
      </c>
      <c r="AF156" s="2" t="s">
        <v>9</v>
      </c>
      <c r="AG156" s="2">
        <v>7264</v>
      </c>
      <c r="AI156" s="2" t="s">
        <v>9</v>
      </c>
      <c r="AJ156" s="2">
        <v>5572</v>
      </c>
      <c r="AL156" s="2" t="s">
        <v>9</v>
      </c>
      <c r="AM156" s="2">
        <v>5711</v>
      </c>
      <c r="AO156" s="2" t="s">
        <v>9</v>
      </c>
      <c r="AP156" s="2">
        <v>5801</v>
      </c>
      <c r="AR156" s="2" t="s">
        <v>9</v>
      </c>
      <c r="AS156" s="2">
        <v>7015</v>
      </c>
      <c r="AT156" s="2">
        <v>13</v>
      </c>
      <c r="AU156" s="2">
        <f t="shared" si="2"/>
        <v>6941.733333333334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</v>
      </c>
      <c r="E160" s="2" t="s">
        <v>2</v>
      </c>
      <c r="F160" s="2">
        <v>1</v>
      </c>
      <c r="H160" s="2" t="s">
        <v>2</v>
      </c>
      <c r="I160" s="2">
        <v>1</v>
      </c>
      <c r="K160" s="2" t="s">
        <v>2</v>
      </c>
      <c r="L160" s="2">
        <v>1</v>
      </c>
      <c r="N160" s="2" t="s">
        <v>2</v>
      </c>
      <c r="O160" s="2">
        <v>1</v>
      </c>
      <c r="Q160" s="2" t="s">
        <v>2</v>
      </c>
      <c r="R160" s="2">
        <v>1</v>
      </c>
      <c r="T160" s="2" t="s">
        <v>2</v>
      </c>
      <c r="U160" s="2">
        <v>1</v>
      </c>
      <c r="W160" s="2" t="s">
        <v>2</v>
      </c>
      <c r="X160" s="2">
        <v>1</v>
      </c>
      <c r="Z160" s="2" t="s">
        <v>2</v>
      </c>
      <c r="AA160" s="2">
        <v>1</v>
      </c>
      <c r="AC160" s="2" t="s">
        <v>2</v>
      </c>
      <c r="AD160" s="2">
        <v>1</v>
      </c>
      <c r="AF160" s="2" t="s">
        <v>2</v>
      </c>
      <c r="AG160" s="2">
        <v>1</v>
      </c>
      <c r="AI160" s="2" t="s">
        <v>2</v>
      </c>
      <c r="AJ160" s="2">
        <v>1</v>
      </c>
      <c r="AL160" s="2" t="s">
        <v>2</v>
      </c>
      <c r="AM160" s="2">
        <v>1</v>
      </c>
      <c r="AO160" s="2" t="s">
        <v>2</v>
      </c>
      <c r="AP160" s="2">
        <v>1</v>
      </c>
      <c r="AR160" s="2" t="s">
        <v>2</v>
      </c>
      <c r="AS160" s="2">
        <v>1</v>
      </c>
      <c r="AU160" s="2">
        <f t="shared" si="2"/>
        <v>1</v>
      </c>
    </row>
    <row r="161" spans="1:47" ht="13.5">
      <c r="A161" s="62"/>
      <c r="B161" s="2" t="s">
        <v>3</v>
      </c>
      <c r="C161" s="2">
        <v>2</v>
      </c>
      <c r="E161" s="2" t="s">
        <v>3</v>
      </c>
      <c r="F161" s="2">
        <v>7</v>
      </c>
      <c r="H161" s="2" t="s">
        <v>3</v>
      </c>
      <c r="I161" s="2">
        <v>16</v>
      </c>
      <c r="K161" s="2" t="s">
        <v>3</v>
      </c>
      <c r="L161" s="2">
        <v>5</v>
      </c>
      <c r="N161" s="2" t="s">
        <v>3</v>
      </c>
      <c r="O161" s="2">
        <v>22</v>
      </c>
      <c r="Q161" s="2" t="s">
        <v>3</v>
      </c>
      <c r="R161" s="2">
        <v>5</v>
      </c>
      <c r="T161" s="2" t="s">
        <v>3</v>
      </c>
      <c r="U161" s="2">
        <v>12</v>
      </c>
      <c r="W161" s="2" t="s">
        <v>3</v>
      </c>
      <c r="X161" s="2">
        <v>8</v>
      </c>
      <c r="Z161" s="2" t="s">
        <v>3</v>
      </c>
      <c r="AA161" s="2">
        <v>4</v>
      </c>
      <c r="AC161" s="2" t="s">
        <v>3</v>
      </c>
      <c r="AD161" s="2">
        <v>11</v>
      </c>
      <c r="AF161" s="2" t="s">
        <v>3</v>
      </c>
      <c r="AG161" s="2">
        <v>2</v>
      </c>
      <c r="AI161" s="2" t="s">
        <v>3</v>
      </c>
      <c r="AJ161" s="2">
        <v>2</v>
      </c>
      <c r="AL161" s="2" t="s">
        <v>3</v>
      </c>
      <c r="AM161" s="2">
        <v>19</v>
      </c>
      <c r="AO161" s="2" t="s">
        <v>3</v>
      </c>
      <c r="AP161" s="2">
        <v>3</v>
      </c>
      <c r="AR161" s="2" t="s">
        <v>3</v>
      </c>
      <c r="AS161" s="2">
        <v>5</v>
      </c>
      <c r="AU161" s="2">
        <f t="shared" si="2"/>
        <v>8.2</v>
      </c>
    </row>
    <row r="162" spans="1:47" ht="13.5">
      <c r="A162" s="62"/>
      <c r="B162" s="2" t="s">
        <v>4</v>
      </c>
      <c r="C162" s="2">
        <v>399639</v>
      </c>
      <c r="E162" s="2" t="s">
        <v>4</v>
      </c>
      <c r="F162" s="2">
        <v>215855</v>
      </c>
      <c r="H162" s="2" t="s">
        <v>4</v>
      </c>
      <c r="I162" s="2">
        <v>890501</v>
      </c>
      <c r="K162" s="2" t="s">
        <v>4</v>
      </c>
      <c r="L162" s="2">
        <v>696933</v>
      </c>
      <c r="N162" s="2" t="s">
        <v>4</v>
      </c>
      <c r="O162" s="2">
        <v>1056479</v>
      </c>
      <c r="Q162" s="2" t="s">
        <v>4</v>
      </c>
      <c r="R162" s="2">
        <v>906122</v>
      </c>
      <c r="T162" s="2" t="s">
        <v>4</v>
      </c>
      <c r="U162" s="2">
        <v>874190</v>
      </c>
      <c r="W162" s="2" t="s">
        <v>4</v>
      </c>
      <c r="X162" s="2">
        <v>794461</v>
      </c>
      <c r="Z162" s="2" t="s">
        <v>4</v>
      </c>
      <c r="AA162" s="2">
        <v>370997</v>
      </c>
      <c r="AC162" s="2" t="s">
        <v>4</v>
      </c>
      <c r="AD162" s="2">
        <v>175227</v>
      </c>
      <c r="AF162" s="2" t="s">
        <v>4</v>
      </c>
      <c r="AG162" s="2">
        <v>533404</v>
      </c>
      <c r="AI162" s="2" t="s">
        <v>4</v>
      </c>
      <c r="AJ162" s="2">
        <v>760933</v>
      </c>
      <c r="AL162" s="2" t="s">
        <v>4</v>
      </c>
      <c r="AM162" s="2">
        <v>579974</v>
      </c>
      <c r="AO162" s="2" t="s">
        <v>4</v>
      </c>
      <c r="AP162" s="2">
        <v>719566</v>
      </c>
      <c r="AR162" s="2" t="s">
        <v>4</v>
      </c>
      <c r="AS162" s="2">
        <v>569053</v>
      </c>
      <c r="AU162" s="2">
        <f t="shared" si="2"/>
        <v>636222.2666666667</v>
      </c>
    </row>
    <row r="163" spans="1:47" ht="13.5">
      <c r="A163" s="62"/>
      <c r="B163" s="2" t="s">
        <v>3</v>
      </c>
      <c r="C163" s="2">
        <v>1</v>
      </c>
      <c r="E163" s="2" t="s">
        <v>3</v>
      </c>
      <c r="F163" s="2">
        <v>6</v>
      </c>
      <c r="H163" s="2" t="s">
        <v>3</v>
      </c>
      <c r="I163" s="2">
        <v>1</v>
      </c>
      <c r="K163" s="2" t="s">
        <v>3</v>
      </c>
      <c r="L163" s="2">
        <v>4</v>
      </c>
      <c r="N163" s="2" t="s">
        <v>3</v>
      </c>
      <c r="O163" s="2">
        <v>1</v>
      </c>
      <c r="Q163" s="2" t="s">
        <v>3</v>
      </c>
      <c r="R163" s="2">
        <v>1</v>
      </c>
      <c r="T163" s="2" t="s">
        <v>3</v>
      </c>
      <c r="U163" s="2">
        <v>2</v>
      </c>
      <c r="W163" s="2" t="s">
        <v>3</v>
      </c>
      <c r="X163" s="2">
        <v>1</v>
      </c>
      <c r="Z163" s="2" t="s">
        <v>3</v>
      </c>
      <c r="AA163" s="2">
        <v>3</v>
      </c>
      <c r="AC163" s="2" t="s">
        <v>3</v>
      </c>
      <c r="AD163" s="2">
        <v>31</v>
      </c>
      <c r="AF163" s="2" t="s">
        <v>3</v>
      </c>
      <c r="AG163" s="2">
        <v>19</v>
      </c>
      <c r="AI163" s="2" t="s">
        <v>3</v>
      </c>
      <c r="AJ163" s="2">
        <v>7</v>
      </c>
      <c r="AL163" s="2" t="s">
        <v>3</v>
      </c>
      <c r="AM163" s="2">
        <v>1</v>
      </c>
      <c r="AO163" s="2" t="s">
        <v>3</v>
      </c>
      <c r="AP163" s="2">
        <v>19</v>
      </c>
      <c r="AR163" s="2" t="s">
        <v>3</v>
      </c>
      <c r="AS163" s="2">
        <v>3</v>
      </c>
      <c r="AU163" s="2">
        <f t="shared" si="2"/>
        <v>6.666666666666667</v>
      </c>
    </row>
    <row r="164" spans="1:47" ht="13.5">
      <c r="A164" s="62"/>
      <c r="B164" s="2" t="s">
        <v>5</v>
      </c>
      <c r="C164" s="2">
        <v>399638</v>
      </c>
      <c r="E164" s="2" t="s">
        <v>5</v>
      </c>
      <c r="F164" s="2">
        <v>215854</v>
      </c>
      <c r="H164" s="2" t="s">
        <v>5</v>
      </c>
      <c r="I164" s="2">
        <v>890500</v>
      </c>
      <c r="K164" s="2" t="s">
        <v>5</v>
      </c>
      <c r="L164" s="2">
        <v>696932</v>
      </c>
      <c r="N164" s="2" t="s">
        <v>5</v>
      </c>
      <c r="O164" s="2">
        <v>1056478</v>
      </c>
      <c r="Q164" s="2" t="s">
        <v>5</v>
      </c>
      <c r="R164" s="2">
        <v>906121</v>
      </c>
      <c r="T164" s="2" t="s">
        <v>5</v>
      </c>
      <c r="U164" s="2">
        <v>874189</v>
      </c>
      <c r="W164" s="2" t="s">
        <v>5</v>
      </c>
      <c r="X164" s="2">
        <v>794460</v>
      </c>
      <c r="Z164" s="2" t="s">
        <v>5</v>
      </c>
      <c r="AA164" s="2">
        <v>370996</v>
      </c>
      <c r="AC164" s="2" t="s">
        <v>5</v>
      </c>
      <c r="AD164" s="2">
        <v>175226</v>
      </c>
      <c r="AF164" s="2" t="s">
        <v>5</v>
      </c>
      <c r="AG164" s="2">
        <v>533403</v>
      </c>
      <c r="AI164" s="2" t="s">
        <v>5</v>
      </c>
      <c r="AJ164" s="2">
        <v>760932</v>
      </c>
      <c r="AL164" s="2" t="s">
        <v>5</v>
      </c>
      <c r="AM164" s="2">
        <v>579973</v>
      </c>
      <c r="AO164" s="2" t="s">
        <v>5</v>
      </c>
      <c r="AP164" s="2">
        <v>719565</v>
      </c>
      <c r="AR164" s="2" t="s">
        <v>5</v>
      </c>
      <c r="AS164" s="2">
        <v>569052</v>
      </c>
      <c r="AU164" s="2">
        <f t="shared" si="2"/>
        <v>636221.2666666667</v>
      </c>
    </row>
    <row r="165" spans="1:47" ht="13.5">
      <c r="A165" s="62"/>
      <c r="B165" s="2" t="s">
        <v>6</v>
      </c>
      <c r="C165" s="2">
        <v>109.51229</v>
      </c>
      <c r="E165" s="2" t="s">
        <v>6</v>
      </c>
      <c r="F165" s="2">
        <v>96.569168</v>
      </c>
      <c r="H165" s="2" t="s">
        <v>6</v>
      </c>
      <c r="I165" s="2">
        <v>219.07185</v>
      </c>
      <c r="K165" s="2" t="s">
        <v>6</v>
      </c>
      <c r="L165" s="2">
        <v>144.02022</v>
      </c>
      <c r="N165" s="2" t="s">
        <v>6</v>
      </c>
      <c r="O165" s="2">
        <v>360.09872</v>
      </c>
      <c r="Q165" s="2" t="s">
        <v>6</v>
      </c>
      <c r="R165" s="2">
        <v>239.99594</v>
      </c>
      <c r="T165" s="2" t="s">
        <v>6</v>
      </c>
      <c r="U165" s="2">
        <v>192.88223</v>
      </c>
      <c r="W165" s="2" t="s">
        <v>6</v>
      </c>
      <c r="X165" s="2">
        <v>164.25272</v>
      </c>
      <c r="Z165" s="2" t="s">
        <v>6</v>
      </c>
      <c r="AA165" s="2">
        <v>109.68934</v>
      </c>
      <c r="AC165" s="2" t="s">
        <v>6</v>
      </c>
      <c r="AD165" s="2">
        <v>70.288719</v>
      </c>
      <c r="AF165" s="2" t="s">
        <v>6</v>
      </c>
      <c r="AG165" s="2">
        <v>115.79196</v>
      </c>
      <c r="AI165" s="2" t="s">
        <v>6</v>
      </c>
      <c r="AJ165" s="2">
        <v>148.16307</v>
      </c>
      <c r="AL165" s="2" t="s">
        <v>6</v>
      </c>
      <c r="AM165" s="2">
        <v>108.37336</v>
      </c>
      <c r="AO165" s="2" t="s">
        <v>6</v>
      </c>
      <c r="AP165" s="2">
        <v>168.6205</v>
      </c>
      <c r="AR165" s="2" t="s">
        <v>6</v>
      </c>
      <c r="AS165" s="2">
        <v>111.42029</v>
      </c>
      <c r="AU165" s="2">
        <f t="shared" si="2"/>
        <v>157.2500251333333</v>
      </c>
    </row>
    <row r="166" spans="1:47" ht="13.5">
      <c r="A166" s="62"/>
      <c r="B166" s="2" t="s">
        <v>7</v>
      </c>
      <c r="C166" s="2">
        <v>5091.4165</v>
      </c>
      <c r="E166" s="2" t="s">
        <v>7</v>
      </c>
      <c r="F166" s="2">
        <v>2840.7031</v>
      </c>
      <c r="H166" s="2" t="s">
        <v>7</v>
      </c>
      <c r="I166" s="2">
        <v>13621.304</v>
      </c>
      <c r="K166" s="2" t="s">
        <v>7</v>
      </c>
      <c r="L166" s="2">
        <v>9579.2305</v>
      </c>
      <c r="N166" s="2" t="s">
        <v>7</v>
      </c>
      <c r="O166" s="2">
        <v>19323.93</v>
      </c>
      <c r="Q166" s="2" t="s">
        <v>7</v>
      </c>
      <c r="R166" s="2">
        <v>14437.648</v>
      </c>
      <c r="T166" s="2" t="s">
        <v>7</v>
      </c>
      <c r="U166" s="2">
        <v>12501.135</v>
      </c>
      <c r="W166" s="2" t="s">
        <v>7</v>
      </c>
      <c r="X166" s="2">
        <v>10698.467</v>
      </c>
      <c r="Z166" s="2" t="s">
        <v>7</v>
      </c>
      <c r="AA166" s="2">
        <v>4885.7954</v>
      </c>
      <c r="AC166" s="2" t="s">
        <v>7</v>
      </c>
      <c r="AD166" s="2">
        <v>2201.1729</v>
      </c>
      <c r="AF166" s="2" t="s">
        <v>7</v>
      </c>
      <c r="AG166" s="2">
        <v>6556.3311</v>
      </c>
      <c r="AI166" s="2" t="s">
        <v>7</v>
      </c>
      <c r="AJ166" s="2">
        <v>10006.589</v>
      </c>
      <c r="AL166" s="2" t="s">
        <v>7</v>
      </c>
      <c r="AM166" s="2">
        <v>6965.4399</v>
      </c>
      <c r="AO166" s="2" t="s">
        <v>7</v>
      </c>
      <c r="AP166" s="2">
        <v>10276.404</v>
      </c>
      <c r="AR166" s="2" t="s">
        <v>7</v>
      </c>
      <c r="AS166" s="2">
        <v>6944.2026</v>
      </c>
      <c r="AU166" s="2">
        <f t="shared" si="2"/>
        <v>9061.9846</v>
      </c>
    </row>
    <row r="167" spans="1:47" ht="13.5">
      <c r="A167" s="62"/>
      <c r="B167" s="2" t="s">
        <v>8</v>
      </c>
      <c r="C167" s="2">
        <v>699455</v>
      </c>
      <c r="E167" s="2" t="s">
        <v>8</v>
      </c>
      <c r="F167" s="2">
        <v>659664</v>
      </c>
      <c r="H167" s="2" t="s">
        <v>8</v>
      </c>
      <c r="I167" s="2">
        <v>936094</v>
      </c>
      <c r="K167" s="2" t="s">
        <v>8</v>
      </c>
      <c r="L167" s="2">
        <v>762299</v>
      </c>
      <c r="N167" s="2" t="s">
        <v>8</v>
      </c>
      <c r="O167" s="2">
        <v>1075975</v>
      </c>
      <c r="Q167" s="2" t="s">
        <v>8</v>
      </c>
      <c r="R167" s="2">
        <v>945104</v>
      </c>
      <c r="T167" s="2" t="s">
        <v>8</v>
      </c>
      <c r="U167" s="2">
        <v>943387</v>
      </c>
      <c r="W167" s="2" t="s">
        <v>8</v>
      </c>
      <c r="X167" s="2">
        <v>906675</v>
      </c>
      <c r="Z167" s="2" t="s">
        <v>8</v>
      </c>
      <c r="AA167" s="2">
        <v>661317</v>
      </c>
      <c r="AC167" s="2" t="s">
        <v>8</v>
      </c>
      <c r="AD167" s="2">
        <v>578195</v>
      </c>
      <c r="AF167" s="2" t="s">
        <v>8</v>
      </c>
      <c r="AG167" s="2">
        <v>771985</v>
      </c>
      <c r="AI167" s="2" t="s">
        <v>8</v>
      </c>
      <c r="AJ167" s="2">
        <v>856827</v>
      </c>
      <c r="AL167" s="2" t="s">
        <v>8</v>
      </c>
      <c r="AM167" s="2">
        <v>751786</v>
      </c>
      <c r="AO167" s="2" t="s">
        <v>8</v>
      </c>
      <c r="AP167" s="2">
        <v>827758</v>
      </c>
      <c r="AR167" s="2" t="s">
        <v>8</v>
      </c>
      <c r="AS167" s="2">
        <v>749190</v>
      </c>
      <c r="AU167" s="2">
        <f t="shared" si="2"/>
        <v>808380.7333333333</v>
      </c>
    </row>
    <row r="168" spans="1:47" ht="13.5">
      <c r="A168" s="62"/>
      <c r="B168" s="2" t="s">
        <v>9</v>
      </c>
      <c r="C168" s="2">
        <v>6387</v>
      </c>
      <c r="E168" s="2" t="s">
        <v>9</v>
      </c>
      <c r="F168" s="2">
        <v>6831</v>
      </c>
      <c r="H168" s="2" t="s">
        <v>9</v>
      </c>
      <c r="I168" s="2">
        <v>4273</v>
      </c>
      <c r="K168" s="2" t="s">
        <v>9</v>
      </c>
      <c r="L168" s="2">
        <v>5293</v>
      </c>
      <c r="N168" s="2" t="s">
        <v>9</v>
      </c>
      <c r="O168" s="2">
        <v>2988</v>
      </c>
      <c r="Q168" s="2" t="s">
        <v>9</v>
      </c>
      <c r="R168" s="2">
        <v>3938</v>
      </c>
      <c r="T168" s="2" t="s">
        <v>9</v>
      </c>
      <c r="U168" s="2">
        <v>4891</v>
      </c>
      <c r="W168" s="2" t="s">
        <v>9</v>
      </c>
      <c r="X168" s="2">
        <v>5520</v>
      </c>
      <c r="Z168" s="2" t="s">
        <v>9</v>
      </c>
      <c r="AA168" s="2">
        <v>6029</v>
      </c>
      <c r="AC168" s="2" t="s">
        <v>9</v>
      </c>
      <c r="AD168" s="2">
        <v>8226</v>
      </c>
      <c r="AF168" s="2" t="s">
        <v>9</v>
      </c>
      <c r="AG168" s="2">
        <v>6667</v>
      </c>
      <c r="AI168" s="2" t="s">
        <v>9</v>
      </c>
      <c r="AJ168" s="2">
        <v>5783</v>
      </c>
      <c r="AL168" s="2" t="s">
        <v>9</v>
      </c>
      <c r="AM168" s="2">
        <v>6937</v>
      </c>
      <c r="AO168" s="2" t="s">
        <v>9</v>
      </c>
      <c r="AP168" s="2">
        <v>4909</v>
      </c>
      <c r="AR168" s="2" t="s">
        <v>9</v>
      </c>
      <c r="AS168" s="2">
        <v>6724</v>
      </c>
      <c r="AT168" s="2">
        <v>14</v>
      </c>
      <c r="AU168" s="2">
        <f t="shared" si="2"/>
        <v>5693.066666666667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</v>
      </c>
      <c r="E172" s="2" t="s">
        <v>2</v>
      </c>
      <c r="F172" s="2">
        <v>1</v>
      </c>
      <c r="H172" s="2" t="s">
        <v>2</v>
      </c>
      <c r="I172" s="2">
        <v>1</v>
      </c>
      <c r="K172" s="2" t="s">
        <v>2</v>
      </c>
      <c r="L172" s="2">
        <v>1</v>
      </c>
      <c r="N172" s="2" t="s">
        <v>2</v>
      </c>
      <c r="O172" s="2">
        <v>1</v>
      </c>
      <c r="Q172" s="2" t="s">
        <v>2</v>
      </c>
      <c r="R172" s="2">
        <v>1</v>
      </c>
      <c r="T172" s="2" t="s">
        <v>2</v>
      </c>
      <c r="U172" s="2">
        <v>1</v>
      </c>
      <c r="W172" s="2" t="s">
        <v>2</v>
      </c>
      <c r="X172" s="2">
        <v>1</v>
      </c>
      <c r="Z172" s="2" t="s">
        <v>2</v>
      </c>
      <c r="AA172" s="2">
        <v>1</v>
      </c>
      <c r="AC172" s="2" t="s">
        <v>2</v>
      </c>
      <c r="AD172" s="2">
        <v>1</v>
      </c>
      <c r="AF172" s="2" t="s">
        <v>2</v>
      </c>
      <c r="AG172" s="2">
        <v>1</v>
      </c>
      <c r="AI172" s="2" t="s">
        <v>2</v>
      </c>
      <c r="AJ172" s="2">
        <v>1</v>
      </c>
      <c r="AL172" s="2" t="s">
        <v>2</v>
      </c>
      <c r="AM172" s="2">
        <v>1</v>
      </c>
      <c r="AO172" s="2" t="s">
        <v>2</v>
      </c>
      <c r="AP172" s="2">
        <v>1</v>
      </c>
      <c r="AR172" s="2" t="s">
        <v>2</v>
      </c>
      <c r="AS172" s="2">
        <v>1</v>
      </c>
      <c r="AU172" s="2">
        <f t="shared" si="2"/>
        <v>1</v>
      </c>
    </row>
    <row r="173" spans="1:47" ht="13.5">
      <c r="A173" s="62"/>
      <c r="B173" s="2" t="s">
        <v>3</v>
      </c>
      <c r="C173" s="2">
        <v>7</v>
      </c>
      <c r="E173" s="2" t="s">
        <v>3</v>
      </c>
      <c r="F173" s="2">
        <v>17</v>
      </c>
      <c r="H173" s="2" t="s">
        <v>3</v>
      </c>
      <c r="I173" s="2">
        <v>12</v>
      </c>
      <c r="K173" s="2" t="s">
        <v>3</v>
      </c>
      <c r="L173" s="2">
        <v>20</v>
      </c>
      <c r="N173" s="2" t="s">
        <v>3</v>
      </c>
      <c r="O173" s="2">
        <v>24</v>
      </c>
      <c r="Q173" s="2" t="s">
        <v>3</v>
      </c>
      <c r="R173" s="2">
        <v>5</v>
      </c>
      <c r="T173" s="2" t="s">
        <v>3</v>
      </c>
      <c r="U173" s="2">
        <v>2</v>
      </c>
      <c r="W173" s="2" t="s">
        <v>3</v>
      </c>
      <c r="X173" s="2">
        <v>6</v>
      </c>
      <c r="Z173" s="2" t="s">
        <v>3</v>
      </c>
      <c r="AA173" s="2">
        <v>4</v>
      </c>
      <c r="AC173" s="2" t="s">
        <v>3</v>
      </c>
      <c r="AD173" s="2">
        <v>4</v>
      </c>
      <c r="AF173" s="2" t="s">
        <v>3</v>
      </c>
      <c r="AG173" s="2">
        <v>19</v>
      </c>
      <c r="AI173" s="2" t="s">
        <v>3</v>
      </c>
      <c r="AJ173" s="2">
        <v>4</v>
      </c>
      <c r="AL173" s="2" t="s">
        <v>3</v>
      </c>
      <c r="AM173" s="2">
        <v>27</v>
      </c>
      <c r="AO173" s="2" t="s">
        <v>3</v>
      </c>
      <c r="AP173" s="2">
        <v>2</v>
      </c>
      <c r="AR173" s="2" t="s">
        <v>3</v>
      </c>
      <c r="AS173" s="2">
        <v>10</v>
      </c>
      <c r="AU173" s="2">
        <f t="shared" si="2"/>
        <v>10.866666666666667</v>
      </c>
    </row>
    <row r="174" spans="1:47" ht="13.5">
      <c r="A174" s="62"/>
      <c r="B174" s="2" t="s">
        <v>4</v>
      </c>
      <c r="C174" s="2">
        <v>246516</v>
      </c>
      <c r="E174" s="2" t="s">
        <v>4</v>
      </c>
      <c r="F174" s="2">
        <v>873597</v>
      </c>
      <c r="H174" s="2" t="s">
        <v>4</v>
      </c>
      <c r="I174" s="2">
        <v>277266</v>
      </c>
      <c r="K174" s="2" t="s">
        <v>4</v>
      </c>
      <c r="L174" s="2">
        <v>349731</v>
      </c>
      <c r="N174" s="2" t="s">
        <v>4</v>
      </c>
      <c r="O174" s="2">
        <v>137852</v>
      </c>
      <c r="Q174" s="2" t="s">
        <v>4</v>
      </c>
      <c r="R174" s="2">
        <v>743625</v>
      </c>
      <c r="T174" s="2" t="s">
        <v>4</v>
      </c>
      <c r="U174" s="2">
        <v>241516</v>
      </c>
      <c r="W174" s="2" t="s">
        <v>4</v>
      </c>
      <c r="X174" s="2">
        <v>663882</v>
      </c>
      <c r="Z174" s="2" t="s">
        <v>4</v>
      </c>
      <c r="AA174" s="2">
        <v>717919</v>
      </c>
      <c r="AC174" s="2" t="s">
        <v>4</v>
      </c>
      <c r="AD174" s="2">
        <v>95192</v>
      </c>
      <c r="AF174" s="2" t="s">
        <v>4</v>
      </c>
      <c r="AG174" s="2">
        <v>164119</v>
      </c>
      <c r="AI174" s="2" t="s">
        <v>4</v>
      </c>
      <c r="AJ174" s="2">
        <v>563612</v>
      </c>
      <c r="AL174" s="2" t="s">
        <v>4</v>
      </c>
      <c r="AM174" s="2">
        <v>560307</v>
      </c>
      <c r="AO174" s="2" t="s">
        <v>4</v>
      </c>
      <c r="AP174" s="2">
        <v>365188</v>
      </c>
      <c r="AR174" s="2" t="s">
        <v>4</v>
      </c>
      <c r="AS174" s="2">
        <v>163686</v>
      </c>
      <c r="AU174" s="2">
        <f t="shared" si="2"/>
        <v>410933.86666666664</v>
      </c>
    </row>
    <row r="175" spans="1:47" ht="13.5">
      <c r="A175" s="62"/>
      <c r="B175" s="2" t="s">
        <v>3</v>
      </c>
      <c r="C175" s="2">
        <v>12</v>
      </c>
      <c r="E175" s="2" t="s">
        <v>3</v>
      </c>
      <c r="F175" s="2">
        <v>1</v>
      </c>
      <c r="H175" s="2" t="s">
        <v>3</v>
      </c>
      <c r="I175" s="2">
        <v>20</v>
      </c>
      <c r="K175" s="2" t="s">
        <v>3</v>
      </c>
      <c r="L175" s="2">
        <v>19</v>
      </c>
      <c r="N175" s="2" t="s">
        <v>3</v>
      </c>
      <c r="O175" s="2">
        <v>31</v>
      </c>
      <c r="Q175" s="2" t="s">
        <v>3</v>
      </c>
      <c r="R175" s="2">
        <v>4</v>
      </c>
      <c r="T175" s="2" t="s">
        <v>3</v>
      </c>
      <c r="U175" s="2">
        <v>15</v>
      </c>
      <c r="W175" s="2" t="s">
        <v>3</v>
      </c>
      <c r="X175" s="2">
        <v>1</v>
      </c>
      <c r="Z175" s="2" t="s">
        <v>3</v>
      </c>
      <c r="AA175" s="2">
        <v>1</v>
      </c>
      <c r="AC175" s="2" t="s">
        <v>3</v>
      </c>
      <c r="AD175" s="2">
        <v>400</v>
      </c>
      <c r="AF175" s="2" t="s">
        <v>3</v>
      </c>
      <c r="AG175" s="2">
        <v>2985</v>
      </c>
      <c r="AI175" s="2" t="s">
        <v>3</v>
      </c>
      <c r="AJ175" s="2">
        <v>18</v>
      </c>
      <c r="AL175" s="2" t="s">
        <v>3</v>
      </c>
      <c r="AM175" s="2">
        <v>8</v>
      </c>
      <c r="AO175" s="2" t="s">
        <v>3</v>
      </c>
      <c r="AP175" s="2">
        <v>1</v>
      </c>
      <c r="AR175" s="2" t="s">
        <v>3</v>
      </c>
      <c r="AS175" s="2">
        <v>1338</v>
      </c>
      <c r="AU175" s="2">
        <f t="shared" si="2"/>
        <v>323.6</v>
      </c>
    </row>
    <row r="176" spans="1:47" ht="13.5">
      <c r="A176" s="62"/>
      <c r="B176" s="2" t="s">
        <v>5</v>
      </c>
      <c r="C176" s="2">
        <v>246515</v>
      </c>
      <c r="E176" s="2" t="s">
        <v>5</v>
      </c>
      <c r="F176" s="2">
        <v>873596</v>
      </c>
      <c r="H176" s="2" t="s">
        <v>5</v>
      </c>
      <c r="I176" s="2">
        <v>277265</v>
      </c>
      <c r="K176" s="2" t="s">
        <v>5</v>
      </c>
      <c r="L176" s="2">
        <v>349730</v>
      </c>
      <c r="N176" s="2" t="s">
        <v>5</v>
      </c>
      <c r="O176" s="2">
        <v>137851</v>
      </c>
      <c r="Q176" s="2" t="s">
        <v>5</v>
      </c>
      <c r="R176" s="2">
        <v>743624</v>
      </c>
      <c r="T176" s="2" t="s">
        <v>5</v>
      </c>
      <c r="U176" s="2">
        <v>241515</v>
      </c>
      <c r="W176" s="2" t="s">
        <v>5</v>
      </c>
      <c r="X176" s="2">
        <v>663881</v>
      </c>
      <c r="Z176" s="2" t="s">
        <v>5</v>
      </c>
      <c r="AA176" s="2">
        <v>717918</v>
      </c>
      <c r="AC176" s="2" t="s">
        <v>5</v>
      </c>
      <c r="AD176" s="2">
        <v>95191</v>
      </c>
      <c r="AF176" s="2" t="s">
        <v>5</v>
      </c>
      <c r="AG176" s="2">
        <v>164118</v>
      </c>
      <c r="AI176" s="2" t="s">
        <v>5</v>
      </c>
      <c r="AJ176" s="2">
        <v>563611</v>
      </c>
      <c r="AL176" s="2" t="s">
        <v>5</v>
      </c>
      <c r="AM176" s="2">
        <v>560306</v>
      </c>
      <c r="AO176" s="2" t="s">
        <v>5</v>
      </c>
      <c r="AP176" s="2">
        <v>365187</v>
      </c>
      <c r="AR176" s="2" t="s">
        <v>5</v>
      </c>
      <c r="AS176" s="2">
        <v>163685</v>
      </c>
      <c r="AU176" s="2">
        <f t="shared" si="2"/>
        <v>410932.86666666664</v>
      </c>
    </row>
    <row r="177" spans="1:47" ht="13.5">
      <c r="A177" s="62"/>
      <c r="B177" s="2" t="s">
        <v>6</v>
      </c>
      <c r="C177" s="2">
        <v>99.168007</v>
      </c>
      <c r="E177" s="2" t="s">
        <v>6</v>
      </c>
      <c r="F177" s="2">
        <v>214.5751</v>
      </c>
      <c r="H177" s="2" t="s">
        <v>6</v>
      </c>
      <c r="I177" s="2">
        <v>124.41042</v>
      </c>
      <c r="K177" s="2" t="s">
        <v>6</v>
      </c>
      <c r="L177" s="2">
        <v>111.124</v>
      </c>
      <c r="N177" s="2" t="s">
        <v>6</v>
      </c>
      <c r="O177" s="2">
        <v>121.23748</v>
      </c>
      <c r="Q177" s="2" t="s">
        <v>6</v>
      </c>
      <c r="R177" s="2">
        <v>190.4016</v>
      </c>
      <c r="T177" s="2" t="s">
        <v>6</v>
      </c>
      <c r="U177" s="2">
        <v>146.15395</v>
      </c>
      <c r="W177" s="2" t="s">
        <v>6</v>
      </c>
      <c r="X177" s="2">
        <v>127.75841</v>
      </c>
      <c r="Z177" s="2" t="s">
        <v>6</v>
      </c>
      <c r="AA177" s="2">
        <v>137.35347</v>
      </c>
      <c r="AC177" s="2" t="s">
        <v>6</v>
      </c>
      <c r="AD177" s="2">
        <v>87.030144</v>
      </c>
      <c r="AF177" s="2" t="s">
        <v>6</v>
      </c>
      <c r="AG177" s="2">
        <v>93.609772</v>
      </c>
      <c r="AI177" s="2" t="s">
        <v>6</v>
      </c>
      <c r="AJ177" s="2">
        <v>120.64207</v>
      </c>
      <c r="AL177" s="2" t="s">
        <v>6</v>
      </c>
      <c r="AM177" s="2">
        <v>122.58265</v>
      </c>
      <c r="AO177" s="2" t="s">
        <v>6</v>
      </c>
      <c r="AP177" s="2">
        <v>130.84856</v>
      </c>
      <c r="AR177" s="2" t="s">
        <v>6</v>
      </c>
      <c r="AS177" s="2">
        <v>112.22738</v>
      </c>
      <c r="AU177" s="2">
        <f t="shared" si="2"/>
        <v>129.27486753333335</v>
      </c>
    </row>
    <row r="178" spans="1:47" ht="13.5">
      <c r="A178" s="62"/>
      <c r="B178" s="2" t="s">
        <v>7</v>
      </c>
      <c r="C178" s="2">
        <v>3563.1194</v>
      </c>
      <c r="E178" s="2" t="s">
        <v>7</v>
      </c>
      <c r="F178" s="2">
        <v>13240.448</v>
      </c>
      <c r="H178" s="2" t="s">
        <v>7</v>
      </c>
      <c r="I178" s="2">
        <v>3869.7595</v>
      </c>
      <c r="K178" s="2" t="s">
        <v>7</v>
      </c>
      <c r="L178" s="2">
        <v>4448.4604</v>
      </c>
      <c r="N178" s="2" t="s">
        <v>7</v>
      </c>
      <c r="O178" s="2">
        <v>2617.8354</v>
      </c>
      <c r="Q178" s="2" t="s">
        <v>7</v>
      </c>
      <c r="R178" s="2">
        <v>10777.597</v>
      </c>
      <c r="T178" s="2" t="s">
        <v>7</v>
      </c>
      <c r="U178" s="2">
        <v>4749.8101</v>
      </c>
      <c r="W178" s="2" t="s">
        <v>7</v>
      </c>
      <c r="X178" s="2">
        <v>8425.9492</v>
      </c>
      <c r="Z178" s="2" t="s">
        <v>7</v>
      </c>
      <c r="AA178" s="2">
        <v>9287.2568</v>
      </c>
      <c r="AC178" s="2" t="s">
        <v>7</v>
      </c>
      <c r="AD178" s="2">
        <v>1679.2866</v>
      </c>
      <c r="AF178" s="2" t="s">
        <v>7</v>
      </c>
      <c r="AG178" s="2">
        <v>2611.0625</v>
      </c>
      <c r="AI178" s="2" t="s">
        <v>7</v>
      </c>
      <c r="AJ178" s="2">
        <v>7049.625</v>
      </c>
      <c r="AL178" s="2" t="s">
        <v>7</v>
      </c>
      <c r="AM178" s="2">
        <v>7010.0244</v>
      </c>
      <c r="AO178" s="2" t="s">
        <v>7</v>
      </c>
      <c r="AP178" s="2">
        <v>4917.8818</v>
      </c>
      <c r="AR178" s="2" t="s">
        <v>7</v>
      </c>
      <c r="AS178" s="2">
        <v>2413.6306</v>
      </c>
      <c r="AU178" s="2">
        <f t="shared" si="2"/>
        <v>5777.449780000001</v>
      </c>
    </row>
    <row r="179" spans="1:47" ht="13.5">
      <c r="A179" s="62"/>
      <c r="B179" s="2" t="s">
        <v>8</v>
      </c>
      <c r="C179" s="2">
        <v>691201</v>
      </c>
      <c r="E179" s="2" t="s">
        <v>8</v>
      </c>
      <c r="F179" s="2">
        <v>934260</v>
      </c>
      <c r="H179" s="2" t="s">
        <v>8</v>
      </c>
      <c r="I179" s="2">
        <v>774206</v>
      </c>
      <c r="K179" s="2" t="s">
        <v>8</v>
      </c>
      <c r="L179" s="2">
        <v>710638</v>
      </c>
      <c r="N179" s="2" t="s">
        <v>8</v>
      </c>
      <c r="O179" s="2">
        <v>709118</v>
      </c>
      <c r="Q179" s="2" t="s">
        <v>8</v>
      </c>
      <c r="R179" s="2">
        <v>909358</v>
      </c>
      <c r="T179" s="2" t="s">
        <v>8</v>
      </c>
      <c r="U179" s="2">
        <v>792739</v>
      </c>
      <c r="W179" s="2" t="s">
        <v>8</v>
      </c>
      <c r="X179" s="2">
        <v>793763</v>
      </c>
      <c r="Z179" s="2" t="s">
        <v>8</v>
      </c>
      <c r="AA179" s="2">
        <v>821099</v>
      </c>
      <c r="AC179" s="2" t="s">
        <v>8</v>
      </c>
      <c r="AD179" s="2">
        <v>591892</v>
      </c>
      <c r="AF179" s="2" t="s">
        <v>8</v>
      </c>
      <c r="AG179" s="2">
        <v>678390</v>
      </c>
      <c r="AI179" s="2" t="s">
        <v>8</v>
      </c>
      <c r="AJ179" s="2">
        <v>773557</v>
      </c>
      <c r="AL179" s="2" t="s">
        <v>8</v>
      </c>
      <c r="AM179" s="2">
        <v>788329</v>
      </c>
      <c r="AO179" s="2" t="s">
        <v>8</v>
      </c>
      <c r="AP179" s="2">
        <v>787970</v>
      </c>
      <c r="AR179" s="2" t="s">
        <v>8</v>
      </c>
      <c r="AS179" s="2">
        <v>687056</v>
      </c>
      <c r="AU179" s="2">
        <f t="shared" si="2"/>
        <v>762905.0666666667</v>
      </c>
    </row>
    <row r="180" spans="1:47" ht="13.5">
      <c r="A180" s="62"/>
      <c r="B180" s="2" t="s">
        <v>9</v>
      </c>
      <c r="C180" s="2">
        <v>6970</v>
      </c>
      <c r="E180" s="2" t="s">
        <v>9</v>
      </c>
      <c r="F180" s="2">
        <v>4354</v>
      </c>
      <c r="H180" s="2" t="s">
        <v>9</v>
      </c>
      <c r="I180" s="2">
        <v>6223</v>
      </c>
      <c r="K180" s="2" t="s">
        <v>9</v>
      </c>
      <c r="L180" s="2">
        <v>6395</v>
      </c>
      <c r="N180" s="2" t="s">
        <v>9</v>
      </c>
      <c r="O180" s="2">
        <v>5849</v>
      </c>
      <c r="Q180" s="2" t="s">
        <v>9</v>
      </c>
      <c r="R180" s="2">
        <v>4776</v>
      </c>
      <c r="T180" s="2" t="s">
        <v>9</v>
      </c>
      <c r="U180" s="2">
        <v>5424</v>
      </c>
      <c r="W180" s="2" t="s">
        <v>9</v>
      </c>
      <c r="X180" s="2">
        <v>6213</v>
      </c>
      <c r="Z180" s="2" t="s">
        <v>9</v>
      </c>
      <c r="AA180" s="2">
        <v>5978</v>
      </c>
      <c r="AC180" s="2" t="s">
        <v>9</v>
      </c>
      <c r="AD180" s="2">
        <v>6801</v>
      </c>
      <c r="AF180" s="2" t="s">
        <v>9</v>
      </c>
      <c r="AG180" s="2">
        <v>7247</v>
      </c>
      <c r="AI180" s="2" t="s">
        <v>9</v>
      </c>
      <c r="AJ180" s="2">
        <v>6412</v>
      </c>
      <c r="AL180" s="2" t="s">
        <v>9</v>
      </c>
      <c r="AM180" s="2">
        <v>6431</v>
      </c>
      <c r="AO180" s="2" t="s">
        <v>9</v>
      </c>
      <c r="AP180" s="2">
        <v>6022</v>
      </c>
      <c r="AR180" s="2" t="s">
        <v>9</v>
      </c>
      <c r="AS180" s="2">
        <v>6122</v>
      </c>
      <c r="AT180" s="2">
        <v>15</v>
      </c>
      <c r="AU180" s="2">
        <f t="shared" si="2"/>
        <v>6081.133333333333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</v>
      </c>
      <c r="E184" s="2" t="s">
        <v>2</v>
      </c>
      <c r="F184" s="2">
        <v>1</v>
      </c>
      <c r="H184" s="2" t="s">
        <v>2</v>
      </c>
      <c r="I184" s="2">
        <v>1</v>
      </c>
      <c r="K184" s="2" t="s">
        <v>2</v>
      </c>
      <c r="L184" s="2">
        <v>1</v>
      </c>
      <c r="N184" s="2" t="s">
        <v>2</v>
      </c>
      <c r="O184" s="2">
        <v>1</v>
      </c>
      <c r="Q184" s="2" t="s">
        <v>2</v>
      </c>
      <c r="R184" s="2">
        <v>1</v>
      </c>
      <c r="T184" s="2" t="s">
        <v>2</v>
      </c>
      <c r="U184" s="2">
        <v>1</v>
      </c>
      <c r="W184" s="2" t="s">
        <v>2</v>
      </c>
      <c r="X184" s="2">
        <v>1</v>
      </c>
      <c r="Z184" s="2" t="s">
        <v>2</v>
      </c>
      <c r="AA184" s="2">
        <v>1</v>
      </c>
      <c r="AC184" s="2" t="s">
        <v>2</v>
      </c>
      <c r="AD184" s="2">
        <v>1</v>
      </c>
      <c r="AF184" s="2" t="s">
        <v>2</v>
      </c>
      <c r="AG184" s="2">
        <v>1</v>
      </c>
      <c r="AI184" s="2" t="s">
        <v>2</v>
      </c>
      <c r="AJ184" s="2">
        <v>1</v>
      </c>
      <c r="AL184" s="2" t="s">
        <v>2</v>
      </c>
      <c r="AM184" s="2">
        <v>1</v>
      </c>
      <c r="AO184" s="2" t="s">
        <v>2</v>
      </c>
      <c r="AP184" s="2">
        <v>1</v>
      </c>
      <c r="AR184" s="2" t="s">
        <v>2</v>
      </c>
      <c r="AS184" s="2">
        <v>1</v>
      </c>
      <c r="AU184" s="2">
        <f t="shared" si="2"/>
        <v>1</v>
      </c>
    </row>
    <row r="185" spans="1:47" ht="13.5">
      <c r="A185" s="62"/>
      <c r="B185" s="2" t="s">
        <v>3</v>
      </c>
      <c r="C185" s="2">
        <v>25</v>
      </c>
      <c r="E185" s="2" t="s">
        <v>3</v>
      </c>
      <c r="F185" s="2">
        <v>51</v>
      </c>
      <c r="H185" s="2" t="s">
        <v>3</v>
      </c>
      <c r="I185" s="2">
        <v>9</v>
      </c>
      <c r="K185" s="2" t="s">
        <v>3</v>
      </c>
      <c r="L185" s="2">
        <v>19</v>
      </c>
      <c r="N185" s="2" t="s">
        <v>3</v>
      </c>
      <c r="O185" s="2">
        <v>2</v>
      </c>
      <c r="Q185" s="2" t="s">
        <v>3</v>
      </c>
      <c r="R185" s="2">
        <v>26</v>
      </c>
      <c r="T185" s="2" t="s">
        <v>3</v>
      </c>
      <c r="U185" s="2">
        <v>39</v>
      </c>
      <c r="W185" s="2" t="s">
        <v>3</v>
      </c>
      <c r="X185" s="2">
        <v>5</v>
      </c>
      <c r="Z185" s="2" t="s">
        <v>3</v>
      </c>
      <c r="AA185" s="2">
        <v>31</v>
      </c>
      <c r="AC185" s="2" t="s">
        <v>3</v>
      </c>
      <c r="AD185" s="2">
        <v>16</v>
      </c>
      <c r="AF185" s="2" t="s">
        <v>3</v>
      </c>
      <c r="AG185" s="2">
        <v>20</v>
      </c>
      <c r="AI185" s="2" t="s">
        <v>3</v>
      </c>
      <c r="AJ185" s="2">
        <v>28</v>
      </c>
      <c r="AL185" s="2" t="s">
        <v>3</v>
      </c>
      <c r="AM185" s="2">
        <v>9</v>
      </c>
      <c r="AO185" s="2" t="s">
        <v>3</v>
      </c>
      <c r="AP185" s="2">
        <v>22</v>
      </c>
      <c r="AR185" s="2" t="s">
        <v>3</v>
      </c>
      <c r="AS185" s="2">
        <v>11</v>
      </c>
      <c r="AU185" s="2">
        <f t="shared" si="2"/>
        <v>20.866666666666667</v>
      </c>
    </row>
    <row r="186" spans="1:47" ht="13.5">
      <c r="A186" s="62"/>
      <c r="B186" s="2" t="s">
        <v>4</v>
      </c>
      <c r="C186" s="2">
        <v>467649</v>
      </c>
      <c r="E186" s="2" t="s">
        <v>4</v>
      </c>
      <c r="F186" s="2">
        <v>27782</v>
      </c>
      <c r="H186" s="2" t="s">
        <v>4</v>
      </c>
      <c r="I186" s="2">
        <v>53419</v>
      </c>
      <c r="K186" s="2" t="s">
        <v>4</v>
      </c>
      <c r="L186" s="2">
        <v>374960</v>
      </c>
      <c r="N186" s="2" t="s">
        <v>4</v>
      </c>
      <c r="O186" s="2">
        <v>150627</v>
      </c>
      <c r="Q186" s="2" t="s">
        <v>4</v>
      </c>
      <c r="R186" s="2">
        <v>176807</v>
      </c>
      <c r="T186" s="2" t="s">
        <v>4</v>
      </c>
      <c r="U186" s="2">
        <v>244284</v>
      </c>
      <c r="W186" s="2" t="s">
        <v>4</v>
      </c>
      <c r="X186" s="2">
        <v>31757</v>
      </c>
      <c r="Z186" s="2" t="s">
        <v>4</v>
      </c>
      <c r="AA186" s="2">
        <v>84501</v>
      </c>
      <c r="AC186" s="2" t="s">
        <v>4</v>
      </c>
      <c r="AD186" s="2">
        <v>299468</v>
      </c>
      <c r="AF186" s="2" t="s">
        <v>4</v>
      </c>
      <c r="AG186" s="2">
        <v>198867</v>
      </c>
      <c r="AI186" s="2" t="s">
        <v>4</v>
      </c>
      <c r="AJ186" s="2">
        <v>703631</v>
      </c>
      <c r="AL186" s="2" t="s">
        <v>4</v>
      </c>
      <c r="AM186" s="2">
        <v>287033</v>
      </c>
      <c r="AO186" s="2" t="s">
        <v>4</v>
      </c>
      <c r="AP186" s="2">
        <v>887946</v>
      </c>
      <c r="AR186" s="2" t="s">
        <v>4</v>
      </c>
      <c r="AS186" s="2">
        <v>976929</v>
      </c>
      <c r="AU186" s="2">
        <f t="shared" si="2"/>
        <v>331044</v>
      </c>
    </row>
    <row r="187" spans="1:47" ht="13.5">
      <c r="A187" s="62"/>
      <c r="B187" s="2" t="s">
        <v>3</v>
      </c>
      <c r="C187" s="2">
        <v>19</v>
      </c>
      <c r="E187" s="2" t="s">
        <v>3</v>
      </c>
      <c r="F187" s="2">
        <v>3751</v>
      </c>
      <c r="H187" s="2" t="s">
        <v>3</v>
      </c>
      <c r="I187" s="2">
        <v>39</v>
      </c>
      <c r="K187" s="2" t="s">
        <v>3</v>
      </c>
      <c r="L187" s="2">
        <v>8</v>
      </c>
      <c r="N187" s="2" t="s">
        <v>3</v>
      </c>
      <c r="O187" s="2">
        <v>20</v>
      </c>
      <c r="Q187" s="2" t="s">
        <v>3</v>
      </c>
      <c r="R187" s="2">
        <v>869</v>
      </c>
      <c r="T187" s="2" t="s">
        <v>3</v>
      </c>
      <c r="U187" s="2">
        <v>7</v>
      </c>
      <c r="W187" s="2" t="s">
        <v>3</v>
      </c>
      <c r="X187" s="2">
        <v>2847</v>
      </c>
      <c r="Z187" s="2" t="s">
        <v>3</v>
      </c>
      <c r="AA187" s="2">
        <v>1269</v>
      </c>
      <c r="AC187" s="2" t="s">
        <v>3</v>
      </c>
      <c r="AD187" s="2">
        <v>3</v>
      </c>
      <c r="AF187" s="2" t="s">
        <v>3</v>
      </c>
      <c r="AG187" s="2">
        <v>1</v>
      </c>
      <c r="AI187" s="2" t="s">
        <v>3</v>
      </c>
      <c r="AJ187" s="2">
        <v>5</v>
      </c>
      <c r="AL187" s="2" t="s">
        <v>3</v>
      </c>
      <c r="AM187" s="2">
        <v>756</v>
      </c>
      <c r="AO187" s="2" t="s">
        <v>3</v>
      </c>
      <c r="AP187" s="2">
        <v>1</v>
      </c>
      <c r="AR187" s="2" t="s">
        <v>3</v>
      </c>
      <c r="AS187" s="2">
        <v>1</v>
      </c>
      <c r="AU187" s="2">
        <f t="shared" si="2"/>
        <v>639.7333333333333</v>
      </c>
    </row>
    <row r="188" spans="1:47" ht="13.5">
      <c r="A188" s="62"/>
      <c r="B188" s="2" t="s">
        <v>5</v>
      </c>
      <c r="C188" s="2">
        <v>467648</v>
      </c>
      <c r="E188" s="2" t="s">
        <v>5</v>
      </c>
      <c r="F188" s="2">
        <v>27781</v>
      </c>
      <c r="H188" s="2" t="s">
        <v>5</v>
      </c>
      <c r="I188" s="2">
        <v>53418</v>
      </c>
      <c r="K188" s="2" t="s">
        <v>5</v>
      </c>
      <c r="L188" s="2">
        <v>374959</v>
      </c>
      <c r="N188" s="2" t="s">
        <v>5</v>
      </c>
      <c r="O188" s="2">
        <v>150626</v>
      </c>
      <c r="Q188" s="2" t="s">
        <v>5</v>
      </c>
      <c r="R188" s="2">
        <v>176806</v>
      </c>
      <c r="T188" s="2" t="s">
        <v>5</v>
      </c>
      <c r="U188" s="2">
        <v>244283</v>
      </c>
      <c r="W188" s="2" t="s">
        <v>5</v>
      </c>
      <c r="X188" s="2">
        <v>31756</v>
      </c>
      <c r="Z188" s="2" t="s">
        <v>5</v>
      </c>
      <c r="AA188" s="2">
        <v>84500</v>
      </c>
      <c r="AC188" s="2" t="s">
        <v>5</v>
      </c>
      <c r="AD188" s="2">
        <v>299467</v>
      </c>
      <c r="AF188" s="2" t="s">
        <v>5</v>
      </c>
      <c r="AG188" s="2">
        <v>198866</v>
      </c>
      <c r="AI188" s="2" t="s">
        <v>5</v>
      </c>
      <c r="AJ188" s="2">
        <v>703630</v>
      </c>
      <c r="AL188" s="2" t="s">
        <v>5</v>
      </c>
      <c r="AM188" s="2">
        <v>287032</v>
      </c>
      <c r="AO188" s="2" t="s">
        <v>5</v>
      </c>
      <c r="AP188" s="2">
        <v>887945</v>
      </c>
      <c r="AR188" s="2" t="s">
        <v>5</v>
      </c>
      <c r="AS188" s="2">
        <v>976928</v>
      </c>
      <c r="AU188" s="2">
        <f t="shared" si="2"/>
        <v>331043</v>
      </c>
    </row>
    <row r="189" spans="1:47" ht="13.5">
      <c r="A189" s="62"/>
      <c r="B189" s="2" t="s">
        <v>6</v>
      </c>
      <c r="C189" s="2">
        <v>222.05408</v>
      </c>
      <c r="E189" s="2" t="s">
        <v>6</v>
      </c>
      <c r="F189" s="2">
        <v>79.304222</v>
      </c>
      <c r="H189" s="2" t="s">
        <v>6</v>
      </c>
      <c r="I189" s="2">
        <v>117.49226</v>
      </c>
      <c r="K189" s="2" t="s">
        <v>6</v>
      </c>
      <c r="L189" s="2">
        <v>222.50883</v>
      </c>
      <c r="N189" s="2" t="s">
        <v>6</v>
      </c>
      <c r="O189" s="2">
        <v>164.05246</v>
      </c>
      <c r="Q189" s="2" t="s">
        <v>6</v>
      </c>
      <c r="R189" s="2">
        <v>232.22624</v>
      </c>
      <c r="T189" s="2" t="s">
        <v>6</v>
      </c>
      <c r="U189" s="2">
        <v>262.84393</v>
      </c>
      <c r="W189" s="2" t="s">
        <v>6</v>
      </c>
      <c r="X189" s="2">
        <v>127.20934</v>
      </c>
      <c r="Z189" s="2" t="s">
        <v>6</v>
      </c>
      <c r="AA189" s="2">
        <v>153.48579</v>
      </c>
      <c r="AC189" s="2" t="s">
        <v>6</v>
      </c>
      <c r="AD189" s="2">
        <v>218.84956</v>
      </c>
      <c r="AF189" s="2" t="s">
        <v>6</v>
      </c>
      <c r="AG189" s="2">
        <v>297.14249</v>
      </c>
      <c r="AI189" s="2" t="s">
        <v>6</v>
      </c>
      <c r="AJ189" s="2">
        <v>319.19916</v>
      </c>
      <c r="AL189" s="2" t="s">
        <v>6</v>
      </c>
      <c r="AM189" s="2">
        <v>202.3512</v>
      </c>
      <c r="AO189" s="2" t="s">
        <v>6</v>
      </c>
      <c r="AP189" s="2">
        <v>465.17905</v>
      </c>
      <c r="AR189" s="2" t="s">
        <v>6</v>
      </c>
      <c r="AS189" s="2">
        <v>612.34399</v>
      </c>
      <c r="AU189" s="2">
        <f t="shared" si="2"/>
        <v>246.4161734666667</v>
      </c>
    </row>
    <row r="190" spans="1:47" ht="13.5">
      <c r="A190" s="62"/>
      <c r="B190" s="2" t="s">
        <v>7</v>
      </c>
      <c r="C190" s="2">
        <v>8579.1162</v>
      </c>
      <c r="E190" s="2" t="s">
        <v>7</v>
      </c>
      <c r="F190" s="2">
        <v>813.6825</v>
      </c>
      <c r="H190" s="2" t="s">
        <v>7</v>
      </c>
      <c r="I190" s="2">
        <v>1289.7332</v>
      </c>
      <c r="K190" s="2" t="s">
        <v>7</v>
      </c>
      <c r="L190" s="2">
        <v>6993.981</v>
      </c>
      <c r="N190" s="2" t="s">
        <v>7</v>
      </c>
      <c r="O190" s="2">
        <v>3111.5254</v>
      </c>
      <c r="Q190" s="2" t="s">
        <v>7</v>
      </c>
      <c r="R190" s="2">
        <v>4713.4946</v>
      </c>
      <c r="T190" s="2" t="s">
        <v>7</v>
      </c>
      <c r="U190" s="2">
        <v>5522.4839</v>
      </c>
      <c r="W190" s="2" t="s">
        <v>7</v>
      </c>
      <c r="X190" s="2">
        <v>1300.739</v>
      </c>
      <c r="Z190" s="2" t="s">
        <v>7</v>
      </c>
      <c r="AA190" s="2">
        <v>2025.0624</v>
      </c>
      <c r="AC190" s="2" t="s">
        <v>7</v>
      </c>
      <c r="AD190" s="2">
        <v>5434.4136</v>
      </c>
      <c r="AF190" s="2" t="s">
        <v>7</v>
      </c>
      <c r="AG190" s="2">
        <v>6135.4775</v>
      </c>
      <c r="AI190" s="2" t="s">
        <v>7</v>
      </c>
      <c r="AJ190" s="2">
        <v>13799.051</v>
      </c>
      <c r="AL190" s="2" t="s">
        <v>7</v>
      </c>
      <c r="AM190" s="2">
        <v>6183.354</v>
      </c>
      <c r="AO190" s="2" t="s">
        <v>7</v>
      </c>
      <c r="AP190" s="2">
        <v>19826.834</v>
      </c>
      <c r="AR190" s="2" t="s">
        <v>7</v>
      </c>
      <c r="AS190" s="2">
        <v>24249.51</v>
      </c>
      <c r="AU190" s="2">
        <f t="shared" si="2"/>
        <v>7331.89722</v>
      </c>
    </row>
    <row r="191" spans="1:47" ht="13.5">
      <c r="A191" s="62"/>
      <c r="B191" s="2" t="s">
        <v>8</v>
      </c>
      <c r="C191" s="2">
        <v>681706</v>
      </c>
      <c r="E191" s="2" t="s">
        <v>8</v>
      </c>
      <c r="F191" s="2">
        <v>439504</v>
      </c>
      <c r="H191" s="2" t="s">
        <v>8</v>
      </c>
      <c r="I191" s="2">
        <v>508154</v>
      </c>
      <c r="K191" s="2" t="s">
        <v>8</v>
      </c>
      <c r="L191" s="2">
        <v>679542</v>
      </c>
      <c r="N191" s="2" t="s">
        <v>8</v>
      </c>
      <c r="O191" s="2">
        <v>638000</v>
      </c>
      <c r="Q191" s="2" t="s">
        <v>8</v>
      </c>
      <c r="R191" s="2">
        <v>693892</v>
      </c>
      <c r="T191" s="2" t="s">
        <v>8</v>
      </c>
      <c r="U191" s="2">
        <v>685497</v>
      </c>
      <c r="W191" s="2" t="s">
        <v>8</v>
      </c>
      <c r="X191" s="2">
        <v>549926</v>
      </c>
      <c r="Z191" s="2" t="s">
        <v>8</v>
      </c>
      <c r="AA191" s="2">
        <v>562065</v>
      </c>
      <c r="AC191" s="2" t="s">
        <v>8</v>
      </c>
      <c r="AD191" s="2">
        <v>730301</v>
      </c>
      <c r="AF191" s="2" t="s">
        <v>8</v>
      </c>
      <c r="AG191" s="2">
        <v>815359</v>
      </c>
      <c r="AI191" s="2" t="s">
        <v>8</v>
      </c>
      <c r="AJ191" s="2">
        <v>831833</v>
      </c>
      <c r="AL191" s="2" t="s">
        <v>8</v>
      </c>
      <c r="AM191" s="2">
        <v>721382</v>
      </c>
      <c r="AO191" s="2" t="s">
        <v>8</v>
      </c>
      <c r="AP191" s="2">
        <v>932684</v>
      </c>
      <c r="AR191" s="2" t="s">
        <v>8</v>
      </c>
      <c r="AS191" s="2">
        <v>993222</v>
      </c>
      <c r="AU191" s="2">
        <f t="shared" si="2"/>
        <v>697537.8</v>
      </c>
    </row>
    <row r="192" spans="1:47" ht="13.5">
      <c r="A192" s="62"/>
      <c r="B192" s="2" t="s">
        <v>9</v>
      </c>
      <c r="C192" s="2">
        <v>3070</v>
      </c>
      <c r="E192" s="2" t="s">
        <v>9</v>
      </c>
      <c r="F192" s="2">
        <v>5542</v>
      </c>
      <c r="H192" s="2" t="s">
        <v>9</v>
      </c>
      <c r="I192" s="2">
        <v>4325</v>
      </c>
      <c r="K192" s="2" t="s">
        <v>9</v>
      </c>
      <c r="L192" s="2">
        <v>3054</v>
      </c>
      <c r="N192" s="2" t="s">
        <v>9</v>
      </c>
      <c r="O192" s="2">
        <v>3889</v>
      </c>
      <c r="Q192" s="2" t="s">
        <v>9</v>
      </c>
      <c r="R192" s="2">
        <v>2988</v>
      </c>
      <c r="T192" s="2" t="s">
        <v>9</v>
      </c>
      <c r="U192" s="2">
        <v>2608</v>
      </c>
      <c r="W192" s="2" t="s">
        <v>9</v>
      </c>
      <c r="X192" s="2">
        <v>4323</v>
      </c>
      <c r="Z192" s="2" t="s">
        <v>9</v>
      </c>
      <c r="AA192" s="2">
        <v>3662</v>
      </c>
      <c r="AC192" s="2" t="s">
        <v>9</v>
      </c>
      <c r="AD192" s="2">
        <v>3337</v>
      </c>
      <c r="AF192" s="2" t="s">
        <v>9</v>
      </c>
      <c r="AG192" s="2">
        <v>2744</v>
      </c>
      <c r="AI192" s="2" t="s">
        <v>9</v>
      </c>
      <c r="AJ192" s="2">
        <v>2606</v>
      </c>
      <c r="AL192" s="2" t="s">
        <v>9</v>
      </c>
      <c r="AM192" s="2">
        <v>3565</v>
      </c>
      <c r="AO192" s="2" t="s">
        <v>9</v>
      </c>
      <c r="AP192" s="2">
        <v>2005</v>
      </c>
      <c r="AR192" s="2" t="s">
        <v>9</v>
      </c>
      <c r="AS192" s="2">
        <v>1622</v>
      </c>
      <c r="AT192" s="2">
        <v>16</v>
      </c>
      <c r="AU192" s="2">
        <f t="shared" si="2"/>
        <v>3289.3333333333335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</v>
      </c>
      <c r="E196" s="2" t="s">
        <v>2</v>
      </c>
      <c r="F196" s="2">
        <v>1</v>
      </c>
      <c r="H196" s="2" t="s">
        <v>2</v>
      </c>
      <c r="I196" s="2">
        <v>1</v>
      </c>
      <c r="K196" s="2" t="s">
        <v>2</v>
      </c>
      <c r="L196" s="2">
        <v>1</v>
      </c>
      <c r="N196" s="2" t="s">
        <v>2</v>
      </c>
      <c r="O196" s="2">
        <v>1</v>
      </c>
      <c r="Q196" s="2" t="s">
        <v>2</v>
      </c>
      <c r="R196" s="2">
        <v>1</v>
      </c>
      <c r="T196" s="2" t="s">
        <v>2</v>
      </c>
      <c r="U196" s="2">
        <v>1</v>
      </c>
      <c r="W196" s="2" t="s">
        <v>2</v>
      </c>
      <c r="X196" s="2">
        <v>1</v>
      </c>
      <c r="Z196" s="2" t="s">
        <v>2</v>
      </c>
      <c r="AA196" s="2">
        <v>1</v>
      </c>
      <c r="AC196" s="2" t="s">
        <v>2</v>
      </c>
      <c r="AD196" s="2">
        <v>1</v>
      </c>
      <c r="AF196" s="2" t="s">
        <v>2</v>
      </c>
      <c r="AG196" s="2">
        <v>1</v>
      </c>
      <c r="AI196" s="2" t="s">
        <v>2</v>
      </c>
      <c r="AJ196" s="2">
        <v>1</v>
      </c>
      <c r="AL196" s="2" t="s">
        <v>2</v>
      </c>
      <c r="AM196" s="2">
        <v>1</v>
      </c>
      <c r="AO196" s="2" t="s">
        <v>2</v>
      </c>
      <c r="AP196" s="2">
        <v>1</v>
      </c>
      <c r="AR196" s="2" t="s">
        <v>2</v>
      </c>
      <c r="AS196" s="2">
        <v>1</v>
      </c>
      <c r="AU196" s="2">
        <f t="shared" si="2"/>
        <v>1</v>
      </c>
    </row>
    <row r="197" spans="1:47" ht="13.5">
      <c r="A197" s="62"/>
      <c r="B197" s="2" t="s">
        <v>3</v>
      </c>
      <c r="C197" s="2">
        <v>7</v>
      </c>
      <c r="E197" s="2" t="s">
        <v>3</v>
      </c>
      <c r="F197" s="2">
        <v>23</v>
      </c>
      <c r="H197" s="2" t="s">
        <v>3</v>
      </c>
      <c r="I197" s="2">
        <v>24</v>
      </c>
      <c r="K197" s="2" t="s">
        <v>3</v>
      </c>
      <c r="L197" s="2">
        <v>25</v>
      </c>
      <c r="N197" s="2" t="s">
        <v>3</v>
      </c>
      <c r="O197" s="2">
        <v>7</v>
      </c>
      <c r="Q197" s="2" t="s">
        <v>3</v>
      </c>
      <c r="R197" s="2">
        <v>1</v>
      </c>
      <c r="T197" s="2" t="s">
        <v>3</v>
      </c>
      <c r="U197" s="2">
        <v>5</v>
      </c>
      <c r="W197" s="2" t="s">
        <v>3</v>
      </c>
      <c r="X197" s="2">
        <v>12</v>
      </c>
      <c r="Z197" s="2" t="s">
        <v>3</v>
      </c>
      <c r="AA197" s="2">
        <v>3</v>
      </c>
      <c r="AC197" s="2" t="s">
        <v>3</v>
      </c>
      <c r="AD197" s="2">
        <v>20</v>
      </c>
      <c r="AF197" s="2" t="s">
        <v>3</v>
      </c>
      <c r="AG197" s="2">
        <v>12</v>
      </c>
      <c r="AI197" s="2" t="s">
        <v>3</v>
      </c>
      <c r="AJ197" s="2">
        <v>2</v>
      </c>
      <c r="AL197" s="2" t="s">
        <v>3</v>
      </c>
      <c r="AM197" s="2">
        <v>20</v>
      </c>
      <c r="AO197" s="2" t="s">
        <v>3</v>
      </c>
      <c r="AP197" s="2">
        <v>11</v>
      </c>
      <c r="AR197" s="2" t="s">
        <v>3</v>
      </c>
      <c r="AS197" s="2">
        <v>21</v>
      </c>
      <c r="AU197" s="2">
        <f t="shared" si="2"/>
        <v>12.866666666666667</v>
      </c>
    </row>
    <row r="198" spans="1:47" ht="13.5">
      <c r="A198" s="62"/>
      <c r="B198" s="2" t="s">
        <v>4</v>
      </c>
      <c r="C198" s="2">
        <v>408135</v>
      </c>
      <c r="E198" s="2" t="s">
        <v>4</v>
      </c>
      <c r="F198" s="2">
        <v>208407</v>
      </c>
      <c r="H198" s="2" t="s">
        <v>4</v>
      </c>
      <c r="I198" s="2">
        <v>146957</v>
      </c>
      <c r="K198" s="2" t="s">
        <v>4</v>
      </c>
      <c r="L198" s="2">
        <v>454964</v>
      </c>
      <c r="N198" s="2" t="s">
        <v>4</v>
      </c>
      <c r="O198" s="2">
        <v>541417</v>
      </c>
      <c r="Q198" s="2" t="s">
        <v>4</v>
      </c>
      <c r="R198" s="2">
        <v>886807</v>
      </c>
      <c r="T198" s="2" t="s">
        <v>4</v>
      </c>
      <c r="U198" s="2">
        <v>1076555</v>
      </c>
      <c r="W198" s="2" t="s">
        <v>4</v>
      </c>
      <c r="X198" s="2">
        <v>715249</v>
      </c>
      <c r="Z198" s="2" t="s">
        <v>4</v>
      </c>
      <c r="AA198" s="2">
        <v>690089</v>
      </c>
      <c r="AC198" s="2" t="s">
        <v>4</v>
      </c>
      <c r="AD198" s="2">
        <v>749466</v>
      </c>
      <c r="AF198" s="2" t="s">
        <v>4</v>
      </c>
      <c r="AG198" s="2">
        <v>218325</v>
      </c>
      <c r="AI198" s="2" t="s">
        <v>4</v>
      </c>
      <c r="AJ198" s="2">
        <v>198340</v>
      </c>
      <c r="AL198" s="2" t="s">
        <v>4</v>
      </c>
      <c r="AM198" s="2">
        <v>195875</v>
      </c>
      <c r="AO198" s="2" t="s">
        <v>4</v>
      </c>
      <c r="AP198" s="2">
        <v>285868</v>
      </c>
      <c r="AR198" s="2" t="s">
        <v>4</v>
      </c>
      <c r="AS198" s="2">
        <v>567494</v>
      </c>
      <c r="AU198" s="2">
        <f aca="true" t="shared" si="3" ref="AU198:AU240">AVERAGE(C198,F198,I198,L198,O198,R198,U198,X198,AA198,AD198,AG198,AJ198,AM198,AP198,AS198)</f>
        <v>489596.5333333333</v>
      </c>
    </row>
    <row r="199" spans="1:47" ht="13.5">
      <c r="A199" s="62"/>
      <c r="B199" s="2" t="s">
        <v>3</v>
      </c>
      <c r="C199" s="2">
        <v>6</v>
      </c>
      <c r="E199" s="2" t="s">
        <v>3</v>
      </c>
      <c r="F199" s="2">
        <v>2</v>
      </c>
      <c r="H199" s="2" t="s">
        <v>3</v>
      </c>
      <c r="I199" s="2">
        <v>1021</v>
      </c>
      <c r="K199" s="2" t="s">
        <v>3</v>
      </c>
      <c r="L199" s="2">
        <v>1</v>
      </c>
      <c r="N199" s="2" t="s">
        <v>3</v>
      </c>
      <c r="O199" s="2">
        <v>3</v>
      </c>
      <c r="Q199" s="2" t="s">
        <v>3</v>
      </c>
      <c r="R199" s="2">
        <v>3</v>
      </c>
      <c r="T199" s="2" t="s">
        <v>3</v>
      </c>
      <c r="U199" s="2">
        <v>1</v>
      </c>
      <c r="W199" s="2" t="s">
        <v>3</v>
      </c>
      <c r="X199" s="2">
        <v>40</v>
      </c>
      <c r="Z199" s="2" t="s">
        <v>3</v>
      </c>
      <c r="AA199" s="2">
        <v>1</v>
      </c>
      <c r="AC199" s="2" t="s">
        <v>3</v>
      </c>
      <c r="AD199" s="2">
        <v>4</v>
      </c>
      <c r="AF199" s="2" t="s">
        <v>3</v>
      </c>
      <c r="AG199" s="2">
        <v>1</v>
      </c>
      <c r="AI199" s="2" t="s">
        <v>3</v>
      </c>
      <c r="AJ199" s="2">
        <v>16</v>
      </c>
      <c r="AL199" s="2" t="s">
        <v>3</v>
      </c>
      <c r="AM199" s="2">
        <v>11</v>
      </c>
      <c r="AO199" s="2" t="s">
        <v>3</v>
      </c>
      <c r="AP199" s="2">
        <v>4</v>
      </c>
      <c r="AR199" s="2" t="s">
        <v>3</v>
      </c>
      <c r="AS199" s="2">
        <v>2</v>
      </c>
      <c r="AU199" s="2">
        <f t="shared" si="3"/>
        <v>74.4</v>
      </c>
    </row>
    <row r="200" spans="1:47" ht="13.5">
      <c r="A200" s="62"/>
      <c r="B200" s="2" t="s">
        <v>5</v>
      </c>
      <c r="C200" s="2">
        <v>408134</v>
      </c>
      <c r="E200" s="2" t="s">
        <v>5</v>
      </c>
      <c r="F200" s="2">
        <v>208406</v>
      </c>
      <c r="H200" s="2" t="s">
        <v>5</v>
      </c>
      <c r="I200" s="2">
        <v>146956</v>
      </c>
      <c r="K200" s="2" t="s">
        <v>5</v>
      </c>
      <c r="L200" s="2">
        <v>454963</v>
      </c>
      <c r="N200" s="2" t="s">
        <v>5</v>
      </c>
      <c r="O200" s="2">
        <v>541416</v>
      </c>
      <c r="Q200" s="2" t="s">
        <v>5</v>
      </c>
      <c r="R200" s="2">
        <v>886806</v>
      </c>
      <c r="T200" s="2" t="s">
        <v>5</v>
      </c>
      <c r="U200" s="2">
        <v>1076554</v>
      </c>
      <c r="W200" s="2" t="s">
        <v>5</v>
      </c>
      <c r="X200" s="2">
        <v>715248</v>
      </c>
      <c r="Z200" s="2" t="s">
        <v>5</v>
      </c>
      <c r="AA200" s="2">
        <v>690088</v>
      </c>
      <c r="AC200" s="2" t="s">
        <v>5</v>
      </c>
      <c r="AD200" s="2">
        <v>749465</v>
      </c>
      <c r="AF200" s="2" t="s">
        <v>5</v>
      </c>
      <c r="AG200" s="2">
        <v>218324</v>
      </c>
      <c r="AI200" s="2" t="s">
        <v>5</v>
      </c>
      <c r="AJ200" s="2">
        <v>198339</v>
      </c>
      <c r="AL200" s="2" t="s">
        <v>5</v>
      </c>
      <c r="AM200" s="2">
        <v>195874</v>
      </c>
      <c r="AO200" s="2" t="s">
        <v>5</v>
      </c>
      <c r="AP200" s="2">
        <v>285867</v>
      </c>
      <c r="AR200" s="2" t="s">
        <v>5</v>
      </c>
      <c r="AS200" s="2">
        <v>567493</v>
      </c>
      <c r="AU200" s="2">
        <f t="shared" si="3"/>
        <v>489595.5333333333</v>
      </c>
    </row>
    <row r="201" spans="1:47" ht="13.5">
      <c r="A201" s="62"/>
      <c r="B201" s="2" t="s">
        <v>6</v>
      </c>
      <c r="C201" s="2">
        <v>422.12839</v>
      </c>
      <c r="E201" s="2" t="s">
        <v>6</v>
      </c>
      <c r="F201" s="2">
        <v>351.25357</v>
      </c>
      <c r="H201" s="2" t="s">
        <v>6</v>
      </c>
      <c r="I201" s="2">
        <v>391.60526</v>
      </c>
      <c r="K201" s="2" t="s">
        <v>6</v>
      </c>
      <c r="L201" s="2">
        <v>480.76373</v>
      </c>
      <c r="N201" s="2" t="s">
        <v>6</v>
      </c>
      <c r="O201" s="2">
        <v>965.73138</v>
      </c>
      <c r="Q201" s="2" t="s">
        <v>6</v>
      </c>
      <c r="R201" s="2">
        <v>1090.6432</v>
      </c>
      <c r="T201" s="2" t="s">
        <v>6</v>
      </c>
      <c r="U201" s="2">
        <v>1112.6752</v>
      </c>
      <c r="W201" s="2" t="s">
        <v>6</v>
      </c>
      <c r="X201" s="2">
        <v>671.22656</v>
      </c>
      <c r="Z201" s="2" t="s">
        <v>6</v>
      </c>
      <c r="AA201" s="2">
        <v>699.36292</v>
      </c>
      <c r="AC201" s="2" t="s">
        <v>6</v>
      </c>
      <c r="AD201" s="2">
        <v>801.86108</v>
      </c>
      <c r="AF201" s="2" t="s">
        <v>6</v>
      </c>
      <c r="AG201" s="2">
        <v>517.03918</v>
      </c>
      <c r="AI201" s="2" t="s">
        <v>6</v>
      </c>
      <c r="AJ201" s="2">
        <v>533.95135</v>
      </c>
      <c r="AL201" s="2" t="s">
        <v>6</v>
      </c>
      <c r="AM201" s="2">
        <v>491.87134</v>
      </c>
      <c r="AO201" s="2" t="s">
        <v>6</v>
      </c>
      <c r="AP201" s="2">
        <v>456.61337</v>
      </c>
      <c r="AR201" s="2" t="s">
        <v>6</v>
      </c>
      <c r="AS201" s="2">
        <v>518.65771</v>
      </c>
      <c r="AU201" s="2">
        <f t="shared" si="3"/>
        <v>633.6922826666665</v>
      </c>
    </row>
    <row r="202" spans="1:47" ht="13.5">
      <c r="A202" s="62"/>
      <c r="B202" s="2" t="s">
        <v>7</v>
      </c>
      <c r="C202" s="2">
        <v>10400.36</v>
      </c>
      <c r="E202" s="2" t="s">
        <v>7</v>
      </c>
      <c r="F202" s="2">
        <v>6572.5542</v>
      </c>
      <c r="H202" s="2" t="s">
        <v>7</v>
      </c>
      <c r="I202" s="2">
        <v>4975.0083</v>
      </c>
      <c r="K202" s="2" t="s">
        <v>7</v>
      </c>
      <c r="L202" s="2">
        <v>12067.958</v>
      </c>
      <c r="N202" s="2" t="s">
        <v>7</v>
      </c>
      <c r="O202" s="2">
        <v>21125.68</v>
      </c>
      <c r="Q202" s="2" t="s">
        <v>7</v>
      </c>
      <c r="R202" s="2">
        <v>28853.434</v>
      </c>
      <c r="T202" s="2" t="s">
        <v>7</v>
      </c>
      <c r="U202" s="2">
        <v>34336.57</v>
      </c>
      <c r="W202" s="2" t="s">
        <v>7</v>
      </c>
      <c r="X202" s="2">
        <v>19097.805</v>
      </c>
      <c r="Z202" s="2" t="s">
        <v>7</v>
      </c>
      <c r="AA202" s="2">
        <v>19409.697</v>
      </c>
      <c r="AC202" s="2" t="s">
        <v>7</v>
      </c>
      <c r="AD202" s="2">
        <v>22460.98</v>
      </c>
      <c r="AF202" s="2" t="s">
        <v>7</v>
      </c>
      <c r="AG202" s="2">
        <v>6934.7764</v>
      </c>
      <c r="AI202" s="2" t="s">
        <v>7</v>
      </c>
      <c r="AJ202" s="2">
        <v>6821.9893</v>
      </c>
      <c r="AL202" s="2" t="s">
        <v>7</v>
      </c>
      <c r="AM202" s="2">
        <v>6130.9287</v>
      </c>
      <c r="AO202" s="2" t="s">
        <v>7</v>
      </c>
      <c r="AP202" s="2">
        <v>7902.958</v>
      </c>
      <c r="AR202" s="2" t="s">
        <v>7</v>
      </c>
      <c r="AS202" s="2">
        <v>14660.276</v>
      </c>
      <c r="AU202" s="2">
        <f t="shared" si="3"/>
        <v>14783.39832666667</v>
      </c>
    </row>
    <row r="203" spans="1:47" ht="13.5">
      <c r="A203" s="62"/>
      <c r="B203" s="2" t="s">
        <v>8</v>
      </c>
      <c r="C203" s="2">
        <v>713397</v>
      </c>
      <c r="E203" s="2" t="s">
        <v>8</v>
      </c>
      <c r="F203" s="2">
        <v>638579</v>
      </c>
      <c r="H203" s="2" t="s">
        <v>8</v>
      </c>
      <c r="I203" s="2">
        <v>701365</v>
      </c>
      <c r="K203" s="2" t="s">
        <v>8</v>
      </c>
      <c r="L203" s="2">
        <v>779318</v>
      </c>
      <c r="N203" s="2" t="s">
        <v>8</v>
      </c>
      <c r="O203" s="2">
        <v>945451</v>
      </c>
      <c r="Q203" s="2" t="s">
        <v>8</v>
      </c>
      <c r="R203" s="2">
        <v>1036111</v>
      </c>
      <c r="T203" s="2" t="s">
        <v>8</v>
      </c>
      <c r="U203" s="2">
        <v>1092647</v>
      </c>
      <c r="W203" s="2" t="s">
        <v>8</v>
      </c>
      <c r="X203" s="2">
        <v>951128</v>
      </c>
      <c r="Z203" s="2" t="s">
        <v>8</v>
      </c>
      <c r="AA203" s="2">
        <v>905675</v>
      </c>
      <c r="AC203" s="2" t="s">
        <v>8</v>
      </c>
      <c r="AD203" s="2">
        <v>900490</v>
      </c>
      <c r="AF203" s="2" t="s">
        <v>8</v>
      </c>
      <c r="AG203" s="2">
        <v>792104</v>
      </c>
      <c r="AI203" s="2" t="s">
        <v>8</v>
      </c>
      <c r="AJ203" s="2">
        <v>779569</v>
      </c>
      <c r="AL203" s="2" t="s">
        <v>8</v>
      </c>
      <c r="AM203" s="2">
        <v>703376</v>
      </c>
      <c r="AO203" s="2" t="s">
        <v>8</v>
      </c>
      <c r="AP203" s="2">
        <v>731038</v>
      </c>
      <c r="AR203" s="2" t="s">
        <v>8</v>
      </c>
      <c r="AS203" s="2">
        <v>789397</v>
      </c>
      <c r="AU203" s="2">
        <f t="shared" si="3"/>
        <v>830643</v>
      </c>
    </row>
    <row r="204" spans="1:47" ht="13.5">
      <c r="A204" s="62"/>
      <c r="B204" s="2" t="s">
        <v>9</v>
      </c>
      <c r="C204" s="2">
        <v>1690</v>
      </c>
      <c r="E204" s="2" t="s">
        <v>9</v>
      </c>
      <c r="F204" s="2">
        <v>1818</v>
      </c>
      <c r="H204" s="2" t="s">
        <v>9</v>
      </c>
      <c r="I204" s="2">
        <v>1791</v>
      </c>
      <c r="K204" s="2" t="s">
        <v>9</v>
      </c>
      <c r="L204" s="2">
        <v>1621</v>
      </c>
      <c r="N204" s="2" t="s">
        <v>9</v>
      </c>
      <c r="O204" s="2">
        <v>979</v>
      </c>
      <c r="Q204" s="2" t="s">
        <v>9</v>
      </c>
      <c r="R204" s="2">
        <v>950</v>
      </c>
      <c r="T204" s="2" t="s">
        <v>9</v>
      </c>
      <c r="U204" s="2">
        <v>982</v>
      </c>
      <c r="W204" s="2" t="s">
        <v>9</v>
      </c>
      <c r="X204" s="2">
        <v>1417</v>
      </c>
      <c r="Z204" s="2" t="s">
        <v>9</v>
      </c>
      <c r="AA204" s="2">
        <v>1295</v>
      </c>
      <c r="AC204" s="2" t="s">
        <v>9</v>
      </c>
      <c r="AD204" s="2">
        <v>1123</v>
      </c>
      <c r="AF204" s="2" t="s">
        <v>9</v>
      </c>
      <c r="AG204" s="2">
        <v>1532</v>
      </c>
      <c r="AI204" s="2" t="s">
        <v>9</v>
      </c>
      <c r="AJ204" s="2">
        <v>1460</v>
      </c>
      <c r="AL204" s="2" t="s">
        <v>9</v>
      </c>
      <c r="AM204" s="2">
        <v>1430</v>
      </c>
      <c r="AO204" s="2" t="s">
        <v>9</v>
      </c>
      <c r="AP204" s="2">
        <v>1601</v>
      </c>
      <c r="AR204" s="2" t="s">
        <v>9</v>
      </c>
      <c r="AS204" s="2">
        <v>1522</v>
      </c>
      <c r="AT204" s="2">
        <v>17</v>
      </c>
      <c r="AU204" s="2">
        <f t="shared" si="3"/>
        <v>1414.0666666666666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</v>
      </c>
      <c r="E208" s="2" t="s">
        <v>2</v>
      </c>
      <c r="F208" s="2">
        <v>1</v>
      </c>
      <c r="H208" s="2" t="s">
        <v>2</v>
      </c>
      <c r="I208" s="2">
        <v>1</v>
      </c>
      <c r="K208" s="2" t="s">
        <v>2</v>
      </c>
      <c r="L208" s="2">
        <v>1</v>
      </c>
      <c r="N208" s="2" t="s">
        <v>2</v>
      </c>
      <c r="O208" s="2">
        <v>1</v>
      </c>
      <c r="Q208" s="2" t="s">
        <v>2</v>
      </c>
      <c r="R208" s="2">
        <v>1</v>
      </c>
      <c r="T208" s="2" t="s">
        <v>2</v>
      </c>
      <c r="U208" s="2">
        <v>1</v>
      </c>
      <c r="W208" s="2" t="s">
        <v>2</v>
      </c>
      <c r="X208" s="2">
        <v>1</v>
      </c>
      <c r="Z208" s="2" t="s">
        <v>2</v>
      </c>
      <c r="AA208" s="2">
        <v>1</v>
      </c>
      <c r="AC208" s="2" t="s">
        <v>2</v>
      </c>
      <c r="AD208" s="2">
        <v>1</v>
      </c>
      <c r="AF208" s="2" t="s">
        <v>2</v>
      </c>
      <c r="AG208" s="2">
        <v>1</v>
      </c>
      <c r="AI208" s="2" t="s">
        <v>2</v>
      </c>
      <c r="AJ208" s="2">
        <v>1</v>
      </c>
      <c r="AL208" s="2" t="s">
        <v>2</v>
      </c>
      <c r="AM208" s="2">
        <v>1</v>
      </c>
      <c r="AO208" s="2" t="s">
        <v>2</v>
      </c>
      <c r="AP208" s="2">
        <v>1</v>
      </c>
      <c r="AR208" s="2" t="s">
        <v>2</v>
      </c>
      <c r="AS208" s="2">
        <v>1</v>
      </c>
      <c r="AU208" s="2">
        <f t="shared" si="3"/>
        <v>1</v>
      </c>
    </row>
    <row r="209" spans="1:47" ht="13.5">
      <c r="A209" s="62"/>
      <c r="B209" s="2" t="s">
        <v>3</v>
      </c>
      <c r="C209" s="2">
        <v>29</v>
      </c>
      <c r="E209" s="2" t="s">
        <v>3</v>
      </c>
      <c r="F209" s="2">
        <v>11</v>
      </c>
      <c r="H209" s="2" t="s">
        <v>3</v>
      </c>
      <c r="I209" s="2">
        <v>9</v>
      </c>
      <c r="K209" s="2" t="s">
        <v>3</v>
      </c>
      <c r="L209" s="2">
        <v>21</v>
      </c>
      <c r="N209" s="2" t="s">
        <v>3</v>
      </c>
      <c r="O209" s="2">
        <v>10</v>
      </c>
      <c r="Q209" s="2" t="s">
        <v>3</v>
      </c>
      <c r="R209" s="2">
        <v>1</v>
      </c>
      <c r="T209" s="2" t="s">
        <v>3</v>
      </c>
      <c r="U209" s="2">
        <v>20</v>
      </c>
      <c r="W209" s="2" t="s">
        <v>3</v>
      </c>
      <c r="X209" s="2">
        <v>5</v>
      </c>
      <c r="Z209" s="2" t="s">
        <v>3</v>
      </c>
      <c r="AA209" s="2">
        <v>20</v>
      </c>
      <c r="AC209" s="2" t="s">
        <v>3</v>
      </c>
      <c r="AD209" s="2">
        <v>16</v>
      </c>
      <c r="AF209" s="2" t="s">
        <v>3</v>
      </c>
      <c r="AG209" s="2">
        <v>24</v>
      </c>
      <c r="AI209" s="2" t="s">
        <v>3</v>
      </c>
      <c r="AJ209" s="2">
        <v>28</v>
      </c>
      <c r="AL209" s="2" t="s">
        <v>3</v>
      </c>
      <c r="AM209" s="2">
        <v>3</v>
      </c>
      <c r="AO209" s="2" t="s">
        <v>3</v>
      </c>
      <c r="AP209" s="2">
        <v>22</v>
      </c>
      <c r="AR209" s="2" t="s">
        <v>3</v>
      </c>
      <c r="AS209" s="2">
        <v>14</v>
      </c>
      <c r="AU209" s="2">
        <f t="shared" si="3"/>
        <v>15.533333333333333</v>
      </c>
    </row>
    <row r="210" spans="1:47" ht="13.5">
      <c r="A210" s="62"/>
      <c r="B210" s="2" t="s">
        <v>4</v>
      </c>
      <c r="C210" s="2">
        <v>329655</v>
      </c>
      <c r="E210" s="2" t="s">
        <v>4</v>
      </c>
      <c r="F210" s="2">
        <v>252019</v>
      </c>
      <c r="H210" s="2" t="s">
        <v>4</v>
      </c>
      <c r="I210" s="2">
        <v>359500</v>
      </c>
      <c r="K210" s="2" t="s">
        <v>4</v>
      </c>
      <c r="L210" s="2">
        <v>191707</v>
      </c>
      <c r="N210" s="2" t="s">
        <v>4</v>
      </c>
      <c r="O210" s="2">
        <v>494849</v>
      </c>
      <c r="Q210" s="2" t="s">
        <v>4</v>
      </c>
      <c r="R210" s="2">
        <v>132777</v>
      </c>
      <c r="T210" s="2" t="s">
        <v>4</v>
      </c>
      <c r="U210" s="2">
        <v>261614</v>
      </c>
      <c r="W210" s="2" t="s">
        <v>4</v>
      </c>
      <c r="X210" s="2">
        <v>247157</v>
      </c>
      <c r="Z210" s="2" t="s">
        <v>4</v>
      </c>
      <c r="AA210" s="2">
        <v>102970</v>
      </c>
      <c r="AC210" s="2" t="s">
        <v>4</v>
      </c>
      <c r="AD210" s="2">
        <v>169298</v>
      </c>
      <c r="AF210" s="2" t="s">
        <v>4</v>
      </c>
      <c r="AG210" s="2">
        <v>195356</v>
      </c>
      <c r="AI210" s="2" t="s">
        <v>4</v>
      </c>
      <c r="AJ210" s="2">
        <v>358968</v>
      </c>
      <c r="AL210" s="2" t="s">
        <v>4</v>
      </c>
      <c r="AM210" s="2">
        <v>448624</v>
      </c>
      <c r="AO210" s="2" t="s">
        <v>4</v>
      </c>
      <c r="AP210" s="2">
        <v>107682</v>
      </c>
      <c r="AR210" s="2" t="s">
        <v>4</v>
      </c>
      <c r="AS210" s="2">
        <v>397688</v>
      </c>
      <c r="AU210" s="2">
        <f t="shared" si="3"/>
        <v>269990.93333333335</v>
      </c>
    </row>
    <row r="211" spans="1:47" ht="13.5">
      <c r="A211" s="62"/>
      <c r="B211" s="2" t="s">
        <v>3</v>
      </c>
      <c r="C211" s="2">
        <v>28</v>
      </c>
      <c r="E211" s="2" t="s">
        <v>3</v>
      </c>
      <c r="F211" s="2">
        <v>3</v>
      </c>
      <c r="H211" s="2" t="s">
        <v>3</v>
      </c>
      <c r="I211" s="2">
        <v>319</v>
      </c>
      <c r="K211" s="2" t="s">
        <v>3</v>
      </c>
      <c r="L211" s="2">
        <v>720</v>
      </c>
      <c r="N211" s="2" t="s">
        <v>3</v>
      </c>
      <c r="O211" s="2">
        <v>5</v>
      </c>
      <c r="Q211" s="2" t="s">
        <v>3</v>
      </c>
      <c r="R211" s="2">
        <v>1367</v>
      </c>
      <c r="T211" s="2" t="s">
        <v>3</v>
      </c>
      <c r="U211" s="2">
        <v>1298</v>
      </c>
      <c r="W211" s="2" t="s">
        <v>3</v>
      </c>
      <c r="X211" s="2">
        <v>1</v>
      </c>
      <c r="Z211" s="2" t="s">
        <v>3</v>
      </c>
      <c r="AA211" s="2">
        <v>13</v>
      </c>
      <c r="AC211" s="2" t="s">
        <v>3</v>
      </c>
      <c r="AD211" s="2">
        <v>3</v>
      </c>
      <c r="AF211" s="2" t="s">
        <v>3</v>
      </c>
      <c r="AG211" s="2">
        <v>1951</v>
      </c>
      <c r="AI211" s="2" t="s">
        <v>3</v>
      </c>
      <c r="AJ211" s="2">
        <v>14</v>
      </c>
      <c r="AL211" s="2" t="s">
        <v>3</v>
      </c>
      <c r="AM211" s="2">
        <v>1</v>
      </c>
      <c r="AO211" s="2" t="s">
        <v>3</v>
      </c>
      <c r="AP211" s="2">
        <v>20</v>
      </c>
      <c r="AR211" s="2" t="s">
        <v>3</v>
      </c>
      <c r="AS211" s="2">
        <v>6</v>
      </c>
      <c r="AU211" s="2">
        <f t="shared" si="3"/>
        <v>383.26666666666665</v>
      </c>
    </row>
    <row r="212" spans="1:47" ht="13.5">
      <c r="A212" s="62"/>
      <c r="B212" s="2" t="s">
        <v>5</v>
      </c>
      <c r="C212" s="2">
        <v>329654</v>
      </c>
      <c r="E212" s="2" t="s">
        <v>5</v>
      </c>
      <c r="F212" s="2">
        <v>252018</v>
      </c>
      <c r="H212" s="2" t="s">
        <v>5</v>
      </c>
      <c r="I212" s="2">
        <v>359499</v>
      </c>
      <c r="K212" s="2" t="s">
        <v>5</v>
      </c>
      <c r="L212" s="2">
        <v>191706</v>
      </c>
      <c r="N212" s="2" t="s">
        <v>5</v>
      </c>
      <c r="O212" s="2">
        <v>494848</v>
      </c>
      <c r="Q212" s="2" t="s">
        <v>5</v>
      </c>
      <c r="R212" s="2">
        <v>132776</v>
      </c>
      <c r="T212" s="2" t="s">
        <v>5</v>
      </c>
      <c r="U212" s="2">
        <v>261613</v>
      </c>
      <c r="W212" s="2" t="s">
        <v>5</v>
      </c>
      <c r="X212" s="2">
        <v>247156</v>
      </c>
      <c r="Z212" s="2" t="s">
        <v>5</v>
      </c>
      <c r="AA212" s="2">
        <v>102969</v>
      </c>
      <c r="AC212" s="2" t="s">
        <v>5</v>
      </c>
      <c r="AD212" s="2">
        <v>169297</v>
      </c>
      <c r="AF212" s="2" t="s">
        <v>5</v>
      </c>
      <c r="AG212" s="2">
        <v>195355</v>
      </c>
      <c r="AI212" s="2" t="s">
        <v>5</v>
      </c>
      <c r="AJ212" s="2">
        <v>358967</v>
      </c>
      <c r="AL212" s="2" t="s">
        <v>5</v>
      </c>
      <c r="AM212" s="2">
        <v>448623</v>
      </c>
      <c r="AO212" s="2" t="s">
        <v>5</v>
      </c>
      <c r="AP212" s="2">
        <v>107681</v>
      </c>
      <c r="AR212" s="2" t="s">
        <v>5</v>
      </c>
      <c r="AS212" s="2">
        <v>397687</v>
      </c>
      <c r="AU212" s="2">
        <f t="shared" si="3"/>
        <v>269989.93333333335</v>
      </c>
    </row>
    <row r="213" spans="1:47" ht="13.5">
      <c r="A213" s="62"/>
      <c r="B213" s="2" t="s">
        <v>6</v>
      </c>
      <c r="C213" s="2">
        <v>177.54965</v>
      </c>
      <c r="E213" s="2" t="s">
        <v>6</v>
      </c>
      <c r="F213" s="2">
        <v>245.252</v>
      </c>
      <c r="H213" s="2" t="s">
        <v>6</v>
      </c>
      <c r="I213" s="2">
        <v>264.87933</v>
      </c>
      <c r="K213" s="2" t="s">
        <v>6</v>
      </c>
      <c r="L213" s="2">
        <v>168.76933</v>
      </c>
      <c r="N213" s="2" t="s">
        <v>6</v>
      </c>
      <c r="O213" s="2">
        <v>262.99811</v>
      </c>
      <c r="Q213" s="2" t="s">
        <v>6</v>
      </c>
      <c r="R213" s="2">
        <v>182.02223</v>
      </c>
      <c r="T213" s="2" t="s">
        <v>6</v>
      </c>
      <c r="U213" s="2">
        <v>173.4742</v>
      </c>
      <c r="W213" s="2" t="s">
        <v>6</v>
      </c>
      <c r="X213" s="2">
        <v>177.04956</v>
      </c>
      <c r="Z213" s="2" t="s">
        <v>6</v>
      </c>
      <c r="AA213" s="2">
        <v>144.02505</v>
      </c>
      <c r="AC213" s="2" t="s">
        <v>6</v>
      </c>
      <c r="AD213" s="2">
        <v>157.26567</v>
      </c>
      <c r="AF213" s="2" t="s">
        <v>6</v>
      </c>
      <c r="AG213" s="2">
        <v>146.30598</v>
      </c>
      <c r="AI213" s="2" t="s">
        <v>6</v>
      </c>
      <c r="AJ213" s="2">
        <v>177.98814</v>
      </c>
      <c r="AL213" s="2" t="s">
        <v>6</v>
      </c>
      <c r="AM213" s="2">
        <v>221.69913</v>
      </c>
      <c r="AO213" s="2" t="s">
        <v>6</v>
      </c>
      <c r="AP213" s="2">
        <v>159.40991</v>
      </c>
      <c r="AR213" s="2" t="s">
        <v>6</v>
      </c>
      <c r="AS213" s="2">
        <v>237.18846</v>
      </c>
      <c r="AU213" s="2">
        <f t="shared" si="3"/>
        <v>193.05844999999997</v>
      </c>
    </row>
    <row r="214" spans="1:47" ht="13.5">
      <c r="A214" s="62"/>
      <c r="B214" s="2" t="s">
        <v>7</v>
      </c>
      <c r="C214" s="2">
        <v>5554.4829</v>
      </c>
      <c r="E214" s="2" t="s">
        <v>7</v>
      </c>
      <c r="F214" s="2">
        <v>6670.939</v>
      </c>
      <c r="H214" s="2" t="s">
        <v>7</v>
      </c>
      <c r="I214" s="2">
        <v>8033.6318</v>
      </c>
      <c r="K214" s="2" t="s">
        <v>7</v>
      </c>
      <c r="L214" s="2">
        <v>4424.2788</v>
      </c>
      <c r="N214" s="2" t="s">
        <v>7</v>
      </c>
      <c r="O214" s="2">
        <v>9865.7871</v>
      </c>
      <c r="Q214" s="2" t="s">
        <v>7</v>
      </c>
      <c r="R214" s="2">
        <v>4033.4502</v>
      </c>
      <c r="T214" s="2" t="s">
        <v>7</v>
      </c>
      <c r="U214" s="2">
        <v>4995.7358</v>
      </c>
      <c r="W214" s="2" t="s">
        <v>7</v>
      </c>
      <c r="X214" s="2">
        <v>5132.8032</v>
      </c>
      <c r="Z214" s="2" t="s">
        <v>7</v>
      </c>
      <c r="AA214" s="2">
        <v>2678.6663</v>
      </c>
      <c r="AC214" s="2" t="s">
        <v>7</v>
      </c>
      <c r="AD214" s="2">
        <v>3361.8362</v>
      </c>
      <c r="AF214" s="2" t="s">
        <v>7</v>
      </c>
      <c r="AG214" s="2">
        <v>4184.0513</v>
      </c>
      <c r="AI214" s="2" t="s">
        <v>7</v>
      </c>
      <c r="AJ214" s="2">
        <v>6345.2148</v>
      </c>
      <c r="AL214" s="2" t="s">
        <v>7</v>
      </c>
      <c r="AM214" s="2">
        <v>8261.1396</v>
      </c>
      <c r="AO214" s="2" t="s">
        <v>7</v>
      </c>
      <c r="AP214" s="2">
        <v>2695.2424</v>
      </c>
      <c r="AR214" s="2" t="s">
        <v>7</v>
      </c>
      <c r="AS214" s="2">
        <v>8182.7349</v>
      </c>
      <c r="AU214" s="2">
        <f t="shared" si="3"/>
        <v>5627.99962</v>
      </c>
    </row>
    <row r="215" spans="1:47" ht="13.5">
      <c r="A215" s="62"/>
      <c r="B215" s="2" t="s">
        <v>8</v>
      </c>
      <c r="C215" s="2">
        <v>675754</v>
      </c>
      <c r="E215" s="2" t="s">
        <v>8</v>
      </c>
      <c r="F215" s="2">
        <v>765922</v>
      </c>
      <c r="H215" s="2" t="s">
        <v>8</v>
      </c>
      <c r="I215" s="2">
        <v>770534</v>
      </c>
      <c r="K215" s="2" t="s">
        <v>8</v>
      </c>
      <c r="L215" s="2">
        <v>630691</v>
      </c>
      <c r="N215" s="2" t="s">
        <v>8</v>
      </c>
      <c r="O215" s="2">
        <v>697997</v>
      </c>
      <c r="Q215" s="2" t="s">
        <v>8</v>
      </c>
      <c r="R215" s="2">
        <v>613961</v>
      </c>
      <c r="T215" s="2" t="s">
        <v>8</v>
      </c>
      <c r="U215" s="2">
        <v>591547</v>
      </c>
      <c r="W215" s="2" t="s">
        <v>8</v>
      </c>
      <c r="X215" s="2">
        <v>628703</v>
      </c>
      <c r="Z215" s="2" t="s">
        <v>8</v>
      </c>
      <c r="AA215" s="2">
        <v>528716</v>
      </c>
      <c r="AC215" s="2" t="s">
        <v>8</v>
      </c>
      <c r="AD215" s="2">
        <v>561753</v>
      </c>
      <c r="AF215" s="2" t="s">
        <v>8</v>
      </c>
      <c r="AG215" s="2">
        <v>559913</v>
      </c>
      <c r="AI215" s="2" t="s">
        <v>8</v>
      </c>
      <c r="AJ215" s="2">
        <v>660336</v>
      </c>
      <c r="AL215" s="2" t="s">
        <v>8</v>
      </c>
      <c r="AM215" s="2">
        <v>680838</v>
      </c>
      <c r="AO215" s="2" t="s">
        <v>8</v>
      </c>
      <c r="AP215" s="2">
        <v>568934</v>
      </c>
      <c r="AR215" s="2" t="s">
        <v>8</v>
      </c>
      <c r="AS215" s="2">
        <v>604119</v>
      </c>
      <c r="AU215" s="2">
        <f t="shared" si="3"/>
        <v>635981.2</v>
      </c>
    </row>
    <row r="216" spans="1:47" ht="13.5">
      <c r="A216" s="62"/>
      <c r="B216" s="2" t="s">
        <v>9</v>
      </c>
      <c r="C216" s="2">
        <v>3806</v>
      </c>
      <c r="E216" s="2" t="s">
        <v>9</v>
      </c>
      <c r="F216" s="2">
        <v>3123</v>
      </c>
      <c r="H216" s="2" t="s">
        <v>9</v>
      </c>
      <c r="I216" s="2">
        <v>2909</v>
      </c>
      <c r="K216" s="2" t="s">
        <v>9</v>
      </c>
      <c r="L216" s="2">
        <v>3737</v>
      </c>
      <c r="N216" s="2" t="s">
        <v>9</v>
      </c>
      <c r="O216" s="2">
        <v>2654</v>
      </c>
      <c r="Q216" s="2" t="s">
        <v>9</v>
      </c>
      <c r="R216" s="2">
        <v>3373</v>
      </c>
      <c r="T216" s="2" t="s">
        <v>9</v>
      </c>
      <c r="U216" s="2">
        <v>3410</v>
      </c>
      <c r="W216" s="2" t="s">
        <v>9</v>
      </c>
      <c r="X216" s="2">
        <v>3551</v>
      </c>
      <c r="Z216" s="2" t="s">
        <v>9</v>
      </c>
      <c r="AA216" s="2">
        <v>3671</v>
      </c>
      <c r="AC216" s="2" t="s">
        <v>9</v>
      </c>
      <c r="AD216" s="2">
        <v>3572</v>
      </c>
      <c r="AF216" s="2" t="s">
        <v>9</v>
      </c>
      <c r="AG216" s="2">
        <v>3827</v>
      </c>
      <c r="AI216" s="2" t="s">
        <v>9</v>
      </c>
      <c r="AJ216" s="2">
        <v>3710</v>
      </c>
      <c r="AL216" s="2" t="s">
        <v>9</v>
      </c>
      <c r="AM216" s="2">
        <v>3071</v>
      </c>
      <c r="AO216" s="2" t="s">
        <v>9</v>
      </c>
      <c r="AP216" s="2">
        <v>3569</v>
      </c>
      <c r="AR216" s="2" t="s">
        <v>9</v>
      </c>
      <c r="AS216" s="2">
        <v>2547</v>
      </c>
      <c r="AT216" s="2">
        <v>18</v>
      </c>
      <c r="AU216" s="2">
        <f t="shared" si="3"/>
        <v>3368.6666666666665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1</v>
      </c>
      <c r="E220" s="2" t="s">
        <v>2</v>
      </c>
      <c r="F220" s="2">
        <v>1</v>
      </c>
      <c r="H220" s="2" t="s">
        <v>2</v>
      </c>
      <c r="I220" s="2">
        <v>1</v>
      </c>
      <c r="K220" s="2" t="s">
        <v>2</v>
      </c>
      <c r="L220" s="2">
        <v>1</v>
      </c>
      <c r="N220" s="2" t="s">
        <v>2</v>
      </c>
      <c r="O220" s="2">
        <v>1</v>
      </c>
      <c r="Q220" s="2" t="s">
        <v>2</v>
      </c>
      <c r="R220" s="2">
        <v>1</v>
      </c>
      <c r="T220" s="2" t="s">
        <v>2</v>
      </c>
      <c r="U220" s="2">
        <v>1</v>
      </c>
      <c r="W220" s="2" t="s">
        <v>2</v>
      </c>
      <c r="X220" s="2">
        <v>1</v>
      </c>
      <c r="Z220" s="2" t="s">
        <v>2</v>
      </c>
      <c r="AA220" s="2">
        <v>1</v>
      </c>
      <c r="AC220" s="2" t="s">
        <v>2</v>
      </c>
      <c r="AD220" s="2">
        <v>1</v>
      </c>
      <c r="AF220" s="2" t="s">
        <v>2</v>
      </c>
      <c r="AG220" s="2">
        <v>1</v>
      </c>
      <c r="AI220" s="2" t="s">
        <v>2</v>
      </c>
      <c r="AJ220" s="2">
        <v>1</v>
      </c>
      <c r="AL220" s="2" t="s">
        <v>2</v>
      </c>
      <c r="AM220" s="2">
        <v>1</v>
      </c>
      <c r="AO220" s="2" t="s">
        <v>2</v>
      </c>
      <c r="AP220" s="2">
        <v>1</v>
      </c>
      <c r="AR220" s="2" t="s">
        <v>2</v>
      </c>
      <c r="AS220" s="2">
        <v>1</v>
      </c>
      <c r="AU220" s="2">
        <f t="shared" si="3"/>
        <v>1</v>
      </c>
    </row>
    <row r="221" spans="1:47" ht="13.5">
      <c r="A221" s="62"/>
      <c r="B221" s="2" t="s">
        <v>3</v>
      </c>
      <c r="C221" s="2">
        <v>36</v>
      </c>
      <c r="E221" s="2" t="s">
        <v>3</v>
      </c>
      <c r="F221" s="2">
        <v>19</v>
      </c>
      <c r="H221" s="2" t="s">
        <v>3</v>
      </c>
      <c r="I221" s="2">
        <v>5</v>
      </c>
      <c r="K221" s="2" t="s">
        <v>3</v>
      </c>
      <c r="L221" s="2">
        <v>35</v>
      </c>
      <c r="N221" s="2" t="s">
        <v>3</v>
      </c>
      <c r="O221" s="2">
        <v>31</v>
      </c>
      <c r="Q221" s="2" t="s">
        <v>3</v>
      </c>
      <c r="R221" s="2">
        <v>1</v>
      </c>
      <c r="T221" s="2" t="s">
        <v>3</v>
      </c>
      <c r="U221" s="2">
        <v>17</v>
      </c>
      <c r="W221" s="2" t="s">
        <v>3</v>
      </c>
      <c r="X221" s="2">
        <v>5</v>
      </c>
      <c r="Z221" s="2" t="s">
        <v>3</v>
      </c>
      <c r="AA221" s="2">
        <v>31</v>
      </c>
      <c r="AC221" s="2" t="s">
        <v>3</v>
      </c>
      <c r="AD221" s="2">
        <v>31</v>
      </c>
      <c r="AF221" s="2" t="s">
        <v>3</v>
      </c>
      <c r="AG221" s="2">
        <v>6</v>
      </c>
      <c r="AI221" s="2" t="s">
        <v>3</v>
      </c>
      <c r="AJ221" s="2">
        <v>5</v>
      </c>
      <c r="AL221" s="2" t="s">
        <v>3</v>
      </c>
      <c r="AM221" s="2">
        <v>7</v>
      </c>
      <c r="AO221" s="2" t="s">
        <v>3</v>
      </c>
      <c r="AP221" s="2">
        <v>3</v>
      </c>
      <c r="AR221" s="2" t="s">
        <v>3</v>
      </c>
      <c r="AS221" s="2">
        <v>10</v>
      </c>
      <c r="AU221" s="2">
        <f t="shared" si="3"/>
        <v>16.133333333333333</v>
      </c>
    </row>
    <row r="222" spans="1:47" ht="13.5">
      <c r="A222" s="62"/>
      <c r="B222" s="2" t="s">
        <v>4</v>
      </c>
      <c r="C222" s="2">
        <v>84158</v>
      </c>
      <c r="E222" s="2" t="s">
        <v>4</v>
      </c>
      <c r="F222" s="2">
        <v>720434</v>
      </c>
      <c r="H222" s="2" t="s">
        <v>4</v>
      </c>
      <c r="I222" s="2">
        <v>503607</v>
      </c>
      <c r="K222" s="2" t="s">
        <v>4</v>
      </c>
      <c r="L222" s="2">
        <v>432452</v>
      </c>
      <c r="N222" s="2" t="s">
        <v>4</v>
      </c>
      <c r="O222" s="2">
        <v>783026</v>
      </c>
      <c r="Q222" s="2" t="s">
        <v>4</v>
      </c>
      <c r="R222" s="2">
        <v>96913</v>
      </c>
      <c r="T222" s="2" t="s">
        <v>4</v>
      </c>
      <c r="U222" s="2">
        <v>606105</v>
      </c>
      <c r="W222" s="2" t="s">
        <v>4</v>
      </c>
      <c r="X222" s="2">
        <v>139551</v>
      </c>
      <c r="Z222" s="2" t="s">
        <v>4</v>
      </c>
      <c r="AA222" s="2">
        <v>144823</v>
      </c>
      <c r="AC222" s="2" t="s">
        <v>4</v>
      </c>
      <c r="AD222" s="2">
        <v>655264</v>
      </c>
      <c r="AF222" s="2" t="s">
        <v>4</v>
      </c>
      <c r="AG222" s="2">
        <v>657895</v>
      </c>
      <c r="AI222" s="2" t="s">
        <v>4</v>
      </c>
      <c r="AJ222" s="2">
        <v>427463</v>
      </c>
      <c r="AL222" s="2" t="s">
        <v>4</v>
      </c>
      <c r="AM222" s="2">
        <v>646394</v>
      </c>
      <c r="AO222" s="2" t="s">
        <v>4</v>
      </c>
      <c r="AP222" s="2">
        <v>645303</v>
      </c>
      <c r="AR222" s="2" t="s">
        <v>4</v>
      </c>
      <c r="AS222" s="2">
        <v>84361</v>
      </c>
      <c r="AU222" s="2">
        <f t="shared" si="3"/>
        <v>441849.93333333335</v>
      </c>
    </row>
    <row r="223" spans="1:47" ht="13.5">
      <c r="A223" s="62"/>
      <c r="B223" s="2" t="s">
        <v>3</v>
      </c>
      <c r="C223" s="2">
        <v>1063</v>
      </c>
      <c r="E223" s="2" t="s">
        <v>3</v>
      </c>
      <c r="F223" s="2">
        <v>1</v>
      </c>
      <c r="H223" s="2" t="s">
        <v>3</v>
      </c>
      <c r="I223" s="2">
        <v>1</v>
      </c>
      <c r="K223" s="2" t="s">
        <v>3</v>
      </c>
      <c r="L223" s="2">
        <v>19</v>
      </c>
      <c r="N223" s="2" t="s">
        <v>3</v>
      </c>
      <c r="O223" s="2">
        <v>16</v>
      </c>
      <c r="Q223" s="2" t="s">
        <v>3</v>
      </c>
      <c r="R223" s="2">
        <v>2142</v>
      </c>
      <c r="T223" s="2" t="s">
        <v>3</v>
      </c>
      <c r="U223" s="2">
        <v>12</v>
      </c>
      <c r="W223" s="2" t="s">
        <v>3</v>
      </c>
      <c r="X223" s="2">
        <v>15</v>
      </c>
      <c r="Z223" s="2" t="s">
        <v>3</v>
      </c>
      <c r="AA223" s="2">
        <v>1181</v>
      </c>
      <c r="AC223" s="2" t="s">
        <v>3</v>
      </c>
      <c r="AD223" s="2">
        <v>20</v>
      </c>
      <c r="AF223" s="2" t="s">
        <v>3</v>
      </c>
      <c r="AG223" s="2">
        <v>7</v>
      </c>
      <c r="AI223" s="2" t="s">
        <v>3</v>
      </c>
      <c r="AJ223" s="2">
        <v>1</v>
      </c>
      <c r="AL223" s="2" t="s">
        <v>3</v>
      </c>
      <c r="AM223" s="2">
        <v>23</v>
      </c>
      <c r="AO223" s="2" t="s">
        <v>3</v>
      </c>
      <c r="AP223" s="2">
        <v>8</v>
      </c>
      <c r="AR223" s="2" t="s">
        <v>3</v>
      </c>
      <c r="AS223" s="2">
        <v>912</v>
      </c>
      <c r="AU223" s="2">
        <f t="shared" si="3"/>
        <v>361.4</v>
      </c>
    </row>
    <row r="224" spans="1:47" ht="13.5">
      <c r="A224" s="62"/>
      <c r="B224" s="2" t="s">
        <v>5</v>
      </c>
      <c r="C224" s="2">
        <v>84157</v>
      </c>
      <c r="E224" s="2" t="s">
        <v>5</v>
      </c>
      <c r="F224" s="2">
        <v>720433</v>
      </c>
      <c r="H224" s="2" t="s">
        <v>5</v>
      </c>
      <c r="I224" s="2">
        <v>503606</v>
      </c>
      <c r="K224" s="2" t="s">
        <v>5</v>
      </c>
      <c r="L224" s="2">
        <v>432451</v>
      </c>
      <c r="N224" s="2" t="s">
        <v>5</v>
      </c>
      <c r="O224" s="2">
        <v>783025</v>
      </c>
      <c r="Q224" s="2" t="s">
        <v>5</v>
      </c>
      <c r="R224" s="2">
        <v>96912</v>
      </c>
      <c r="T224" s="2" t="s">
        <v>5</v>
      </c>
      <c r="U224" s="2">
        <v>606104</v>
      </c>
      <c r="W224" s="2" t="s">
        <v>5</v>
      </c>
      <c r="X224" s="2">
        <v>139550</v>
      </c>
      <c r="Z224" s="2" t="s">
        <v>5</v>
      </c>
      <c r="AA224" s="2">
        <v>144822</v>
      </c>
      <c r="AC224" s="2" t="s">
        <v>5</v>
      </c>
      <c r="AD224" s="2">
        <v>655263</v>
      </c>
      <c r="AF224" s="2" t="s">
        <v>5</v>
      </c>
      <c r="AG224" s="2">
        <v>657894</v>
      </c>
      <c r="AI224" s="2" t="s">
        <v>5</v>
      </c>
      <c r="AJ224" s="2">
        <v>427462</v>
      </c>
      <c r="AL224" s="2" t="s">
        <v>5</v>
      </c>
      <c r="AM224" s="2">
        <v>646393</v>
      </c>
      <c r="AO224" s="2" t="s">
        <v>5</v>
      </c>
      <c r="AP224" s="2">
        <v>645302</v>
      </c>
      <c r="AR224" s="2" t="s">
        <v>5</v>
      </c>
      <c r="AS224" s="2">
        <v>84360</v>
      </c>
      <c r="AU224" s="2">
        <f t="shared" si="3"/>
        <v>441848.93333333335</v>
      </c>
    </row>
    <row r="225" spans="1:47" ht="13.5">
      <c r="A225" s="62"/>
      <c r="B225" s="2" t="s">
        <v>6</v>
      </c>
      <c r="C225" s="2">
        <v>101.63084</v>
      </c>
      <c r="E225" s="2" t="s">
        <v>6</v>
      </c>
      <c r="F225" s="2">
        <v>239.33878</v>
      </c>
      <c r="H225" s="2" t="s">
        <v>6</v>
      </c>
      <c r="I225" s="2">
        <v>213.73521</v>
      </c>
      <c r="K225" s="2" t="s">
        <v>6</v>
      </c>
      <c r="L225" s="2">
        <v>176.98279</v>
      </c>
      <c r="N225" s="2" t="s">
        <v>6</v>
      </c>
      <c r="O225" s="2">
        <v>296.61902</v>
      </c>
      <c r="Q225" s="2" t="s">
        <v>6</v>
      </c>
      <c r="R225" s="2">
        <v>106.41653</v>
      </c>
      <c r="T225" s="2" t="s">
        <v>6</v>
      </c>
      <c r="U225" s="2">
        <v>193.23724</v>
      </c>
      <c r="W225" s="2" t="s">
        <v>6</v>
      </c>
      <c r="X225" s="2">
        <v>156.25258</v>
      </c>
      <c r="Z225" s="2" t="s">
        <v>6</v>
      </c>
      <c r="AA225" s="2">
        <v>142.00748</v>
      </c>
      <c r="AC225" s="2" t="s">
        <v>6</v>
      </c>
      <c r="AD225" s="2">
        <v>263.05191</v>
      </c>
      <c r="AF225" s="2" t="s">
        <v>6</v>
      </c>
      <c r="AG225" s="2">
        <v>216.96455</v>
      </c>
      <c r="AI225" s="2" t="s">
        <v>6</v>
      </c>
      <c r="AJ225" s="2">
        <v>208.12068</v>
      </c>
      <c r="AL225" s="2" t="s">
        <v>6</v>
      </c>
      <c r="AM225" s="2">
        <v>258.06076</v>
      </c>
      <c r="AO225" s="2" t="s">
        <v>6</v>
      </c>
      <c r="AP225" s="2">
        <v>245.05122</v>
      </c>
      <c r="AR225" s="2" t="s">
        <v>6</v>
      </c>
      <c r="AS225" s="2">
        <v>122.51951</v>
      </c>
      <c r="AU225" s="2">
        <f t="shared" si="3"/>
        <v>195.99927333333332</v>
      </c>
    </row>
    <row r="226" spans="1:47" ht="13.5">
      <c r="A226" s="62"/>
      <c r="B226" s="2" t="s">
        <v>7</v>
      </c>
      <c r="C226" s="2">
        <v>1541.5054</v>
      </c>
      <c r="E226" s="2" t="s">
        <v>7</v>
      </c>
      <c r="F226" s="2">
        <v>12538.322</v>
      </c>
      <c r="H226" s="2" t="s">
        <v>7</v>
      </c>
      <c r="I226" s="2">
        <v>8525.0996</v>
      </c>
      <c r="K226" s="2" t="s">
        <v>7</v>
      </c>
      <c r="L226" s="2">
        <v>7033.9434</v>
      </c>
      <c r="N226" s="2" t="s">
        <v>7</v>
      </c>
      <c r="O226" s="2">
        <v>14673.838</v>
      </c>
      <c r="Q226" s="2" t="s">
        <v>7</v>
      </c>
      <c r="R226" s="2">
        <v>2183.6924</v>
      </c>
      <c r="T226" s="2" t="s">
        <v>7</v>
      </c>
      <c r="U226" s="2">
        <v>9790.168</v>
      </c>
      <c r="W226" s="2" t="s">
        <v>7</v>
      </c>
      <c r="X226" s="2">
        <v>3360.9241</v>
      </c>
      <c r="Z226" s="2" t="s">
        <v>7</v>
      </c>
      <c r="AA226" s="2">
        <v>2643.467</v>
      </c>
      <c r="AC226" s="2" t="s">
        <v>7</v>
      </c>
      <c r="AD226" s="2">
        <v>11974.551</v>
      </c>
      <c r="AF226" s="2" t="s">
        <v>7</v>
      </c>
      <c r="AG226" s="2">
        <v>10917.34</v>
      </c>
      <c r="AI226" s="2" t="s">
        <v>7</v>
      </c>
      <c r="AJ226" s="2">
        <v>7560.1265</v>
      </c>
      <c r="AL226" s="2" t="s">
        <v>7</v>
      </c>
      <c r="AM226" s="2">
        <v>11565.808</v>
      </c>
      <c r="AO226" s="2" t="s">
        <v>7</v>
      </c>
      <c r="AP226" s="2">
        <v>11554.551</v>
      </c>
      <c r="AR226" s="2" t="s">
        <v>7</v>
      </c>
      <c r="AS226" s="2">
        <v>2075.0525</v>
      </c>
      <c r="AU226" s="2">
        <f t="shared" si="3"/>
        <v>7862.55926</v>
      </c>
    </row>
    <row r="227" spans="1:47" ht="13.5">
      <c r="A227" s="62"/>
      <c r="B227" s="2" t="s">
        <v>8</v>
      </c>
      <c r="C227" s="2">
        <v>493621</v>
      </c>
      <c r="E227" s="2" t="s">
        <v>8</v>
      </c>
      <c r="F227" s="2">
        <v>790536</v>
      </c>
      <c r="H227" s="2" t="s">
        <v>8</v>
      </c>
      <c r="I227" s="2">
        <v>762821</v>
      </c>
      <c r="K227" s="2" t="s">
        <v>8</v>
      </c>
      <c r="L227" s="2">
        <v>699259</v>
      </c>
      <c r="N227" s="2" t="s">
        <v>8</v>
      </c>
      <c r="O227" s="2">
        <v>844771</v>
      </c>
      <c r="Q227" s="2" t="s">
        <v>8</v>
      </c>
      <c r="R227" s="2">
        <v>570499</v>
      </c>
      <c r="T227" s="2" t="s">
        <v>8</v>
      </c>
      <c r="U227" s="2">
        <v>742031</v>
      </c>
      <c r="W227" s="2" t="s">
        <v>8</v>
      </c>
      <c r="X227" s="2">
        <v>635948</v>
      </c>
      <c r="Z227" s="2" t="s">
        <v>8</v>
      </c>
      <c r="AA227" s="2">
        <v>608076</v>
      </c>
      <c r="AC227" s="2" t="s">
        <v>8</v>
      </c>
      <c r="AD227" s="2">
        <v>790471</v>
      </c>
      <c r="AF227" s="2" t="s">
        <v>8</v>
      </c>
      <c r="AG227" s="2">
        <v>789751</v>
      </c>
      <c r="AI227" s="2" t="s">
        <v>8</v>
      </c>
      <c r="AJ227" s="2">
        <v>776082</v>
      </c>
      <c r="AL227" s="2" t="s">
        <v>8</v>
      </c>
      <c r="AM227" s="2">
        <v>819859</v>
      </c>
      <c r="AO227" s="2" t="s">
        <v>8</v>
      </c>
      <c r="AP227" s="2">
        <v>765540</v>
      </c>
      <c r="AR227" s="2" t="s">
        <v>8</v>
      </c>
      <c r="AS227" s="2">
        <v>621664</v>
      </c>
      <c r="AU227" s="2">
        <f t="shared" si="3"/>
        <v>714061.9333333333</v>
      </c>
    </row>
    <row r="228" spans="1:47" ht="13.5">
      <c r="A228" s="62"/>
      <c r="B228" s="2" t="s">
        <v>9</v>
      </c>
      <c r="C228" s="2">
        <v>4857</v>
      </c>
      <c r="E228" s="2" t="s">
        <v>9</v>
      </c>
      <c r="F228" s="2">
        <v>3303</v>
      </c>
      <c r="H228" s="2" t="s">
        <v>9</v>
      </c>
      <c r="I228" s="2">
        <v>3569</v>
      </c>
      <c r="K228" s="2" t="s">
        <v>9</v>
      </c>
      <c r="L228" s="2">
        <v>3951</v>
      </c>
      <c r="N228" s="2" t="s">
        <v>9</v>
      </c>
      <c r="O228" s="2">
        <v>2848</v>
      </c>
      <c r="Q228" s="2" t="s">
        <v>9</v>
      </c>
      <c r="R228" s="2">
        <v>5361</v>
      </c>
      <c r="T228" s="2" t="s">
        <v>9</v>
      </c>
      <c r="U228" s="2">
        <v>3840</v>
      </c>
      <c r="W228" s="2" t="s">
        <v>9</v>
      </c>
      <c r="X228" s="2">
        <v>4070</v>
      </c>
      <c r="Z228" s="2" t="s">
        <v>9</v>
      </c>
      <c r="AA228" s="2">
        <v>4282</v>
      </c>
      <c r="AC228" s="2" t="s">
        <v>9</v>
      </c>
      <c r="AD228" s="2">
        <v>3005</v>
      </c>
      <c r="AF228" s="2" t="s">
        <v>9</v>
      </c>
      <c r="AG228" s="2">
        <v>3640</v>
      </c>
      <c r="AI228" s="2" t="s">
        <v>9</v>
      </c>
      <c r="AJ228" s="2">
        <v>3729</v>
      </c>
      <c r="AL228" s="2" t="s">
        <v>9</v>
      </c>
      <c r="AM228" s="2">
        <v>3177</v>
      </c>
      <c r="AO228" s="2" t="s">
        <v>9</v>
      </c>
      <c r="AP228" s="2">
        <v>3124</v>
      </c>
      <c r="AR228" s="2" t="s">
        <v>9</v>
      </c>
      <c r="AS228" s="2">
        <v>5074</v>
      </c>
      <c r="AT228" s="2">
        <v>19</v>
      </c>
      <c r="AU228" s="2">
        <f t="shared" si="3"/>
        <v>3855.3333333333335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</v>
      </c>
      <c r="E232" s="2" t="s">
        <v>2</v>
      </c>
      <c r="F232" s="2">
        <v>1</v>
      </c>
      <c r="H232" s="2" t="s">
        <v>2</v>
      </c>
      <c r="I232" s="2">
        <v>1</v>
      </c>
      <c r="K232" s="2" t="s">
        <v>2</v>
      </c>
      <c r="L232" s="2">
        <v>1</v>
      </c>
      <c r="N232" s="2" t="s">
        <v>2</v>
      </c>
      <c r="O232" s="2">
        <v>1</v>
      </c>
      <c r="Q232" s="2" t="s">
        <v>2</v>
      </c>
      <c r="R232" s="2">
        <v>1</v>
      </c>
      <c r="T232" s="2" t="s">
        <v>2</v>
      </c>
      <c r="U232" s="2">
        <v>1</v>
      </c>
      <c r="W232" s="2" t="s">
        <v>2</v>
      </c>
      <c r="X232" s="2">
        <v>1</v>
      </c>
      <c r="Z232" s="2" t="s">
        <v>2</v>
      </c>
      <c r="AA232" s="2">
        <v>1</v>
      </c>
      <c r="AC232" s="2" t="s">
        <v>2</v>
      </c>
      <c r="AD232" s="2">
        <v>1</v>
      </c>
      <c r="AF232" s="2" t="s">
        <v>2</v>
      </c>
      <c r="AG232" s="2">
        <v>1</v>
      </c>
      <c r="AI232" s="2" t="s">
        <v>2</v>
      </c>
      <c r="AJ232" s="2">
        <v>1</v>
      </c>
      <c r="AL232" s="2" t="s">
        <v>2</v>
      </c>
      <c r="AM232" s="2">
        <v>1</v>
      </c>
      <c r="AO232" s="2" t="s">
        <v>2</v>
      </c>
      <c r="AP232" s="2">
        <v>1</v>
      </c>
      <c r="AR232" s="2" t="s">
        <v>2</v>
      </c>
      <c r="AS232" s="2">
        <v>1</v>
      </c>
      <c r="AU232" s="2">
        <f t="shared" si="3"/>
        <v>1</v>
      </c>
    </row>
    <row r="233" spans="1:47" ht="13.5">
      <c r="A233" s="62"/>
      <c r="B233" s="2" t="s">
        <v>3</v>
      </c>
      <c r="C233" s="2">
        <v>13</v>
      </c>
      <c r="E233" s="2" t="s">
        <v>3</v>
      </c>
      <c r="F233" s="2">
        <v>4</v>
      </c>
      <c r="H233" s="2" t="s">
        <v>3</v>
      </c>
      <c r="I233" s="2">
        <v>10</v>
      </c>
      <c r="K233" s="2" t="s">
        <v>3</v>
      </c>
      <c r="L233" s="2">
        <v>27</v>
      </c>
      <c r="N233" s="2" t="s">
        <v>3</v>
      </c>
      <c r="O233" s="2">
        <v>23</v>
      </c>
      <c r="Q233" s="2" t="s">
        <v>3</v>
      </c>
      <c r="R233" s="2">
        <v>13</v>
      </c>
      <c r="T233" s="2" t="s">
        <v>3</v>
      </c>
      <c r="U233" s="2">
        <v>25</v>
      </c>
      <c r="W233" s="2" t="s">
        <v>3</v>
      </c>
      <c r="X233" s="2">
        <v>21</v>
      </c>
      <c r="Z233" s="2" t="s">
        <v>3</v>
      </c>
      <c r="AA233" s="2">
        <v>9</v>
      </c>
      <c r="AC233" s="2" t="s">
        <v>3</v>
      </c>
      <c r="AD233" s="2">
        <v>2</v>
      </c>
      <c r="AF233" s="2" t="s">
        <v>3</v>
      </c>
      <c r="AG233" s="2">
        <v>5</v>
      </c>
      <c r="AI233" s="2" t="s">
        <v>3</v>
      </c>
      <c r="AJ233" s="2">
        <v>4</v>
      </c>
      <c r="AL233" s="2" t="s">
        <v>3</v>
      </c>
      <c r="AM233" s="2">
        <v>4</v>
      </c>
      <c r="AO233" s="2" t="s">
        <v>3</v>
      </c>
      <c r="AP233" s="2">
        <v>12</v>
      </c>
      <c r="AR233" s="2" t="s">
        <v>3</v>
      </c>
      <c r="AS233" s="2">
        <v>8</v>
      </c>
      <c r="AU233" s="2">
        <f t="shared" si="3"/>
        <v>12</v>
      </c>
    </row>
    <row r="234" spans="1:47" ht="13.5">
      <c r="A234" s="62"/>
      <c r="B234" s="2" t="s">
        <v>4</v>
      </c>
      <c r="C234" s="2">
        <v>95037</v>
      </c>
      <c r="E234" s="2" t="s">
        <v>4</v>
      </c>
      <c r="F234" s="2">
        <v>229148</v>
      </c>
      <c r="H234" s="2" t="s">
        <v>4</v>
      </c>
      <c r="I234" s="2">
        <v>224238</v>
      </c>
      <c r="K234" s="2" t="s">
        <v>4</v>
      </c>
      <c r="L234" s="2">
        <v>191162</v>
      </c>
      <c r="N234" s="2" t="s">
        <v>4</v>
      </c>
      <c r="O234" s="2">
        <v>25436</v>
      </c>
      <c r="Q234" s="2" t="s">
        <v>4</v>
      </c>
      <c r="R234" s="2">
        <v>30296</v>
      </c>
      <c r="T234" s="2" t="s">
        <v>4</v>
      </c>
      <c r="U234" s="2">
        <v>102236</v>
      </c>
      <c r="W234" s="2" t="s">
        <v>4</v>
      </c>
      <c r="X234" s="2">
        <v>664917</v>
      </c>
      <c r="Z234" s="2" t="s">
        <v>4</v>
      </c>
      <c r="AA234" s="2">
        <v>213590</v>
      </c>
      <c r="AC234" s="2" t="s">
        <v>4</v>
      </c>
      <c r="AD234" s="2">
        <v>279105</v>
      </c>
      <c r="AF234" s="2" t="s">
        <v>4</v>
      </c>
      <c r="AG234" s="2">
        <v>761691</v>
      </c>
      <c r="AI234" s="2" t="s">
        <v>4</v>
      </c>
      <c r="AJ234" s="2">
        <v>440426</v>
      </c>
      <c r="AL234" s="2" t="s">
        <v>4</v>
      </c>
      <c r="AM234" s="2">
        <v>927514</v>
      </c>
      <c r="AO234" s="2" t="s">
        <v>4</v>
      </c>
      <c r="AP234" s="2">
        <v>729559</v>
      </c>
      <c r="AR234" s="2" t="s">
        <v>4</v>
      </c>
      <c r="AS234" s="2">
        <v>663992</v>
      </c>
      <c r="AU234" s="2">
        <f t="shared" si="3"/>
        <v>371889.8</v>
      </c>
    </row>
    <row r="235" spans="1:47" ht="13.5">
      <c r="A235" s="62"/>
      <c r="B235" s="2" t="s">
        <v>3</v>
      </c>
      <c r="C235" s="2">
        <v>1551</v>
      </c>
      <c r="E235" s="2" t="s">
        <v>3</v>
      </c>
      <c r="F235" s="2">
        <v>11</v>
      </c>
      <c r="H235" s="2" t="s">
        <v>3</v>
      </c>
      <c r="I235" s="2">
        <v>435</v>
      </c>
      <c r="K235" s="2" t="s">
        <v>3</v>
      </c>
      <c r="L235" s="2">
        <v>10</v>
      </c>
      <c r="N235" s="2" t="s">
        <v>3</v>
      </c>
      <c r="O235" s="2">
        <v>3136</v>
      </c>
      <c r="Q235" s="2" t="s">
        <v>3</v>
      </c>
      <c r="R235" s="2">
        <v>3025</v>
      </c>
      <c r="T235" s="2" t="s">
        <v>3</v>
      </c>
      <c r="U235" s="2">
        <v>3112</v>
      </c>
      <c r="W235" s="2" t="s">
        <v>3</v>
      </c>
      <c r="X235" s="2">
        <v>3</v>
      </c>
      <c r="Z235" s="2" t="s">
        <v>3</v>
      </c>
      <c r="AA235" s="2">
        <v>20</v>
      </c>
      <c r="AC235" s="2" t="s">
        <v>3</v>
      </c>
      <c r="AD235" s="2">
        <v>692</v>
      </c>
      <c r="AF235" s="2" t="s">
        <v>3</v>
      </c>
      <c r="AG235" s="2">
        <v>1</v>
      </c>
      <c r="AI235" s="2" t="s">
        <v>3</v>
      </c>
      <c r="AJ235" s="2">
        <v>11</v>
      </c>
      <c r="AL235" s="2" t="s">
        <v>3</v>
      </c>
      <c r="AM235" s="2">
        <v>1</v>
      </c>
      <c r="AO235" s="2" t="s">
        <v>3</v>
      </c>
      <c r="AP235" s="2">
        <v>1</v>
      </c>
      <c r="AR235" s="2" t="s">
        <v>3</v>
      </c>
      <c r="AS235" s="2">
        <v>16</v>
      </c>
      <c r="AU235" s="2">
        <f t="shared" si="3"/>
        <v>801.6666666666666</v>
      </c>
    </row>
    <row r="236" spans="1:47" ht="13.5">
      <c r="A236" s="62"/>
      <c r="B236" s="2" t="s">
        <v>5</v>
      </c>
      <c r="C236" s="2">
        <v>95036</v>
      </c>
      <c r="E236" s="2" t="s">
        <v>5</v>
      </c>
      <c r="F236" s="2">
        <v>229147</v>
      </c>
      <c r="H236" s="2" t="s">
        <v>5</v>
      </c>
      <c r="I236" s="2">
        <v>224237</v>
      </c>
      <c r="K236" s="2" t="s">
        <v>5</v>
      </c>
      <c r="L236" s="2">
        <v>191161</v>
      </c>
      <c r="N236" s="2" t="s">
        <v>5</v>
      </c>
      <c r="O236" s="2">
        <v>25435</v>
      </c>
      <c r="Q236" s="2" t="s">
        <v>5</v>
      </c>
      <c r="R236" s="2">
        <v>30295</v>
      </c>
      <c r="T236" s="2" t="s">
        <v>5</v>
      </c>
      <c r="U236" s="2">
        <v>102235</v>
      </c>
      <c r="W236" s="2" t="s">
        <v>5</v>
      </c>
      <c r="X236" s="2">
        <v>664916</v>
      </c>
      <c r="Z236" s="2" t="s">
        <v>5</v>
      </c>
      <c r="AA236" s="2">
        <v>213589</v>
      </c>
      <c r="AC236" s="2" t="s">
        <v>5</v>
      </c>
      <c r="AD236" s="2">
        <v>279104</v>
      </c>
      <c r="AF236" s="2" t="s">
        <v>5</v>
      </c>
      <c r="AG236" s="2">
        <v>761690</v>
      </c>
      <c r="AI236" s="2" t="s">
        <v>5</v>
      </c>
      <c r="AJ236" s="2">
        <v>440425</v>
      </c>
      <c r="AL236" s="2" t="s">
        <v>5</v>
      </c>
      <c r="AM236" s="2">
        <v>927513</v>
      </c>
      <c r="AO236" s="2" t="s">
        <v>5</v>
      </c>
      <c r="AP236" s="2">
        <v>729558</v>
      </c>
      <c r="AR236" s="2" t="s">
        <v>5</v>
      </c>
      <c r="AS236" s="2">
        <v>663991</v>
      </c>
      <c r="AU236" s="2">
        <f t="shared" si="3"/>
        <v>371888.8</v>
      </c>
    </row>
    <row r="237" spans="1:47" ht="13.5">
      <c r="A237" s="62"/>
      <c r="B237" s="2" t="s">
        <v>6</v>
      </c>
      <c r="C237" s="2">
        <v>103.88558</v>
      </c>
      <c r="E237" s="2" t="s">
        <v>6</v>
      </c>
      <c r="F237" s="2">
        <v>91.619568</v>
      </c>
      <c r="H237" s="2" t="s">
        <v>6</v>
      </c>
      <c r="I237" s="2">
        <v>106.81384</v>
      </c>
      <c r="K237" s="2" t="s">
        <v>6</v>
      </c>
      <c r="L237" s="2">
        <v>128.37967</v>
      </c>
      <c r="N237" s="2" t="s">
        <v>6</v>
      </c>
      <c r="O237" s="2">
        <v>60.656116</v>
      </c>
      <c r="Q237" s="2" t="s">
        <v>6</v>
      </c>
      <c r="R237" s="2">
        <v>57.460751</v>
      </c>
      <c r="T237" s="2" t="s">
        <v>6</v>
      </c>
      <c r="U237" s="2">
        <v>85.805313</v>
      </c>
      <c r="W237" s="2" t="s">
        <v>6</v>
      </c>
      <c r="X237" s="2">
        <v>229.89603</v>
      </c>
      <c r="Z237" s="2" t="s">
        <v>6</v>
      </c>
      <c r="AA237" s="2">
        <v>193.25607</v>
      </c>
      <c r="AC237" s="2" t="s">
        <v>6</v>
      </c>
      <c r="AD237" s="2">
        <v>111.75668</v>
      </c>
      <c r="AF237" s="2" t="s">
        <v>6</v>
      </c>
      <c r="AG237" s="2">
        <v>208.84799</v>
      </c>
      <c r="AI237" s="2" t="s">
        <v>6</v>
      </c>
      <c r="AJ237" s="2">
        <v>221.0757</v>
      </c>
      <c r="AL237" s="2" t="s">
        <v>6</v>
      </c>
      <c r="AM237" s="2">
        <v>426.3295</v>
      </c>
      <c r="AO237" s="2" t="s">
        <v>6</v>
      </c>
      <c r="AP237" s="2">
        <v>283.58304</v>
      </c>
      <c r="AR237" s="2" t="s">
        <v>6</v>
      </c>
      <c r="AS237" s="2">
        <v>213.95369</v>
      </c>
      <c r="AU237" s="2">
        <f t="shared" si="3"/>
        <v>168.22130253333333</v>
      </c>
    </row>
    <row r="238" spans="1:47" ht="13.5">
      <c r="A238" s="62"/>
      <c r="B238" s="2" t="s">
        <v>7</v>
      </c>
      <c r="C238" s="2">
        <v>1898.427</v>
      </c>
      <c r="E238" s="2" t="s">
        <v>7</v>
      </c>
      <c r="F238" s="2">
        <v>3154.3464</v>
      </c>
      <c r="H238" s="2" t="s">
        <v>7</v>
      </c>
      <c r="I238" s="2">
        <v>3536.0898</v>
      </c>
      <c r="K238" s="2" t="s">
        <v>7</v>
      </c>
      <c r="L238" s="2">
        <v>3440.9248</v>
      </c>
      <c r="N238" s="2" t="s">
        <v>7</v>
      </c>
      <c r="O238" s="2">
        <v>587.83386</v>
      </c>
      <c r="Q238" s="2" t="s">
        <v>7</v>
      </c>
      <c r="R238" s="2">
        <v>560.349</v>
      </c>
      <c r="T238" s="2" t="s">
        <v>7</v>
      </c>
      <c r="U238" s="2">
        <v>1946.1682</v>
      </c>
      <c r="W238" s="2" t="s">
        <v>7</v>
      </c>
      <c r="X238" s="2">
        <v>11367.627</v>
      </c>
      <c r="Z238" s="2" t="s">
        <v>7</v>
      </c>
      <c r="AA238" s="2">
        <v>4508.4351</v>
      </c>
      <c r="AC238" s="2" t="s">
        <v>7</v>
      </c>
      <c r="AD238" s="2">
        <v>3749.3821</v>
      </c>
      <c r="AF238" s="2" t="s">
        <v>7</v>
      </c>
      <c r="AG238" s="2">
        <v>11670.982</v>
      </c>
      <c r="AI238" s="2" t="s">
        <v>7</v>
      </c>
      <c r="AJ238" s="2">
        <v>7922.2651</v>
      </c>
      <c r="AL238" s="2" t="s">
        <v>7</v>
      </c>
      <c r="AM238" s="2">
        <v>19516.6</v>
      </c>
      <c r="AO238" s="2" t="s">
        <v>7</v>
      </c>
      <c r="AP238" s="2">
        <v>13831.65</v>
      </c>
      <c r="AR238" s="2" t="s">
        <v>7</v>
      </c>
      <c r="AS238" s="2">
        <v>11041.537</v>
      </c>
      <c r="AU238" s="2">
        <f t="shared" si="3"/>
        <v>6582.174490666666</v>
      </c>
    </row>
    <row r="239" spans="1:47" ht="13.5">
      <c r="A239" s="62"/>
      <c r="B239" s="2" t="s">
        <v>8</v>
      </c>
      <c r="C239" s="2">
        <v>512987</v>
      </c>
      <c r="E239" s="2" t="s">
        <v>8</v>
      </c>
      <c r="F239" s="2">
        <v>527179</v>
      </c>
      <c r="H239" s="2" t="s">
        <v>8</v>
      </c>
      <c r="I239" s="2">
        <v>547955</v>
      </c>
      <c r="K239" s="2" t="s">
        <v>8</v>
      </c>
      <c r="L239" s="2">
        <v>550492</v>
      </c>
      <c r="N239" s="2" t="s">
        <v>8</v>
      </c>
      <c r="O239" s="2">
        <v>356476</v>
      </c>
      <c r="Q239" s="2" t="s">
        <v>8</v>
      </c>
      <c r="R239" s="2">
        <v>335973</v>
      </c>
      <c r="T239" s="2" t="s">
        <v>8</v>
      </c>
      <c r="U239" s="2">
        <v>506852</v>
      </c>
      <c r="W239" s="2" t="s">
        <v>8</v>
      </c>
      <c r="X239" s="2">
        <v>787164</v>
      </c>
      <c r="Z239" s="2" t="s">
        <v>8</v>
      </c>
      <c r="AA239" s="2">
        <v>802979</v>
      </c>
      <c r="AC239" s="2" t="s">
        <v>8</v>
      </c>
      <c r="AD239" s="2">
        <v>681604</v>
      </c>
      <c r="AF239" s="2" t="s">
        <v>8</v>
      </c>
      <c r="AG239" s="2">
        <v>890319</v>
      </c>
      <c r="AI239" s="2" t="s">
        <v>8</v>
      </c>
      <c r="AJ239" s="2">
        <v>709653</v>
      </c>
      <c r="AL239" s="2" t="s">
        <v>8</v>
      </c>
      <c r="AM239" s="2">
        <v>962652</v>
      </c>
      <c r="AO239" s="2" t="s">
        <v>8</v>
      </c>
      <c r="AP239" s="2">
        <v>788928</v>
      </c>
      <c r="AR239" s="2" t="s">
        <v>8</v>
      </c>
      <c r="AS239" s="2">
        <v>776224</v>
      </c>
      <c r="AU239" s="2">
        <f t="shared" si="3"/>
        <v>649162.4666666667</v>
      </c>
    </row>
    <row r="240" spans="1:47" ht="13.5">
      <c r="A240" s="62"/>
      <c r="B240" s="2" t="s">
        <v>9</v>
      </c>
      <c r="C240" s="2">
        <v>4938</v>
      </c>
      <c r="E240" s="2" t="s">
        <v>9</v>
      </c>
      <c r="F240" s="2">
        <v>5754</v>
      </c>
      <c r="H240" s="2" t="s">
        <v>9</v>
      </c>
      <c r="I240" s="2">
        <v>5130</v>
      </c>
      <c r="K240" s="2" t="s">
        <v>9</v>
      </c>
      <c r="L240" s="2">
        <v>4288</v>
      </c>
      <c r="N240" s="2" t="s">
        <v>9</v>
      </c>
      <c r="O240" s="2">
        <v>5877</v>
      </c>
      <c r="Q240" s="2" t="s">
        <v>9</v>
      </c>
      <c r="R240" s="2">
        <v>5847</v>
      </c>
      <c r="T240" s="2" t="s">
        <v>9</v>
      </c>
      <c r="U240" s="2">
        <v>5907</v>
      </c>
      <c r="W240" s="2" t="s">
        <v>9</v>
      </c>
      <c r="X240" s="2">
        <v>3424</v>
      </c>
      <c r="Z240" s="2" t="s">
        <v>9</v>
      </c>
      <c r="AA240" s="2">
        <v>4155</v>
      </c>
      <c r="AC240" s="2" t="s">
        <v>9</v>
      </c>
      <c r="AD240" s="2">
        <v>6099</v>
      </c>
      <c r="AF240" s="2" t="s">
        <v>9</v>
      </c>
      <c r="AG240" s="2">
        <v>4263</v>
      </c>
      <c r="AI240" s="2" t="s">
        <v>9</v>
      </c>
      <c r="AJ240" s="2">
        <v>3210</v>
      </c>
      <c r="AL240" s="2" t="s">
        <v>9</v>
      </c>
      <c r="AM240" s="2">
        <v>2258</v>
      </c>
      <c r="AO240" s="2" t="s">
        <v>9</v>
      </c>
      <c r="AP240" s="2">
        <v>2782</v>
      </c>
      <c r="AR240" s="2" t="s">
        <v>9</v>
      </c>
      <c r="AS240" s="2">
        <v>3628</v>
      </c>
      <c r="AT240" s="2">
        <v>20</v>
      </c>
      <c r="AU240" s="2">
        <f t="shared" si="3"/>
        <v>4504</v>
      </c>
    </row>
  </sheetData>
  <sheetProtection/>
  <mergeCells count="328">
    <mergeCell ref="AL2:AM2"/>
    <mergeCell ref="AO2:AP2"/>
    <mergeCell ref="AR2:AS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L14:AM14"/>
    <mergeCell ref="AO14:AP14"/>
    <mergeCell ref="AR14:AS14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14:AA14"/>
    <mergeCell ref="AC14:AD14"/>
    <mergeCell ref="AF14:AG14"/>
    <mergeCell ref="AI14:AJ14"/>
    <mergeCell ref="AL26:AM26"/>
    <mergeCell ref="AO26:AP26"/>
    <mergeCell ref="AR26:AS26"/>
    <mergeCell ref="Z26:AA26"/>
    <mergeCell ref="AC26:AD26"/>
    <mergeCell ref="AF26:AG26"/>
    <mergeCell ref="AI26:AJ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AL38:AM38"/>
    <mergeCell ref="AO38:AP38"/>
    <mergeCell ref="AR38:AS38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38:AA38"/>
    <mergeCell ref="AC38:AD38"/>
    <mergeCell ref="AF38:AG38"/>
    <mergeCell ref="AI38:AJ38"/>
    <mergeCell ref="AL50:AM50"/>
    <mergeCell ref="AO50:AP50"/>
    <mergeCell ref="AR50:AS50"/>
    <mergeCell ref="Z50:AA50"/>
    <mergeCell ref="AC50:AD50"/>
    <mergeCell ref="AF50:AG50"/>
    <mergeCell ref="AI50:AJ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AL62:AM62"/>
    <mergeCell ref="AO62:AP62"/>
    <mergeCell ref="AR62:AS62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Z62:AA62"/>
    <mergeCell ref="AC62:AD62"/>
    <mergeCell ref="AF62:AG62"/>
    <mergeCell ref="AI62:AJ62"/>
    <mergeCell ref="AL74:AM74"/>
    <mergeCell ref="AO74:AP74"/>
    <mergeCell ref="AR74:AS74"/>
    <mergeCell ref="Z74:AA74"/>
    <mergeCell ref="AC74:AD74"/>
    <mergeCell ref="AF74:AG74"/>
    <mergeCell ref="AI74:AJ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AO86:AP86"/>
    <mergeCell ref="AR86:AS86"/>
    <mergeCell ref="A87:A96"/>
    <mergeCell ref="B98:C98"/>
    <mergeCell ref="E98:F98"/>
    <mergeCell ref="H98:I98"/>
    <mergeCell ref="K98:L98"/>
    <mergeCell ref="N98:O98"/>
    <mergeCell ref="Q98:R98"/>
    <mergeCell ref="T86:U86"/>
    <mergeCell ref="W86:X86"/>
    <mergeCell ref="Z86:AA86"/>
    <mergeCell ref="AC86:AD86"/>
    <mergeCell ref="AF86:AG86"/>
    <mergeCell ref="AI86:AJ86"/>
    <mergeCell ref="AL98:AM98"/>
    <mergeCell ref="AO98:AP98"/>
    <mergeCell ref="AR98:AS98"/>
    <mergeCell ref="Z98:AA98"/>
    <mergeCell ref="AC98:AD98"/>
    <mergeCell ref="AF98:AG98"/>
    <mergeCell ref="AI98:AJ98"/>
    <mergeCell ref="A99:A108"/>
    <mergeCell ref="B110:C110"/>
    <mergeCell ref="E110:F110"/>
    <mergeCell ref="H110:I110"/>
    <mergeCell ref="K110:L110"/>
    <mergeCell ref="N110:O110"/>
    <mergeCell ref="Q110:R110"/>
    <mergeCell ref="T98:U98"/>
    <mergeCell ref="W98:X98"/>
    <mergeCell ref="Z110:AA110"/>
    <mergeCell ref="AC110:AD110"/>
    <mergeCell ref="AF110:AG110"/>
    <mergeCell ref="AI110:AJ110"/>
    <mergeCell ref="AL122:AM122"/>
    <mergeCell ref="AO122:AP122"/>
    <mergeCell ref="AR122:AS122"/>
    <mergeCell ref="Z122:AA122"/>
    <mergeCell ref="AC122:AD122"/>
    <mergeCell ref="AF122:AG122"/>
    <mergeCell ref="AI122:AJ122"/>
    <mergeCell ref="A111:A120"/>
    <mergeCell ref="B122:C122"/>
    <mergeCell ref="E122:F122"/>
    <mergeCell ref="H122:I122"/>
    <mergeCell ref="K122:L122"/>
    <mergeCell ref="N122:O122"/>
    <mergeCell ref="Q122:R122"/>
    <mergeCell ref="T110:U110"/>
    <mergeCell ref="W110:X110"/>
    <mergeCell ref="A123:A132"/>
    <mergeCell ref="B134:C134"/>
    <mergeCell ref="E134:F134"/>
    <mergeCell ref="H134:I134"/>
    <mergeCell ref="K134:L134"/>
    <mergeCell ref="N134:O134"/>
    <mergeCell ref="Q134:R134"/>
    <mergeCell ref="T122:U122"/>
    <mergeCell ref="W122:X122"/>
    <mergeCell ref="Z134:AA134"/>
    <mergeCell ref="AC134:AD134"/>
    <mergeCell ref="AF134:AG134"/>
    <mergeCell ref="AI134:AJ134"/>
    <mergeCell ref="AL146:AM146"/>
    <mergeCell ref="AO146:AP146"/>
    <mergeCell ref="AR146:AS146"/>
    <mergeCell ref="Z146:AA146"/>
    <mergeCell ref="AC146:AD146"/>
    <mergeCell ref="AF146:AG146"/>
    <mergeCell ref="AI146:AJ146"/>
    <mergeCell ref="A135:A144"/>
    <mergeCell ref="B146:C146"/>
    <mergeCell ref="E146:F146"/>
    <mergeCell ref="H146:I146"/>
    <mergeCell ref="K146:L146"/>
    <mergeCell ref="N146:O146"/>
    <mergeCell ref="Q146:R146"/>
    <mergeCell ref="T134:U134"/>
    <mergeCell ref="W134:X134"/>
    <mergeCell ref="A147:A156"/>
    <mergeCell ref="B158:C158"/>
    <mergeCell ref="E158:F158"/>
    <mergeCell ref="H158:I158"/>
    <mergeCell ref="K158:L158"/>
    <mergeCell ref="N158:O158"/>
    <mergeCell ref="Q158:R158"/>
    <mergeCell ref="T146:U146"/>
    <mergeCell ref="W146:X146"/>
    <mergeCell ref="Z158:AA158"/>
    <mergeCell ref="AC158:AD158"/>
    <mergeCell ref="AF158:AG158"/>
    <mergeCell ref="AI158:AJ158"/>
    <mergeCell ref="AL170:AM170"/>
    <mergeCell ref="AO170:AP170"/>
    <mergeCell ref="AR170:AS170"/>
    <mergeCell ref="Z170:AA170"/>
    <mergeCell ref="AC170:AD170"/>
    <mergeCell ref="AF170:AG170"/>
    <mergeCell ref="AI170:AJ170"/>
    <mergeCell ref="A159:A168"/>
    <mergeCell ref="B170:C170"/>
    <mergeCell ref="E170:F170"/>
    <mergeCell ref="H170:I170"/>
    <mergeCell ref="K170:L170"/>
    <mergeCell ref="N170:O170"/>
    <mergeCell ref="Q170:R170"/>
    <mergeCell ref="T158:U158"/>
    <mergeCell ref="W158:X158"/>
    <mergeCell ref="A171:A180"/>
    <mergeCell ref="B182:C182"/>
    <mergeCell ref="E182:F182"/>
    <mergeCell ref="H182:I182"/>
    <mergeCell ref="K182:L182"/>
    <mergeCell ref="N182:O182"/>
    <mergeCell ref="Q182:R182"/>
    <mergeCell ref="T170:U170"/>
    <mergeCell ref="W170:X170"/>
    <mergeCell ref="Z182:AA182"/>
    <mergeCell ref="AC182:AD182"/>
    <mergeCell ref="AF182:AG182"/>
    <mergeCell ref="AI182:AJ182"/>
    <mergeCell ref="AL194:AM194"/>
    <mergeCell ref="AO194:AP194"/>
    <mergeCell ref="AR194:AS194"/>
    <mergeCell ref="Z194:AA194"/>
    <mergeCell ref="AC194:AD194"/>
    <mergeCell ref="AF194:AG194"/>
    <mergeCell ref="AI194:AJ194"/>
    <mergeCell ref="A183:A192"/>
    <mergeCell ref="B194:C194"/>
    <mergeCell ref="E194:F194"/>
    <mergeCell ref="H194:I194"/>
    <mergeCell ref="K194:L194"/>
    <mergeCell ref="N194:O194"/>
    <mergeCell ref="Q194:R194"/>
    <mergeCell ref="T182:U182"/>
    <mergeCell ref="W182:X182"/>
    <mergeCell ref="AI218:AJ218"/>
    <mergeCell ref="A195:A204"/>
    <mergeCell ref="B206:C206"/>
    <mergeCell ref="E206:F206"/>
    <mergeCell ref="H206:I206"/>
    <mergeCell ref="K206:L206"/>
    <mergeCell ref="N206:O206"/>
    <mergeCell ref="Q206:R206"/>
    <mergeCell ref="T194:U194"/>
    <mergeCell ref="W194:X194"/>
    <mergeCell ref="T218:U218"/>
    <mergeCell ref="W218:X218"/>
    <mergeCell ref="AL206:AM206"/>
    <mergeCell ref="AO206:AP206"/>
    <mergeCell ref="AR206:AS206"/>
    <mergeCell ref="A207:A216"/>
    <mergeCell ref="B218:C218"/>
    <mergeCell ref="E218:F218"/>
    <mergeCell ref="H218:I218"/>
    <mergeCell ref="K218:L218"/>
    <mergeCell ref="N218:O218"/>
    <mergeCell ref="Q218:R218"/>
    <mergeCell ref="T206:U206"/>
    <mergeCell ref="W206:X206"/>
    <mergeCell ref="Z206:AA206"/>
    <mergeCell ref="AC206:AD206"/>
    <mergeCell ref="AF206:AG206"/>
    <mergeCell ref="AI206:AJ206"/>
    <mergeCell ref="AL218:AM218"/>
    <mergeCell ref="AO218:AP218"/>
    <mergeCell ref="AR218:AS218"/>
    <mergeCell ref="Z218:AA218"/>
    <mergeCell ref="AC218:AD218"/>
    <mergeCell ref="AF218:AG218"/>
    <mergeCell ref="A231:A240"/>
    <mergeCell ref="T230:U230"/>
    <mergeCell ref="W230:X230"/>
    <mergeCell ref="Z230:AA230"/>
    <mergeCell ref="AC230:AD230"/>
    <mergeCell ref="AF230:AG230"/>
    <mergeCell ref="AI230:AJ230"/>
    <mergeCell ref="A219:A228"/>
    <mergeCell ref="B230:C230"/>
    <mergeCell ref="E230:F230"/>
    <mergeCell ref="H230:I230"/>
    <mergeCell ref="K230:L230"/>
    <mergeCell ref="N230:O230"/>
    <mergeCell ref="Q230:R230"/>
    <mergeCell ref="AW4:AW8"/>
    <mergeCell ref="AW9:AW13"/>
    <mergeCell ref="AW14:AW18"/>
    <mergeCell ref="AW19:AW23"/>
    <mergeCell ref="BA4:BA8"/>
    <mergeCell ref="BA9:BA13"/>
    <mergeCell ref="BA14:BA18"/>
    <mergeCell ref="BA19:BA23"/>
    <mergeCell ref="AL230:AM230"/>
    <mergeCell ref="AO230:AP230"/>
    <mergeCell ref="AR230:AS230"/>
    <mergeCell ref="AL182:AM182"/>
    <mergeCell ref="AO182:AP182"/>
    <mergeCell ref="AR182:AS182"/>
    <mergeCell ref="AL158:AM158"/>
    <mergeCell ref="AO158:AP158"/>
    <mergeCell ref="AR158:AS158"/>
    <mergeCell ref="AL134:AM134"/>
    <mergeCell ref="AO134:AP134"/>
    <mergeCell ref="AR134:AS134"/>
    <mergeCell ref="AL110:AM110"/>
    <mergeCell ref="AO110:AP110"/>
    <mergeCell ref="AR110:AS110"/>
    <mergeCell ref="AL86:AM86"/>
  </mergeCells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BA240"/>
  <sheetViews>
    <sheetView zoomScale="90" zoomScaleNormal="90" workbookViewId="0" topLeftCell="AI1">
      <pane xSplit="18780" topLeftCell="AV35" activePane="topLeft" state="split"/>
      <selection pane="topLeft" activeCell="AW2" sqref="AW2:BA23"/>
      <selection pane="topRight" activeCell="AV4" sqref="AV4"/>
    </sheetView>
  </sheetViews>
  <sheetFormatPr defaultColWidth="8.8515625" defaultRowHeight="15"/>
  <cols>
    <col min="1" max="52" width="8.8515625" style="2" customWidth="1"/>
    <col min="53" max="53" width="15.00390625" style="2" customWidth="1"/>
    <col min="54" max="16384" width="8.8515625" style="2" customWidth="1"/>
  </cols>
  <sheetData>
    <row r="2" spans="2:53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1" t="s">
        <v>12</v>
      </c>
      <c r="AW2" s="15" t="s">
        <v>47</v>
      </c>
      <c r="AX2" s="12"/>
      <c r="AY2" s="12"/>
      <c r="AZ2" s="12"/>
      <c r="BA2" s="16"/>
    </row>
    <row r="3" spans="1:53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  <c r="AW3" s="17"/>
      <c r="AX3" s="14"/>
      <c r="AY3" s="24" t="s">
        <v>32</v>
      </c>
      <c r="AZ3" s="24" t="s">
        <v>33</v>
      </c>
      <c r="BA3" s="25" t="s">
        <v>41</v>
      </c>
    </row>
    <row r="4" spans="1:53" ht="13.5">
      <c r="A4" s="62"/>
      <c r="B4" s="2" t="s">
        <v>2</v>
      </c>
      <c r="C4" s="2">
        <v>10</v>
      </c>
      <c r="E4" s="2" t="s">
        <v>2</v>
      </c>
      <c r="F4" s="2">
        <v>10</v>
      </c>
      <c r="H4" s="2" t="s">
        <v>2</v>
      </c>
      <c r="I4" s="2">
        <v>10</v>
      </c>
      <c r="K4" s="2" t="s">
        <v>2</v>
      </c>
      <c r="L4" s="2">
        <v>10</v>
      </c>
      <c r="N4" s="2" t="s">
        <v>2</v>
      </c>
      <c r="O4" s="2">
        <v>10</v>
      </c>
      <c r="Q4" s="2" t="s">
        <v>2</v>
      </c>
      <c r="R4" s="2">
        <v>10</v>
      </c>
      <c r="T4" s="2" t="s">
        <v>2</v>
      </c>
      <c r="U4" s="2">
        <v>10</v>
      </c>
      <c r="W4" s="2" t="s">
        <v>2</v>
      </c>
      <c r="X4" s="2">
        <v>10</v>
      </c>
      <c r="Z4" s="2" t="s">
        <v>2</v>
      </c>
      <c r="AA4" s="2">
        <v>10</v>
      </c>
      <c r="AC4" s="2" t="s">
        <v>2</v>
      </c>
      <c r="AD4" s="2">
        <v>10</v>
      </c>
      <c r="AF4" s="2" t="s">
        <v>2</v>
      </c>
      <c r="AG4" s="2">
        <v>10</v>
      </c>
      <c r="AI4" s="2" t="s">
        <v>2</v>
      </c>
      <c r="AJ4" s="2">
        <v>10</v>
      </c>
      <c r="AL4" s="2" t="s">
        <v>2</v>
      </c>
      <c r="AM4" s="2">
        <v>10</v>
      </c>
      <c r="AO4" s="2" t="s">
        <v>2</v>
      </c>
      <c r="AP4" s="2">
        <v>10</v>
      </c>
      <c r="AR4" s="2" t="s">
        <v>2</v>
      </c>
      <c r="AS4" s="2">
        <v>10</v>
      </c>
      <c r="AW4" s="64" t="s">
        <v>34</v>
      </c>
      <c r="AX4" s="19" t="s">
        <v>10</v>
      </c>
      <c r="AY4" s="19">
        <f>AU11</f>
        <v>292350.86666666664</v>
      </c>
      <c r="AZ4" s="19">
        <f>AU10</f>
        <v>3042.17151</v>
      </c>
      <c r="BA4" s="64">
        <f>AVERAGE(AY4:AY8)</f>
        <v>259813.74666666664</v>
      </c>
    </row>
    <row r="5" spans="1:53" ht="13.5">
      <c r="A5" s="62"/>
      <c r="B5" s="2" t="s">
        <v>3</v>
      </c>
      <c r="C5" s="2">
        <v>144</v>
      </c>
      <c r="E5" s="2" t="s">
        <v>3</v>
      </c>
      <c r="F5" s="2">
        <v>95</v>
      </c>
      <c r="H5" s="2" t="s">
        <v>3</v>
      </c>
      <c r="I5" s="2">
        <v>679</v>
      </c>
      <c r="K5" s="2" t="s">
        <v>3</v>
      </c>
      <c r="L5" s="2">
        <v>112</v>
      </c>
      <c r="N5" s="2" t="s">
        <v>3</v>
      </c>
      <c r="O5" s="2">
        <v>125</v>
      </c>
      <c r="Q5" s="2" t="s">
        <v>3</v>
      </c>
      <c r="R5" s="2">
        <v>8</v>
      </c>
      <c r="T5" s="2" t="s">
        <v>3</v>
      </c>
      <c r="U5" s="2">
        <v>4</v>
      </c>
      <c r="W5" s="2" t="s">
        <v>3</v>
      </c>
      <c r="X5" s="2">
        <v>213</v>
      </c>
      <c r="Z5" s="2" t="s">
        <v>3</v>
      </c>
      <c r="AA5" s="2">
        <v>4</v>
      </c>
      <c r="AC5" s="2" t="s">
        <v>3</v>
      </c>
      <c r="AD5" s="2">
        <v>62</v>
      </c>
      <c r="AF5" s="2" t="s">
        <v>3</v>
      </c>
      <c r="AG5" s="2">
        <v>27</v>
      </c>
      <c r="AI5" s="2" t="s">
        <v>3</v>
      </c>
      <c r="AJ5" s="2">
        <v>149</v>
      </c>
      <c r="AL5" s="2" t="s">
        <v>3</v>
      </c>
      <c r="AM5" s="2">
        <v>185</v>
      </c>
      <c r="AO5" s="2" t="s">
        <v>3</v>
      </c>
      <c r="AP5" s="2">
        <v>60</v>
      </c>
      <c r="AR5" s="2" t="s">
        <v>3</v>
      </c>
      <c r="AS5" s="2">
        <v>4</v>
      </c>
      <c r="AU5" s="2">
        <f>AVERAGE(C5,F5,I5,L5,O5,R5,U5,X5,AA5,AD5,AG5,AJ5,AM5,AP5,AS5)</f>
        <v>124.73333333333333</v>
      </c>
      <c r="AW5" s="64"/>
      <c r="AX5" s="19" t="s">
        <v>11</v>
      </c>
      <c r="AY5" s="19">
        <f>AU23</f>
        <v>198896.2</v>
      </c>
      <c r="AZ5" s="19">
        <f>AU22</f>
        <v>1400.5538359999998</v>
      </c>
      <c r="BA5" s="64"/>
    </row>
    <row r="6" spans="1:53" ht="13.5">
      <c r="A6" s="62"/>
      <c r="B6" s="2" t="s">
        <v>4</v>
      </c>
      <c r="C6" s="2">
        <v>26641</v>
      </c>
      <c r="E6" s="2" t="s">
        <v>4</v>
      </c>
      <c r="F6" s="2">
        <v>157292</v>
      </c>
      <c r="H6" s="2" t="s">
        <v>4</v>
      </c>
      <c r="I6" s="2">
        <v>154683</v>
      </c>
      <c r="K6" s="2" t="s">
        <v>4</v>
      </c>
      <c r="L6" s="2">
        <v>46534</v>
      </c>
      <c r="N6" s="2" t="s">
        <v>4</v>
      </c>
      <c r="O6" s="2">
        <v>17356</v>
      </c>
      <c r="Q6" s="2" t="s">
        <v>4</v>
      </c>
      <c r="R6" s="2">
        <v>21491</v>
      </c>
      <c r="T6" s="2" t="s">
        <v>4</v>
      </c>
      <c r="U6" s="2">
        <v>55325</v>
      </c>
      <c r="W6" s="2" t="s">
        <v>4</v>
      </c>
      <c r="X6" s="2">
        <v>96728</v>
      </c>
      <c r="Z6" s="2" t="s">
        <v>4</v>
      </c>
      <c r="AA6" s="2">
        <v>12840</v>
      </c>
      <c r="AC6" s="2" t="s">
        <v>4</v>
      </c>
      <c r="AD6" s="2">
        <v>10430</v>
      </c>
      <c r="AF6" s="2" t="s">
        <v>4</v>
      </c>
      <c r="AG6" s="2">
        <v>17761</v>
      </c>
      <c r="AI6" s="2" t="s">
        <v>4</v>
      </c>
      <c r="AJ6" s="2">
        <v>77118</v>
      </c>
      <c r="AL6" s="2" t="s">
        <v>4</v>
      </c>
      <c r="AM6" s="2">
        <v>121478</v>
      </c>
      <c r="AO6" s="2" t="s">
        <v>4</v>
      </c>
      <c r="AP6" s="2">
        <v>61626</v>
      </c>
      <c r="AR6" s="2" t="s">
        <v>4</v>
      </c>
      <c r="AS6" s="2">
        <v>169719</v>
      </c>
      <c r="AU6" s="2">
        <f aca="true" t="shared" si="0" ref="AU6:AU69">AVERAGE(C6,F6,I6,L6,O6,R6,U6,X6,AA6,AD6,AG6,AJ6,AM6,AP6,AS6)</f>
        <v>69801.46666666666</v>
      </c>
      <c r="AW6" s="64"/>
      <c r="AX6" s="19" t="s">
        <v>13</v>
      </c>
      <c r="AY6" s="19">
        <f>AU35</f>
        <v>202375.13333333333</v>
      </c>
      <c r="AZ6" s="19">
        <f>AU34</f>
        <v>4963.803062666665</v>
      </c>
      <c r="BA6" s="64"/>
    </row>
    <row r="7" spans="1:53" ht="13.5">
      <c r="A7" s="62"/>
      <c r="B7" s="2" t="s">
        <v>3</v>
      </c>
      <c r="C7" s="2">
        <v>3539</v>
      </c>
      <c r="E7" s="2" t="s">
        <v>3</v>
      </c>
      <c r="F7" s="2">
        <v>10</v>
      </c>
      <c r="H7" s="2" t="s">
        <v>3</v>
      </c>
      <c r="I7" s="2">
        <v>2</v>
      </c>
      <c r="K7" s="2" t="s">
        <v>3</v>
      </c>
      <c r="L7" s="2">
        <v>125</v>
      </c>
      <c r="N7" s="2" t="s">
        <v>3</v>
      </c>
      <c r="O7" s="2">
        <v>1</v>
      </c>
      <c r="Q7" s="2" t="s">
        <v>3</v>
      </c>
      <c r="R7" s="2">
        <v>3095</v>
      </c>
      <c r="T7" s="2" t="s">
        <v>3</v>
      </c>
      <c r="U7" s="2">
        <v>294</v>
      </c>
      <c r="W7" s="2" t="s">
        <v>3</v>
      </c>
      <c r="X7" s="2">
        <v>1662</v>
      </c>
      <c r="Z7" s="2" t="s">
        <v>3</v>
      </c>
      <c r="AA7" s="2">
        <v>55</v>
      </c>
      <c r="AC7" s="2" t="s">
        <v>3</v>
      </c>
      <c r="AD7" s="2">
        <v>3548</v>
      </c>
      <c r="AF7" s="2" t="s">
        <v>3</v>
      </c>
      <c r="AG7" s="2">
        <v>3</v>
      </c>
      <c r="AI7" s="2" t="s">
        <v>3</v>
      </c>
      <c r="AJ7" s="2">
        <v>273</v>
      </c>
      <c r="AL7" s="2" t="s">
        <v>3</v>
      </c>
      <c r="AM7" s="2">
        <v>292</v>
      </c>
      <c r="AO7" s="2" t="s">
        <v>3</v>
      </c>
      <c r="AP7" s="2">
        <v>2</v>
      </c>
      <c r="AR7" s="2" t="s">
        <v>3</v>
      </c>
      <c r="AS7" s="2">
        <v>12</v>
      </c>
      <c r="AU7" s="2">
        <f t="shared" si="0"/>
        <v>860.8666666666667</v>
      </c>
      <c r="AW7" s="64"/>
      <c r="AX7" s="19" t="s">
        <v>14</v>
      </c>
      <c r="AY7" s="19">
        <f>AU47</f>
        <v>282678.2</v>
      </c>
      <c r="AZ7" s="19">
        <f>AU46</f>
        <v>2166.270429333333</v>
      </c>
      <c r="BA7" s="64"/>
    </row>
    <row r="8" spans="1:53" ht="13.5">
      <c r="A8" s="62"/>
      <c r="B8" s="2" t="s">
        <v>5</v>
      </c>
      <c r="C8" s="2">
        <v>26631</v>
      </c>
      <c r="E8" s="2" t="s">
        <v>5</v>
      </c>
      <c r="F8" s="2">
        <v>157282</v>
      </c>
      <c r="H8" s="2" t="s">
        <v>5</v>
      </c>
      <c r="I8" s="2">
        <v>154673</v>
      </c>
      <c r="K8" s="2" t="s">
        <v>5</v>
      </c>
      <c r="L8" s="2">
        <v>46524</v>
      </c>
      <c r="N8" s="2" t="s">
        <v>5</v>
      </c>
      <c r="O8" s="2">
        <v>17346</v>
      </c>
      <c r="Q8" s="2" t="s">
        <v>5</v>
      </c>
      <c r="R8" s="2">
        <v>21481</v>
      </c>
      <c r="T8" s="2" t="s">
        <v>5</v>
      </c>
      <c r="U8" s="2">
        <v>55315</v>
      </c>
      <c r="W8" s="2" t="s">
        <v>5</v>
      </c>
      <c r="X8" s="2">
        <v>96718</v>
      </c>
      <c r="Z8" s="2" t="s">
        <v>5</v>
      </c>
      <c r="AA8" s="2">
        <v>12830</v>
      </c>
      <c r="AC8" s="2" t="s">
        <v>5</v>
      </c>
      <c r="AD8" s="2">
        <v>10420</v>
      </c>
      <c r="AF8" s="2" t="s">
        <v>5</v>
      </c>
      <c r="AG8" s="2">
        <v>17751</v>
      </c>
      <c r="AI8" s="2" t="s">
        <v>5</v>
      </c>
      <c r="AJ8" s="2">
        <v>77108</v>
      </c>
      <c r="AL8" s="2" t="s">
        <v>5</v>
      </c>
      <c r="AM8" s="2">
        <v>121468</v>
      </c>
      <c r="AO8" s="2" t="s">
        <v>5</v>
      </c>
      <c r="AP8" s="2">
        <v>61616</v>
      </c>
      <c r="AR8" s="2" t="s">
        <v>5</v>
      </c>
      <c r="AS8" s="2">
        <v>169709</v>
      </c>
      <c r="AU8" s="2">
        <f t="shared" si="0"/>
        <v>69791.46666666666</v>
      </c>
      <c r="AW8" s="64"/>
      <c r="AX8" s="19" t="s">
        <v>15</v>
      </c>
      <c r="AY8" s="19">
        <f>AU59</f>
        <v>322768.3333333333</v>
      </c>
      <c r="AZ8" s="19">
        <f>AU58</f>
        <v>4514.560238000001</v>
      </c>
      <c r="BA8" s="64"/>
    </row>
    <row r="9" spans="1:53" ht="13.5">
      <c r="A9" s="62"/>
      <c r="B9" s="2" t="s">
        <v>6</v>
      </c>
      <c r="C9" s="2">
        <v>266.24667</v>
      </c>
      <c r="E9" s="2" t="s">
        <v>6</v>
      </c>
      <c r="F9" s="2">
        <v>604.38599</v>
      </c>
      <c r="H9" s="2" t="s">
        <v>6</v>
      </c>
      <c r="I9" s="2">
        <v>557.32837</v>
      </c>
      <c r="K9" s="2" t="s">
        <v>6</v>
      </c>
      <c r="L9" s="2">
        <v>355.10294</v>
      </c>
      <c r="N9" s="2" t="s">
        <v>6</v>
      </c>
      <c r="O9" s="2">
        <v>251.42766</v>
      </c>
      <c r="Q9" s="2" t="s">
        <v>6</v>
      </c>
      <c r="R9" s="2">
        <v>208.84616</v>
      </c>
      <c r="T9" s="2" t="s">
        <v>6</v>
      </c>
      <c r="U9" s="2">
        <v>241.77838</v>
      </c>
      <c r="W9" s="2" t="s">
        <v>6</v>
      </c>
      <c r="X9" s="2">
        <v>338.53568</v>
      </c>
      <c r="Z9" s="2" t="s">
        <v>6</v>
      </c>
      <c r="AA9" s="2">
        <v>131.12411</v>
      </c>
      <c r="AC9" s="2" t="s">
        <v>6</v>
      </c>
      <c r="AD9" s="2">
        <v>193.4608</v>
      </c>
      <c r="AF9" s="2" t="s">
        <v>6</v>
      </c>
      <c r="AG9" s="2">
        <v>172.41528</v>
      </c>
      <c r="AI9" s="2" t="s">
        <v>6</v>
      </c>
      <c r="AJ9" s="2">
        <v>570.4223</v>
      </c>
      <c r="AL9" s="2" t="s">
        <v>6</v>
      </c>
      <c r="AM9" s="2">
        <v>706.78406</v>
      </c>
      <c r="AO9" s="2" t="s">
        <v>6</v>
      </c>
      <c r="AP9" s="2">
        <v>252.22501</v>
      </c>
      <c r="AR9" s="2" t="s">
        <v>6</v>
      </c>
      <c r="AS9" s="2">
        <v>739.13513</v>
      </c>
      <c r="AU9" s="2">
        <f t="shared" si="0"/>
        <v>372.61456933333335</v>
      </c>
      <c r="AW9" s="64" t="s">
        <v>35</v>
      </c>
      <c r="AX9" s="19" t="s">
        <v>16</v>
      </c>
      <c r="AY9" s="19">
        <f>AU71</f>
        <v>480348.13333333336</v>
      </c>
      <c r="AZ9" s="19">
        <f>AU70</f>
        <v>7267.456706666667</v>
      </c>
      <c r="BA9" s="64">
        <f>AVERAGE(AY9:AY13)</f>
        <v>167882.33333333334</v>
      </c>
    </row>
    <row r="10" spans="1:53" ht="13.5">
      <c r="A10" s="62"/>
      <c r="B10" s="2" t="s">
        <v>7</v>
      </c>
      <c r="C10" s="2">
        <v>1307.1046</v>
      </c>
      <c r="E10" s="2" t="s">
        <v>7</v>
      </c>
      <c r="F10" s="2">
        <v>6468.3682</v>
      </c>
      <c r="H10" s="2" t="s">
        <v>7</v>
      </c>
      <c r="I10" s="2">
        <v>6731.5239</v>
      </c>
      <c r="K10" s="2" t="s">
        <v>7</v>
      </c>
      <c r="L10" s="2">
        <v>2176.8877</v>
      </c>
      <c r="N10" s="2" t="s">
        <v>7</v>
      </c>
      <c r="O10" s="2">
        <v>995.20062</v>
      </c>
      <c r="Q10" s="2" t="s">
        <v>7</v>
      </c>
      <c r="R10" s="2">
        <v>970.94171</v>
      </c>
      <c r="T10" s="2" t="s">
        <v>7</v>
      </c>
      <c r="U10" s="2">
        <v>2004.4216</v>
      </c>
      <c r="W10" s="2" t="s">
        <v>7</v>
      </c>
      <c r="X10" s="2">
        <v>3558.6108</v>
      </c>
      <c r="Z10" s="2" t="s">
        <v>7</v>
      </c>
      <c r="AA10" s="2">
        <v>515.30121</v>
      </c>
      <c r="AC10" s="2" t="s">
        <v>7</v>
      </c>
      <c r="AD10" s="2">
        <v>627.6474</v>
      </c>
      <c r="AF10" s="2" t="s">
        <v>7</v>
      </c>
      <c r="AG10" s="2">
        <v>914.22711</v>
      </c>
      <c r="AI10" s="2" t="s">
        <v>7</v>
      </c>
      <c r="AJ10" s="2">
        <v>3996.4824</v>
      </c>
      <c r="AL10" s="2" t="s">
        <v>7</v>
      </c>
      <c r="AM10" s="2">
        <v>5696.4775</v>
      </c>
      <c r="AO10" s="2" t="s">
        <v>7</v>
      </c>
      <c r="AP10" s="2">
        <v>2041.2544</v>
      </c>
      <c r="AR10" s="2" t="s">
        <v>7</v>
      </c>
      <c r="AS10" s="2">
        <v>7628.1235</v>
      </c>
      <c r="AU10" s="2">
        <f t="shared" si="0"/>
        <v>3042.17151</v>
      </c>
      <c r="AW10" s="64"/>
      <c r="AX10" s="19" t="s">
        <v>17</v>
      </c>
      <c r="AY10" s="19">
        <f>AU83</f>
        <v>194700.8</v>
      </c>
      <c r="AZ10" s="19">
        <f>AU82</f>
        <v>1163.4664676666666</v>
      </c>
      <c r="BA10" s="64"/>
    </row>
    <row r="11" spans="1:53" ht="13.5">
      <c r="A11" s="62"/>
      <c r="B11" s="2" t="s">
        <v>8</v>
      </c>
      <c r="C11" s="2">
        <v>279559</v>
      </c>
      <c r="E11" s="2" t="s">
        <v>8</v>
      </c>
      <c r="F11" s="2">
        <v>371093</v>
      </c>
      <c r="H11" s="2" t="s">
        <v>8</v>
      </c>
      <c r="I11" s="2">
        <v>298728</v>
      </c>
      <c r="K11" s="2" t="s">
        <v>8</v>
      </c>
      <c r="L11" s="2">
        <v>279466</v>
      </c>
      <c r="N11" s="2" t="s">
        <v>8</v>
      </c>
      <c r="O11" s="2">
        <v>236342</v>
      </c>
      <c r="Q11" s="2" t="s">
        <v>8</v>
      </c>
      <c r="R11" s="2">
        <v>236205</v>
      </c>
      <c r="T11" s="2" t="s">
        <v>8</v>
      </c>
      <c r="U11" s="2">
        <v>268374</v>
      </c>
      <c r="W11" s="2" t="s">
        <v>8</v>
      </c>
      <c r="X11" s="2">
        <v>261011</v>
      </c>
      <c r="Z11" s="2" t="s">
        <v>8</v>
      </c>
      <c r="AA11" s="2">
        <v>166921</v>
      </c>
      <c r="AC11" s="2" t="s">
        <v>8</v>
      </c>
      <c r="AD11" s="2">
        <v>222093</v>
      </c>
      <c r="AF11" s="2" t="s">
        <v>8</v>
      </c>
      <c r="AG11" s="2">
        <v>196381</v>
      </c>
      <c r="AI11" s="2" t="s">
        <v>8</v>
      </c>
      <c r="AJ11" s="2">
        <v>389028</v>
      </c>
      <c r="AL11" s="2" t="s">
        <v>8</v>
      </c>
      <c r="AM11" s="2">
        <v>425484</v>
      </c>
      <c r="AO11" s="2" t="s">
        <v>8</v>
      </c>
      <c r="AP11" s="2">
        <v>262314</v>
      </c>
      <c r="AR11" s="2" t="s">
        <v>8</v>
      </c>
      <c r="AS11" s="2">
        <v>492264</v>
      </c>
      <c r="AU11" s="2">
        <f t="shared" si="0"/>
        <v>292350.86666666664</v>
      </c>
      <c r="AW11" s="64"/>
      <c r="AX11" s="19" t="s">
        <v>18</v>
      </c>
      <c r="AY11" s="19">
        <f>AU95</f>
        <v>66473.06666666667</v>
      </c>
      <c r="AZ11" s="19">
        <f>AU94</f>
        <v>299.52028306666665</v>
      </c>
      <c r="BA11" s="64"/>
    </row>
    <row r="12" spans="1:53" ht="13.5">
      <c r="A12" s="62"/>
      <c r="B12" s="2" t="s">
        <v>9</v>
      </c>
      <c r="C12" s="2">
        <v>1050</v>
      </c>
      <c r="E12" s="2" t="s">
        <v>9</v>
      </c>
      <c r="F12" s="2">
        <v>614</v>
      </c>
      <c r="H12" s="2" t="s">
        <v>9</v>
      </c>
      <c r="I12" s="2">
        <v>536</v>
      </c>
      <c r="K12" s="2" t="s">
        <v>9</v>
      </c>
      <c r="L12" s="2">
        <v>787</v>
      </c>
      <c r="N12" s="2" t="s">
        <v>9</v>
      </c>
      <c r="O12" s="2">
        <v>940</v>
      </c>
      <c r="Q12" s="2" t="s">
        <v>9</v>
      </c>
      <c r="R12" s="2">
        <v>1131</v>
      </c>
      <c r="T12" s="2" t="s">
        <v>9</v>
      </c>
      <c r="U12" s="2">
        <v>1110</v>
      </c>
      <c r="W12" s="2" t="s">
        <v>9</v>
      </c>
      <c r="X12" s="2">
        <v>771</v>
      </c>
      <c r="Z12" s="2" t="s">
        <v>9</v>
      </c>
      <c r="AA12" s="2">
        <v>1273</v>
      </c>
      <c r="AC12" s="2" t="s">
        <v>9</v>
      </c>
      <c r="AD12" s="2">
        <v>1148</v>
      </c>
      <c r="AF12" s="2" t="s">
        <v>9</v>
      </c>
      <c r="AG12" s="2">
        <v>1139</v>
      </c>
      <c r="AI12" s="2" t="s">
        <v>9</v>
      </c>
      <c r="AJ12" s="2">
        <v>682</v>
      </c>
      <c r="AL12" s="2" t="s">
        <v>9</v>
      </c>
      <c r="AM12" s="2">
        <v>602</v>
      </c>
      <c r="AO12" s="2" t="s">
        <v>9</v>
      </c>
      <c r="AP12" s="2">
        <v>1040</v>
      </c>
      <c r="AQ12" s="2">
        <v>1</v>
      </c>
      <c r="AR12" s="2" t="s">
        <v>9</v>
      </c>
      <c r="AS12" s="2">
        <v>666</v>
      </c>
      <c r="AU12" s="2">
        <f t="shared" si="0"/>
        <v>899.2666666666667</v>
      </c>
      <c r="AW12" s="64"/>
      <c r="AX12" s="19" t="s">
        <v>19</v>
      </c>
      <c r="AY12" s="19">
        <f>AU107</f>
        <v>52224.333333333336</v>
      </c>
      <c r="AZ12" s="19">
        <f>AU106</f>
        <v>177.17007773333336</v>
      </c>
      <c r="BA12" s="64"/>
    </row>
    <row r="13" spans="49:53" ht="13.5">
      <c r="AW13" s="64"/>
      <c r="AX13" s="19" t="s">
        <v>20</v>
      </c>
      <c r="AY13" s="19">
        <f>AU119</f>
        <v>45665.333333333336</v>
      </c>
      <c r="AZ13" s="19">
        <f>AU118</f>
        <v>342.14664346666666</v>
      </c>
      <c r="BA13" s="64"/>
    </row>
    <row r="14" spans="2:53" ht="13.5">
      <c r="B14" s="63">
        <v>1</v>
      </c>
      <c r="C14" s="63"/>
      <c r="E14" s="63">
        <v>2</v>
      </c>
      <c r="F14" s="63"/>
      <c r="H14" s="63">
        <v>3</v>
      </c>
      <c r="I14" s="63"/>
      <c r="K14" s="63">
        <v>4</v>
      </c>
      <c r="L14" s="63"/>
      <c r="N14" s="63">
        <v>5</v>
      </c>
      <c r="O14" s="63"/>
      <c r="Q14" s="63">
        <v>6</v>
      </c>
      <c r="R14" s="63"/>
      <c r="T14" s="63">
        <v>7</v>
      </c>
      <c r="U14" s="63"/>
      <c r="W14" s="63">
        <v>8</v>
      </c>
      <c r="X14" s="63"/>
      <c r="Z14" s="63">
        <v>9</v>
      </c>
      <c r="AA14" s="63"/>
      <c r="AC14" s="63">
        <v>10</v>
      </c>
      <c r="AD14" s="63"/>
      <c r="AF14" s="63">
        <v>11</v>
      </c>
      <c r="AG14" s="63"/>
      <c r="AI14" s="63">
        <v>12</v>
      </c>
      <c r="AJ14" s="63"/>
      <c r="AL14" s="63">
        <v>13</v>
      </c>
      <c r="AM14" s="63"/>
      <c r="AO14" s="63">
        <v>14</v>
      </c>
      <c r="AP14" s="63"/>
      <c r="AR14" s="63">
        <v>15</v>
      </c>
      <c r="AS14" s="63"/>
      <c r="AW14" s="64" t="s">
        <v>36</v>
      </c>
      <c r="AX14" s="19" t="s">
        <v>21</v>
      </c>
      <c r="AY14" s="19">
        <f>AU131</f>
        <v>78324.06666666667</v>
      </c>
      <c r="AZ14" s="19">
        <f>AU130</f>
        <v>255.36424233333335</v>
      </c>
      <c r="BA14" s="64">
        <f>AVERAGE(AY14:AY18)</f>
        <v>351765.17333333334</v>
      </c>
    </row>
    <row r="15" spans="1:53" ht="13.5">
      <c r="A15" s="62" t="s">
        <v>11</v>
      </c>
      <c r="B15" s="2" t="s">
        <v>0</v>
      </c>
      <c r="C15" s="2" t="s">
        <v>1</v>
      </c>
      <c r="E15" s="2" t="s">
        <v>0</v>
      </c>
      <c r="F15" s="2" t="s">
        <v>1</v>
      </c>
      <c r="H15" s="2" t="s">
        <v>0</v>
      </c>
      <c r="I15" s="2" t="s">
        <v>1</v>
      </c>
      <c r="K15" s="2" t="s">
        <v>0</v>
      </c>
      <c r="L15" s="2" t="s">
        <v>1</v>
      </c>
      <c r="N15" s="2" t="s">
        <v>0</v>
      </c>
      <c r="O15" s="2" t="s">
        <v>1</v>
      </c>
      <c r="Q15" s="2" t="s">
        <v>0</v>
      </c>
      <c r="R15" s="2" t="s">
        <v>1</v>
      </c>
      <c r="T15" s="2" t="s">
        <v>0</v>
      </c>
      <c r="U15" s="2" t="s">
        <v>1</v>
      </c>
      <c r="W15" s="2" t="s">
        <v>0</v>
      </c>
      <c r="X15" s="2" t="s">
        <v>1</v>
      </c>
      <c r="Z15" s="2" t="s">
        <v>0</v>
      </c>
      <c r="AA15" s="2" t="s">
        <v>1</v>
      </c>
      <c r="AC15" s="2" t="s">
        <v>0</v>
      </c>
      <c r="AD15" s="2" t="s">
        <v>1</v>
      </c>
      <c r="AF15" s="2" t="s">
        <v>0</v>
      </c>
      <c r="AG15" s="2" t="s">
        <v>1</v>
      </c>
      <c r="AI15" s="2" t="s">
        <v>0</v>
      </c>
      <c r="AJ15" s="2" t="s">
        <v>1</v>
      </c>
      <c r="AL15" s="2" t="s">
        <v>0</v>
      </c>
      <c r="AM15" s="2" t="s">
        <v>1</v>
      </c>
      <c r="AO15" s="2" t="s">
        <v>0</v>
      </c>
      <c r="AP15" s="2" t="s">
        <v>1</v>
      </c>
      <c r="AR15" s="2" t="s">
        <v>0</v>
      </c>
      <c r="AS15" s="2" t="s">
        <v>1</v>
      </c>
      <c r="AW15" s="64"/>
      <c r="AX15" s="19" t="s">
        <v>22</v>
      </c>
      <c r="AY15" s="19">
        <f>AU143</f>
        <v>295191.86666666664</v>
      </c>
      <c r="AZ15" s="19">
        <f>AU142</f>
        <v>2554.5829093333336</v>
      </c>
      <c r="BA15" s="64"/>
    </row>
    <row r="16" spans="1:53" ht="13.5">
      <c r="A16" s="62"/>
      <c r="B16" s="2" t="s">
        <v>2</v>
      </c>
      <c r="C16" s="2">
        <v>10</v>
      </c>
      <c r="E16" s="2" t="s">
        <v>2</v>
      </c>
      <c r="F16" s="2">
        <v>10</v>
      </c>
      <c r="H16" s="2" t="s">
        <v>2</v>
      </c>
      <c r="I16" s="2">
        <v>10</v>
      </c>
      <c r="K16" s="2" t="s">
        <v>2</v>
      </c>
      <c r="L16" s="2">
        <v>10</v>
      </c>
      <c r="N16" s="2" t="s">
        <v>2</v>
      </c>
      <c r="O16" s="2">
        <v>10</v>
      </c>
      <c r="Q16" s="2" t="s">
        <v>2</v>
      </c>
      <c r="R16" s="2">
        <v>10</v>
      </c>
      <c r="T16" s="2" t="s">
        <v>2</v>
      </c>
      <c r="U16" s="2">
        <v>10</v>
      </c>
      <c r="W16" s="2" t="s">
        <v>2</v>
      </c>
      <c r="X16" s="2">
        <v>10</v>
      </c>
      <c r="Z16" s="2" t="s">
        <v>2</v>
      </c>
      <c r="AA16" s="2">
        <v>10</v>
      </c>
      <c r="AC16" s="2" t="s">
        <v>2</v>
      </c>
      <c r="AD16" s="2">
        <v>10</v>
      </c>
      <c r="AF16" s="2" t="s">
        <v>2</v>
      </c>
      <c r="AG16" s="2">
        <v>10</v>
      </c>
      <c r="AI16" s="2" t="s">
        <v>2</v>
      </c>
      <c r="AJ16" s="2">
        <v>10</v>
      </c>
      <c r="AL16" s="2" t="s">
        <v>2</v>
      </c>
      <c r="AM16" s="2">
        <v>10</v>
      </c>
      <c r="AO16" s="2" t="s">
        <v>2</v>
      </c>
      <c r="AP16" s="2">
        <v>10</v>
      </c>
      <c r="AR16" s="2" t="s">
        <v>2</v>
      </c>
      <c r="AS16" s="2">
        <v>10</v>
      </c>
      <c r="AU16" s="2">
        <f t="shared" si="0"/>
        <v>10</v>
      </c>
      <c r="AW16" s="64"/>
      <c r="AX16" s="19" t="s">
        <v>23</v>
      </c>
      <c r="AY16" s="19">
        <f>AU155</f>
        <v>201860</v>
      </c>
      <c r="AZ16" s="19">
        <f>AU154</f>
        <v>867.4232713333333</v>
      </c>
      <c r="BA16" s="64"/>
    </row>
    <row r="17" spans="1:53" ht="13.5">
      <c r="A17" s="62"/>
      <c r="B17" s="2" t="s">
        <v>3</v>
      </c>
      <c r="C17" s="2">
        <v>203</v>
      </c>
      <c r="E17" s="2" t="s">
        <v>3</v>
      </c>
      <c r="F17" s="2">
        <v>2</v>
      </c>
      <c r="H17" s="2" t="s">
        <v>3</v>
      </c>
      <c r="I17" s="2">
        <v>26</v>
      </c>
      <c r="K17" s="2" t="s">
        <v>3</v>
      </c>
      <c r="L17" s="2">
        <v>39</v>
      </c>
      <c r="N17" s="2" t="s">
        <v>3</v>
      </c>
      <c r="O17" s="2">
        <v>181</v>
      </c>
      <c r="Q17" s="2" t="s">
        <v>3</v>
      </c>
      <c r="R17" s="2">
        <v>2</v>
      </c>
      <c r="T17" s="2" t="s">
        <v>3</v>
      </c>
      <c r="U17" s="2">
        <v>1</v>
      </c>
      <c r="W17" s="2" t="s">
        <v>3</v>
      </c>
      <c r="X17" s="2">
        <v>21</v>
      </c>
      <c r="Z17" s="2" t="s">
        <v>3</v>
      </c>
      <c r="AA17" s="2">
        <v>280</v>
      </c>
      <c r="AC17" s="2" t="s">
        <v>3</v>
      </c>
      <c r="AD17" s="2">
        <v>16</v>
      </c>
      <c r="AF17" s="2" t="s">
        <v>3</v>
      </c>
      <c r="AG17" s="2">
        <v>20</v>
      </c>
      <c r="AI17" s="2" t="s">
        <v>3</v>
      </c>
      <c r="AJ17" s="2">
        <v>29</v>
      </c>
      <c r="AL17" s="2" t="s">
        <v>3</v>
      </c>
      <c r="AM17" s="2">
        <v>48</v>
      </c>
      <c r="AO17" s="2" t="s">
        <v>3</v>
      </c>
      <c r="AP17" s="2">
        <v>20</v>
      </c>
      <c r="AR17" s="2" t="s">
        <v>3</v>
      </c>
      <c r="AS17" s="2">
        <v>214</v>
      </c>
      <c r="AU17" s="2">
        <f t="shared" si="0"/>
        <v>73.46666666666667</v>
      </c>
      <c r="AW17" s="64"/>
      <c r="AX17" s="19" t="s">
        <v>24</v>
      </c>
      <c r="AY17" s="19">
        <f>AU167</f>
        <v>485052.6666666667</v>
      </c>
      <c r="AZ17" s="19">
        <f>AU166</f>
        <v>10362.736096</v>
      </c>
      <c r="BA17" s="64"/>
    </row>
    <row r="18" spans="1:53" ht="13.5">
      <c r="A18" s="62"/>
      <c r="B18" s="2" t="s">
        <v>4</v>
      </c>
      <c r="C18" s="2">
        <v>5147</v>
      </c>
      <c r="E18" s="2" t="s">
        <v>4</v>
      </c>
      <c r="F18" s="2">
        <v>6467</v>
      </c>
      <c r="H18" s="2" t="s">
        <v>4</v>
      </c>
      <c r="I18" s="2">
        <v>11604</v>
      </c>
      <c r="K18" s="2" t="s">
        <v>4</v>
      </c>
      <c r="L18" s="2">
        <v>6058</v>
      </c>
      <c r="N18" s="2" t="s">
        <v>4</v>
      </c>
      <c r="O18" s="2">
        <v>16239</v>
      </c>
      <c r="Q18" s="2" t="s">
        <v>4</v>
      </c>
      <c r="R18" s="2">
        <v>34269</v>
      </c>
      <c r="T18" s="2" t="s">
        <v>4</v>
      </c>
      <c r="U18" s="2">
        <v>23756</v>
      </c>
      <c r="W18" s="2" t="s">
        <v>4</v>
      </c>
      <c r="X18" s="2">
        <v>17675</v>
      </c>
      <c r="Z18" s="2" t="s">
        <v>4</v>
      </c>
      <c r="AA18" s="2">
        <v>173371</v>
      </c>
      <c r="AC18" s="2" t="s">
        <v>4</v>
      </c>
      <c r="AD18" s="2">
        <v>18282</v>
      </c>
      <c r="AF18" s="2" t="s">
        <v>4</v>
      </c>
      <c r="AG18" s="2">
        <v>6292</v>
      </c>
      <c r="AI18" s="2" t="s">
        <v>4</v>
      </c>
      <c r="AJ18" s="2">
        <v>12277</v>
      </c>
      <c r="AL18" s="2" t="s">
        <v>4</v>
      </c>
      <c r="AM18" s="2">
        <v>3351</v>
      </c>
      <c r="AO18" s="2" t="s">
        <v>4</v>
      </c>
      <c r="AP18" s="2">
        <v>43133</v>
      </c>
      <c r="AR18" s="2" t="s">
        <v>4</v>
      </c>
      <c r="AS18" s="2">
        <v>23156</v>
      </c>
      <c r="AU18" s="2">
        <f t="shared" si="0"/>
        <v>26738.466666666667</v>
      </c>
      <c r="AW18" s="64"/>
      <c r="AX18" s="19" t="s">
        <v>25</v>
      </c>
      <c r="AY18" s="19">
        <f>AU179</f>
        <v>698397.2666666667</v>
      </c>
      <c r="AZ18" s="19">
        <f>AU178</f>
        <v>25671.15708</v>
      </c>
      <c r="BA18" s="64"/>
    </row>
    <row r="19" spans="1:53" ht="13.5">
      <c r="A19" s="62"/>
      <c r="B19" s="2" t="s">
        <v>3</v>
      </c>
      <c r="C19" s="2">
        <v>21</v>
      </c>
      <c r="E19" s="2" t="s">
        <v>3</v>
      </c>
      <c r="F19" s="2">
        <v>605</v>
      </c>
      <c r="H19" s="2" t="s">
        <v>3</v>
      </c>
      <c r="I19" s="2">
        <v>1804</v>
      </c>
      <c r="K19" s="2" t="s">
        <v>3</v>
      </c>
      <c r="L19" s="2">
        <v>810</v>
      </c>
      <c r="N19" s="2" t="s">
        <v>3</v>
      </c>
      <c r="O19" s="2">
        <v>235</v>
      </c>
      <c r="Q19" s="2" t="s">
        <v>3</v>
      </c>
      <c r="R19" s="2">
        <v>12</v>
      </c>
      <c r="T19" s="2" t="s">
        <v>3</v>
      </c>
      <c r="U19" s="2">
        <v>3004</v>
      </c>
      <c r="W19" s="2" t="s">
        <v>3</v>
      </c>
      <c r="X19" s="2">
        <v>9</v>
      </c>
      <c r="Z19" s="2" t="s">
        <v>3</v>
      </c>
      <c r="AA19" s="2">
        <v>19</v>
      </c>
      <c r="AC19" s="2" t="s">
        <v>3</v>
      </c>
      <c r="AD19" s="2">
        <v>1432</v>
      </c>
      <c r="AF19" s="2" t="s">
        <v>3</v>
      </c>
      <c r="AG19" s="2">
        <v>2754</v>
      </c>
      <c r="AI19" s="2" t="s">
        <v>3</v>
      </c>
      <c r="AJ19" s="2">
        <v>2433</v>
      </c>
      <c r="AL19" s="2" t="s">
        <v>3</v>
      </c>
      <c r="AM19" s="2">
        <v>1332</v>
      </c>
      <c r="AO19" s="2" t="s">
        <v>3</v>
      </c>
      <c r="AP19" s="2">
        <v>454</v>
      </c>
      <c r="AR19" s="2" t="s">
        <v>3</v>
      </c>
      <c r="AS19" s="2">
        <v>2</v>
      </c>
      <c r="AU19" s="2">
        <f t="shared" si="0"/>
        <v>995.0666666666667</v>
      </c>
      <c r="AW19" s="64" t="s">
        <v>37</v>
      </c>
      <c r="AX19" s="19" t="s">
        <v>26</v>
      </c>
      <c r="AY19" s="19">
        <f>AU191</f>
        <v>570102.8</v>
      </c>
      <c r="AZ19" s="19">
        <f>AU190</f>
        <v>15172.454226666665</v>
      </c>
      <c r="BA19" s="64">
        <f>AVERAGE(AY19:AY23)</f>
        <v>612849.6933333334</v>
      </c>
    </row>
    <row r="20" spans="1:53" ht="13.5">
      <c r="A20" s="62"/>
      <c r="B20" s="2" t="s">
        <v>5</v>
      </c>
      <c r="C20" s="2">
        <v>5137</v>
      </c>
      <c r="E20" s="2" t="s">
        <v>5</v>
      </c>
      <c r="F20" s="2">
        <v>6457</v>
      </c>
      <c r="H20" s="2" t="s">
        <v>5</v>
      </c>
      <c r="I20" s="2">
        <v>11594</v>
      </c>
      <c r="K20" s="2" t="s">
        <v>5</v>
      </c>
      <c r="L20" s="2">
        <v>6048</v>
      </c>
      <c r="N20" s="2" t="s">
        <v>5</v>
      </c>
      <c r="O20" s="2">
        <v>16229</v>
      </c>
      <c r="Q20" s="2" t="s">
        <v>5</v>
      </c>
      <c r="R20" s="2">
        <v>34259</v>
      </c>
      <c r="T20" s="2" t="s">
        <v>5</v>
      </c>
      <c r="U20" s="2">
        <v>23746</v>
      </c>
      <c r="W20" s="2" t="s">
        <v>5</v>
      </c>
      <c r="X20" s="2">
        <v>17665</v>
      </c>
      <c r="Z20" s="2" t="s">
        <v>5</v>
      </c>
      <c r="AA20" s="2">
        <v>173361</v>
      </c>
      <c r="AC20" s="2" t="s">
        <v>5</v>
      </c>
      <c r="AD20" s="2">
        <v>18272</v>
      </c>
      <c r="AF20" s="2" t="s">
        <v>5</v>
      </c>
      <c r="AG20" s="2">
        <v>6282</v>
      </c>
      <c r="AI20" s="2" t="s">
        <v>5</v>
      </c>
      <c r="AJ20" s="2">
        <v>12267</v>
      </c>
      <c r="AL20" s="2" t="s">
        <v>5</v>
      </c>
      <c r="AM20" s="2">
        <v>3341</v>
      </c>
      <c r="AO20" s="2" t="s">
        <v>5</v>
      </c>
      <c r="AP20" s="2">
        <v>43123</v>
      </c>
      <c r="AR20" s="2" t="s">
        <v>5</v>
      </c>
      <c r="AS20" s="2">
        <v>23146</v>
      </c>
      <c r="AU20" s="2">
        <f t="shared" si="0"/>
        <v>26728.466666666667</v>
      </c>
      <c r="AW20" s="64"/>
      <c r="AX20" s="19" t="s">
        <v>27</v>
      </c>
      <c r="AY20" s="19">
        <f>AU203</f>
        <v>602386</v>
      </c>
      <c r="AZ20" s="19">
        <f>AU202</f>
        <v>19550.66874666667</v>
      </c>
      <c r="BA20" s="64"/>
    </row>
    <row r="21" spans="1:53" ht="13.5">
      <c r="A21" s="62"/>
      <c r="B21" s="2" t="s">
        <v>6</v>
      </c>
      <c r="C21" s="2">
        <v>149.1209</v>
      </c>
      <c r="E21" s="2" t="s">
        <v>6</v>
      </c>
      <c r="F21" s="2">
        <v>173.98309</v>
      </c>
      <c r="H21" s="2" t="s">
        <v>6</v>
      </c>
      <c r="I21" s="2">
        <v>103.86869</v>
      </c>
      <c r="K21" s="2" t="s">
        <v>6</v>
      </c>
      <c r="L21" s="2">
        <v>179.88609</v>
      </c>
      <c r="N21" s="2" t="s">
        <v>6</v>
      </c>
      <c r="O21" s="2">
        <v>288.93878</v>
      </c>
      <c r="Q21" s="2" t="s">
        <v>6</v>
      </c>
      <c r="R21" s="2">
        <v>214.48492</v>
      </c>
      <c r="T21" s="2" t="s">
        <v>6</v>
      </c>
      <c r="U21" s="2">
        <v>397.05365</v>
      </c>
      <c r="W21" s="2" t="s">
        <v>6</v>
      </c>
      <c r="X21" s="2">
        <v>248.53391</v>
      </c>
      <c r="Z21" s="2" t="s">
        <v>6</v>
      </c>
      <c r="AA21" s="2">
        <v>724.69421</v>
      </c>
      <c r="AC21" s="2" t="s">
        <v>6</v>
      </c>
      <c r="AD21" s="2">
        <v>216.22433</v>
      </c>
      <c r="AF21" s="2" t="s">
        <v>6</v>
      </c>
      <c r="AG21" s="2">
        <v>144.32272</v>
      </c>
      <c r="AI21" s="2" t="s">
        <v>6</v>
      </c>
      <c r="AJ21" s="2">
        <v>176.83971</v>
      </c>
      <c r="AL21" s="2" t="s">
        <v>6</v>
      </c>
      <c r="AM21" s="2">
        <v>130.87134</v>
      </c>
      <c r="AO21" s="2" t="s">
        <v>6</v>
      </c>
      <c r="AP21" s="2">
        <v>340.73022</v>
      </c>
      <c r="AR21" s="2" t="s">
        <v>6</v>
      </c>
      <c r="AS21" s="2">
        <v>231.77451</v>
      </c>
      <c r="AU21" s="2">
        <f t="shared" si="0"/>
        <v>248.0884713333334</v>
      </c>
      <c r="AW21" s="64"/>
      <c r="AX21" s="19" t="s">
        <v>28</v>
      </c>
      <c r="AY21" s="19">
        <f>AU215</f>
        <v>553819.0666666667</v>
      </c>
      <c r="AZ21" s="19">
        <f>AU214</f>
        <v>15902.705500000002</v>
      </c>
      <c r="BA21" s="64"/>
    </row>
    <row r="22" spans="1:53" ht="13.5">
      <c r="A22" s="62"/>
      <c r="B22" s="2" t="s">
        <v>7</v>
      </c>
      <c r="C22" s="2">
        <v>407.66888</v>
      </c>
      <c r="E22" s="2" t="s">
        <v>7</v>
      </c>
      <c r="F22" s="2">
        <v>468.73001</v>
      </c>
      <c r="H22" s="2" t="s">
        <v>7</v>
      </c>
      <c r="I22" s="2">
        <v>420.08832</v>
      </c>
      <c r="K22" s="2" t="s">
        <v>7</v>
      </c>
      <c r="L22" s="2">
        <v>462.43649</v>
      </c>
      <c r="N22" s="2" t="s">
        <v>7</v>
      </c>
      <c r="O22" s="2">
        <v>1068.4285</v>
      </c>
      <c r="Q22" s="2" t="s">
        <v>7</v>
      </c>
      <c r="R22" s="2">
        <v>1500.6776</v>
      </c>
      <c r="T22" s="2" t="s">
        <v>7</v>
      </c>
      <c r="U22" s="2">
        <v>1670.5363</v>
      </c>
      <c r="W22" s="2" t="s">
        <v>7</v>
      </c>
      <c r="X22" s="2">
        <v>1144.9186</v>
      </c>
      <c r="Z22" s="2" t="s">
        <v>7</v>
      </c>
      <c r="AA22" s="2">
        <v>7977.6899</v>
      </c>
      <c r="AC22" s="2" t="s">
        <v>7</v>
      </c>
      <c r="AD22" s="2">
        <v>897.6084</v>
      </c>
      <c r="AF22" s="2" t="s">
        <v>7</v>
      </c>
      <c r="AG22" s="2">
        <v>460.48477</v>
      </c>
      <c r="AI22" s="2" t="s">
        <v>7</v>
      </c>
      <c r="AJ22" s="2">
        <v>549.01971</v>
      </c>
      <c r="AL22" s="2" t="s">
        <v>7</v>
      </c>
      <c r="AM22" s="2">
        <v>286.25336</v>
      </c>
      <c r="AO22" s="2" t="s">
        <v>7</v>
      </c>
      <c r="AP22" s="2">
        <v>2491.7383</v>
      </c>
      <c r="AR22" s="2" t="s">
        <v>7</v>
      </c>
      <c r="AS22" s="2">
        <v>1202.0284</v>
      </c>
      <c r="AU22" s="2">
        <f t="shared" si="0"/>
        <v>1400.5538359999998</v>
      </c>
      <c r="AW22" s="64"/>
      <c r="AX22" s="19" t="s">
        <v>29</v>
      </c>
      <c r="AY22" s="19">
        <f>AU227</f>
        <v>655974.3333333334</v>
      </c>
      <c r="AZ22" s="19">
        <f>AU226</f>
        <v>25622.42965333333</v>
      </c>
      <c r="BA22" s="64"/>
    </row>
    <row r="23" spans="1:53" ht="13.5">
      <c r="A23" s="62"/>
      <c r="B23" s="2" t="s">
        <v>8</v>
      </c>
      <c r="C23" s="2">
        <v>154191</v>
      </c>
      <c r="E23" s="2" t="s">
        <v>8</v>
      </c>
      <c r="F23" s="2">
        <v>205822</v>
      </c>
      <c r="H23" s="2" t="s">
        <v>8</v>
      </c>
      <c r="I23" s="2">
        <v>102830</v>
      </c>
      <c r="K23" s="2" t="s">
        <v>8</v>
      </c>
      <c r="L23" s="2">
        <v>200573</v>
      </c>
      <c r="N23" s="2" t="s">
        <v>8</v>
      </c>
      <c r="O23" s="2">
        <v>254844</v>
      </c>
      <c r="Q23" s="2" t="s">
        <v>8</v>
      </c>
      <c r="R23" s="2">
        <v>156574</v>
      </c>
      <c r="T23" s="2" t="s">
        <v>8</v>
      </c>
      <c r="U23" s="2">
        <v>333128</v>
      </c>
      <c r="W23" s="2" t="s">
        <v>8</v>
      </c>
      <c r="X23" s="2">
        <v>234616</v>
      </c>
      <c r="Z23" s="2" t="s">
        <v>8</v>
      </c>
      <c r="AA23" s="2">
        <v>350752</v>
      </c>
      <c r="AC23" s="2" t="s">
        <v>8</v>
      </c>
      <c r="AD23" s="2">
        <v>147465</v>
      </c>
      <c r="AF23" s="2" t="s">
        <v>8</v>
      </c>
      <c r="AG23" s="2">
        <v>131478</v>
      </c>
      <c r="AI23" s="2" t="s">
        <v>8</v>
      </c>
      <c r="AJ23" s="2">
        <v>166583</v>
      </c>
      <c r="AL23" s="2" t="s">
        <v>8</v>
      </c>
      <c r="AM23" s="2">
        <v>156653</v>
      </c>
      <c r="AO23" s="2" t="s">
        <v>8</v>
      </c>
      <c r="AP23" s="2">
        <v>167980</v>
      </c>
      <c r="AR23" s="2" t="s">
        <v>8</v>
      </c>
      <c r="AS23" s="2">
        <v>219954</v>
      </c>
      <c r="AU23" s="2">
        <f t="shared" si="0"/>
        <v>198896.2</v>
      </c>
      <c r="AW23" s="64"/>
      <c r="AX23" s="19" t="s">
        <v>30</v>
      </c>
      <c r="AY23" s="19">
        <f>AU239</f>
        <v>681966.2666666667</v>
      </c>
      <c r="AZ23" s="19">
        <f>AU238</f>
        <v>32994.88604666667</v>
      </c>
      <c r="BA23" s="64"/>
    </row>
    <row r="24" spans="1:47" ht="13.5">
      <c r="A24" s="62"/>
      <c r="B24" s="2" t="s">
        <v>9</v>
      </c>
      <c r="C24" s="2">
        <v>1034</v>
      </c>
      <c r="E24" s="2" t="s">
        <v>9</v>
      </c>
      <c r="F24" s="2">
        <v>1183</v>
      </c>
      <c r="H24" s="2" t="s">
        <v>9</v>
      </c>
      <c r="I24" s="2">
        <v>990</v>
      </c>
      <c r="K24" s="2" t="s">
        <v>9</v>
      </c>
      <c r="L24" s="2">
        <v>1115</v>
      </c>
      <c r="N24" s="2" t="s">
        <v>9</v>
      </c>
      <c r="O24" s="2">
        <v>882</v>
      </c>
      <c r="Q24" s="2" t="s">
        <v>9</v>
      </c>
      <c r="R24" s="2">
        <v>730</v>
      </c>
      <c r="T24" s="2" t="s">
        <v>9</v>
      </c>
      <c r="U24" s="2">
        <v>839</v>
      </c>
      <c r="W24" s="2" t="s">
        <v>9</v>
      </c>
      <c r="X24" s="2">
        <v>944</v>
      </c>
      <c r="Z24" s="2" t="s">
        <v>9</v>
      </c>
      <c r="AA24" s="2">
        <v>484</v>
      </c>
      <c r="AC24" s="2" t="s">
        <v>9</v>
      </c>
      <c r="AD24" s="2">
        <v>682</v>
      </c>
      <c r="AF24" s="2" t="s">
        <v>9</v>
      </c>
      <c r="AG24" s="2">
        <v>911</v>
      </c>
      <c r="AI24" s="2" t="s">
        <v>9</v>
      </c>
      <c r="AJ24" s="2">
        <v>942</v>
      </c>
      <c r="AL24" s="2" t="s">
        <v>9</v>
      </c>
      <c r="AM24" s="2">
        <v>1197</v>
      </c>
      <c r="AO24" s="2" t="s">
        <v>9</v>
      </c>
      <c r="AP24" s="2">
        <v>493</v>
      </c>
      <c r="AQ24" s="2">
        <v>2</v>
      </c>
      <c r="AR24" s="2" t="s">
        <v>9</v>
      </c>
      <c r="AS24" s="2">
        <v>949</v>
      </c>
      <c r="AU24" s="2">
        <f t="shared" si="0"/>
        <v>891.6666666666666</v>
      </c>
    </row>
    <row r="26" spans="2:45" ht="13.5">
      <c r="B26" s="63">
        <v>1</v>
      </c>
      <c r="C26" s="63"/>
      <c r="E26" s="63">
        <v>2</v>
      </c>
      <c r="F26" s="63"/>
      <c r="H26" s="63">
        <v>3</v>
      </c>
      <c r="I26" s="63"/>
      <c r="K26" s="63">
        <v>4</v>
      </c>
      <c r="L26" s="63"/>
      <c r="N26" s="63">
        <v>5</v>
      </c>
      <c r="O26" s="63"/>
      <c r="Q26" s="63">
        <v>6</v>
      </c>
      <c r="R26" s="63"/>
      <c r="T26" s="63">
        <v>7</v>
      </c>
      <c r="U26" s="63"/>
      <c r="W26" s="63">
        <v>8</v>
      </c>
      <c r="X26" s="63"/>
      <c r="Z26" s="63">
        <v>9</v>
      </c>
      <c r="AA26" s="63"/>
      <c r="AC26" s="63">
        <v>10</v>
      </c>
      <c r="AD26" s="63"/>
      <c r="AF26" s="63">
        <v>11</v>
      </c>
      <c r="AG26" s="63"/>
      <c r="AI26" s="63">
        <v>12</v>
      </c>
      <c r="AJ26" s="63"/>
      <c r="AL26" s="63">
        <v>13</v>
      </c>
      <c r="AM26" s="63"/>
      <c r="AO26" s="63">
        <v>14</v>
      </c>
      <c r="AP26" s="63"/>
      <c r="AR26" s="63">
        <v>15</v>
      </c>
      <c r="AS26" s="63"/>
    </row>
    <row r="27" spans="1:45" ht="13.5">
      <c r="A27" s="62" t="s">
        <v>13</v>
      </c>
      <c r="B27" s="2" t="s">
        <v>0</v>
      </c>
      <c r="C27" s="2" t="s">
        <v>1</v>
      </c>
      <c r="E27" s="2" t="s">
        <v>0</v>
      </c>
      <c r="F27" s="2" t="s">
        <v>1</v>
      </c>
      <c r="H27" s="2" t="s">
        <v>0</v>
      </c>
      <c r="I27" s="2" t="s">
        <v>1</v>
      </c>
      <c r="K27" s="2" t="s">
        <v>0</v>
      </c>
      <c r="L27" s="2" t="s">
        <v>1</v>
      </c>
      <c r="N27" s="2" t="s">
        <v>0</v>
      </c>
      <c r="O27" s="2" t="s">
        <v>1</v>
      </c>
      <c r="Q27" s="2" t="s">
        <v>0</v>
      </c>
      <c r="R27" s="2" t="s">
        <v>1</v>
      </c>
      <c r="T27" s="2" t="s">
        <v>0</v>
      </c>
      <c r="U27" s="2" t="s">
        <v>1</v>
      </c>
      <c r="W27" s="2" t="s">
        <v>0</v>
      </c>
      <c r="X27" s="2" t="s">
        <v>1</v>
      </c>
      <c r="Z27" s="2" t="s">
        <v>0</v>
      </c>
      <c r="AA27" s="2" t="s">
        <v>1</v>
      </c>
      <c r="AC27" s="2" t="s">
        <v>0</v>
      </c>
      <c r="AD27" s="2" t="s">
        <v>1</v>
      </c>
      <c r="AF27" s="2" t="s">
        <v>0</v>
      </c>
      <c r="AG27" s="2" t="s">
        <v>1</v>
      </c>
      <c r="AI27" s="2" t="s">
        <v>0</v>
      </c>
      <c r="AJ27" s="2" t="s">
        <v>1</v>
      </c>
      <c r="AL27" s="2" t="s">
        <v>0</v>
      </c>
      <c r="AM27" s="2" t="s">
        <v>1</v>
      </c>
      <c r="AO27" s="2" t="s">
        <v>0</v>
      </c>
      <c r="AP27" s="2" t="s">
        <v>1</v>
      </c>
      <c r="AR27" s="2" t="s">
        <v>0</v>
      </c>
      <c r="AS27" s="2" t="s">
        <v>1</v>
      </c>
    </row>
    <row r="28" spans="1:47" ht="13.5">
      <c r="A28" s="62"/>
      <c r="B28" s="2" t="s">
        <v>2</v>
      </c>
      <c r="C28" s="2">
        <v>10</v>
      </c>
      <c r="E28" s="2" t="s">
        <v>2</v>
      </c>
      <c r="F28" s="2">
        <v>10</v>
      </c>
      <c r="H28" s="2" t="s">
        <v>2</v>
      </c>
      <c r="I28" s="2">
        <v>10</v>
      </c>
      <c r="K28" s="2" t="s">
        <v>2</v>
      </c>
      <c r="L28" s="2">
        <v>10</v>
      </c>
      <c r="N28" s="2" t="s">
        <v>2</v>
      </c>
      <c r="O28" s="2">
        <v>10</v>
      </c>
      <c r="Q28" s="2" t="s">
        <v>2</v>
      </c>
      <c r="R28" s="2">
        <v>10</v>
      </c>
      <c r="T28" s="2" t="s">
        <v>2</v>
      </c>
      <c r="U28" s="2">
        <v>10</v>
      </c>
      <c r="W28" s="2" t="s">
        <v>2</v>
      </c>
      <c r="X28" s="2">
        <v>10</v>
      </c>
      <c r="Z28" s="2" t="s">
        <v>2</v>
      </c>
      <c r="AA28" s="2">
        <v>10</v>
      </c>
      <c r="AC28" s="2" t="s">
        <v>2</v>
      </c>
      <c r="AD28" s="2">
        <v>10</v>
      </c>
      <c r="AF28" s="2" t="s">
        <v>2</v>
      </c>
      <c r="AG28" s="2">
        <v>10</v>
      </c>
      <c r="AI28" s="2" t="s">
        <v>2</v>
      </c>
      <c r="AJ28" s="2">
        <v>10</v>
      </c>
      <c r="AL28" s="2" t="s">
        <v>2</v>
      </c>
      <c r="AM28" s="2">
        <v>10</v>
      </c>
      <c r="AO28" s="2" t="s">
        <v>2</v>
      </c>
      <c r="AP28" s="2">
        <v>10</v>
      </c>
      <c r="AR28" s="2" t="s">
        <v>2</v>
      </c>
      <c r="AS28" s="2">
        <v>10</v>
      </c>
      <c r="AU28" s="2">
        <f t="shared" si="0"/>
        <v>10</v>
      </c>
    </row>
    <row r="29" spans="1:47" ht="13.5">
      <c r="A29" s="62"/>
      <c r="B29" s="2" t="s">
        <v>3</v>
      </c>
      <c r="C29" s="2">
        <v>38</v>
      </c>
      <c r="E29" s="2" t="s">
        <v>3</v>
      </c>
      <c r="F29" s="2">
        <v>33</v>
      </c>
      <c r="H29" s="2" t="s">
        <v>3</v>
      </c>
      <c r="I29" s="2">
        <v>14</v>
      </c>
      <c r="K29" s="2" t="s">
        <v>3</v>
      </c>
      <c r="L29" s="2">
        <v>10</v>
      </c>
      <c r="N29" s="2" t="s">
        <v>3</v>
      </c>
      <c r="O29" s="2">
        <v>88</v>
      </c>
      <c r="Q29" s="2" t="s">
        <v>3</v>
      </c>
      <c r="R29" s="2">
        <v>12</v>
      </c>
      <c r="T29" s="2" t="s">
        <v>3</v>
      </c>
      <c r="U29" s="2">
        <v>3</v>
      </c>
      <c r="W29" s="2" t="s">
        <v>3</v>
      </c>
      <c r="X29" s="2">
        <v>94</v>
      </c>
      <c r="Z29" s="2" t="s">
        <v>3</v>
      </c>
      <c r="AA29" s="2">
        <v>52</v>
      </c>
      <c r="AC29" s="2" t="s">
        <v>3</v>
      </c>
      <c r="AD29" s="2">
        <v>2</v>
      </c>
      <c r="AF29" s="2" t="s">
        <v>3</v>
      </c>
      <c r="AG29" s="2">
        <v>177</v>
      </c>
      <c r="AI29" s="2" t="s">
        <v>3</v>
      </c>
      <c r="AJ29" s="2">
        <v>25</v>
      </c>
      <c r="AL29" s="2" t="s">
        <v>3</v>
      </c>
      <c r="AM29" s="2">
        <v>3</v>
      </c>
      <c r="AO29" s="2" t="s">
        <v>3</v>
      </c>
      <c r="AP29" s="2">
        <v>329</v>
      </c>
      <c r="AR29" s="2" t="s">
        <v>3</v>
      </c>
      <c r="AS29" s="2">
        <v>256</v>
      </c>
      <c r="AU29" s="2">
        <f t="shared" si="0"/>
        <v>75.73333333333333</v>
      </c>
    </row>
    <row r="30" spans="1:47" ht="13.5">
      <c r="A30" s="62"/>
      <c r="B30" s="2" t="s">
        <v>4</v>
      </c>
      <c r="C30" s="2">
        <v>441923</v>
      </c>
      <c r="E30" s="2" t="s">
        <v>4</v>
      </c>
      <c r="F30" s="2">
        <v>157008</v>
      </c>
      <c r="H30" s="2" t="s">
        <v>4</v>
      </c>
      <c r="I30" s="2">
        <v>6655</v>
      </c>
      <c r="K30" s="2" t="s">
        <v>4</v>
      </c>
      <c r="L30" s="2">
        <v>3639</v>
      </c>
      <c r="N30" s="2" t="s">
        <v>4</v>
      </c>
      <c r="O30" s="2">
        <v>3199</v>
      </c>
      <c r="Q30" s="2" t="s">
        <v>4</v>
      </c>
      <c r="R30" s="2">
        <v>1908</v>
      </c>
      <c r="T30" s="2" t="s">
        <v>4</v>
      </c>
      <c r="U30" s="2">
        <v>105251</v>
      </c>
      <c r="W30" s="2" t="s">
        <v>4</v>
      </c>
      <c r="X30" s="2">
        <v>20157</v>
      </c>
      <c r="Z30" s="2" t="s">
        <v>4</v>
      </c>
      <c r="AA30" s="2">
        <v>11934</v>
      </c>
      <c r="AC30" s="2" t="s">
        <v>4</v>
      </c>
      <c r="AD30" s="2">
        <v>3236</v>
      </c>
      <c r="AF30" s="2" t="s">
        <v>4</v>
      </c>
      <c r="AG30" s="2">
        <v>236165</v>
      </c>
      <c r="AI30" s="2" t="s">
        <v>4</v>
      </c>
      <c r="AJ30" s="2">
        <v>7266</v>
      </c>
      <c r="AL30" s="2" t="s">
        <v>4</v>
      </c>
      <c r="AM30" s="2">
        <v>298584</v>
      </c>
      <c r="AO30" s="2" t="s">
        <v>4</v>
      </c>
      <c r="AP30" s="2">
        <v>8586</v>
      </c>
      <c r="AR30" s="2" t="s">
        <v>4</v>
      </c>
      <c r="AS30" s="2">
        <v>4180</v>
      </c>
      <c r="AU30" s="2">
        <f t="shared" si="0"/>
        <v>87312.73333333334</v>
      </c>
    </row>
    <row r="31" spans="1:47" ht="13.5">
      <c r="A31" s="62"/>
      <c r="B31" s="2" t="s">
        <v>3</v>
      </c>
      <c r="C31" s="2">
        <v>91</v>
      </c>
      <c r="E31" s="2" t="s">
        <v>3</v>
      </c>
      <c r="F31" s="2">
        <v>1499</v>
      </c>
      <c r="H31" s="2" t="s">
        <v>3</v>
      </c>
      <c r="I31" s="2">
        <v>1248</v>
      </c>
      <c r="K31" s="2" t="s">
        <v>3</v>
      </c>
      <c r="L31" s="2">
        <v>325</v>
      </c>
      <c r="N31" s="2" t="s">
        <v>3</v>
      </c>
      <c r="O31" s="2">
        <v>498</v>
      </c>
      <c r="Q31" s="2" t="s">
        <v>3</v>
      </c>
      <c r="R31" s="2">
        <v>9</v>
      </c>
      <c r="T31" s="2" t="s">
        <v>3</v>
      </c>
      <c r="U31" s="2">
        <v>48</v>
      </c>
      <c r="W31" s="2" t="s">
        <v>3</v>
      </c>
      <c r="X31" s="2">
        <v>3</v>
      </c>
      <c r="Z31" s="2" t="s">
        <v>3</v>
      </c>
      <c r="AA31" s="2">
        <v>2739</v>
      </c>
      <c r="AC31" s="2" t="s">
        <v>3</v>
      </c>
      <c r="AD31" s="2">
        <v>3084</v>
      </c>
      <c r="AF31" s="2" t="s">
        <v>3</v>
      </c>
      <c r="AG31" s="2">
        <v>10</v>
      </c>
      <c r="AI31" s="2" t="s">
        <v>3</v>
      </c>
      <c r="AJ31" s="2">
        <v>1468</v>
      </c>
      <c r="AL31" s="2" t="s">
        <v>3</v>
      </c>
      <c r="AM31" s="2">
        <v>1</v>
      </c>
      <c r="AO31" s="2" t="s">
        <v>3</v>
      </c>
      <c r="AP31" s="2">
        <v>3848</v>
      </c>
      <c r="AR31" s="2" t="s">
        <v>3</v>
      </c>
      <c r="AS31" s="2">
        <v>2074</v>
      </c>
      <c r="AU31" s="2">
        <f t="shared" si="0"/>
        <v>1129.6666666666667</v>
      </c>
    </row>
    <row r="32" spans="1:47" ht="13.5">
      <c r="A32" s="62"/>
      <c r="B32" s="2" t="s">
        <v>5</v>
      </c>
      <c r="C32" s="2">
        <v>441913</v>
      </c>
      <c r="E32" s="2" t="s">
        <v>5</v>
      </c>
      <c r="F32" s="2">
        <v>156998</v>
      </c>
      <c r="H32" s="2" t="s">
        <v>5</v>
      </c>
      <c r="I32" s="2">
        <v>6645</v>
      </c>
      <c r="K32" s="2" t="s">
        <v>5</v>
      </c>
      <c r="L32" s="2">
        <v>3629</v>
      </c>
      <c r="N32" s="2" t="s">
        <v>5</v>
      </c>
      <c r="O32" s="2">
        <v>3189</v>
      </c>
      <c r="Q32" s="2" t="s">
        <v>5</v>
      </c>
      <c r="R32" s="2">
        <v>1898</v>
      </c>
      <c r="T32" s="2" t="s">
        <v>5</v>
      </c>
      <c r="U32" s="2">
        <v>105241</v>
      </c>
      <c r="W32" s="2" t="s">
        <v>5</v>
      </c>
      <c r="X32" s="2">
        <v>20147</v>
      </c>
      <c r="Z32" s="2" t="s">
        <v>5</v>
      </c>
      <c r="AA32" s="2">
        <v>11924</v>
      </c>
      <c r="AC32" s="2" t="s">
        <v>5</v>
      </c>
      <c r="AD32" s="2">
        <v>3226</v>
      </c>
      <c r="AF32" s="2" t="s">
        <v>5</v>
      </c>
      <c r="AG32" s="2">
        <v>236155</v>
      </c>
      <c r="AI32" s="2" t="s">
        <v>5</v>
      </c>
      <c r="AJ32" s="2">
        <v>7256</v>
      </c>
      <c r="AL32" s="2" t="s">
        <v>5</v>
      </c>
      <c r="AM32" s="2">
        <v>298574</v>
      </c>
      <c r="AO32" s="2" t="s">
        <v>5</v>
      </c>
      <c r="AP32" s="2">
        <v>8576</v>
      </c>
      <c r="AR32" s="2" t="s">
        <v>5</v>
      </c>
      <c r="AS32" s="2">
        <v>4170</v>
      </c>
      <c r="AU32" s="2">
        <f t="shared" si="0"/>
        <v>87302.73333333334</v>
      </c>
    </row>
    <row r="33" spans="1:47" ht="13.5">
      <c r="A33" s="62"/>
      <c r="B33" s="2" t="s">
        <v>6</v>
      </c>
      <c r="C33" s="2">
        <v>1760.0336</v>
      </c>
      <c r="E33" s="2" t="s">
        <v>6</v>
      </c>
      <c r="F33" s="2">
        <v>446.26071</v>
      </c>
      <c r="H33" s="2" t="s">
        <v>6</v>
      </c>
      <c r="I33" s="2">
        <v>148.66977</v>
      </c>
      <c r="K33" s="2" t="s">
        <v>6</v>
      </c>
      <c r="L33" s="2">
        <v>137.78154</v>
      </c>
      <c r="N33" s="2" t="s">
        <v>6</v>
      </c>
      <c r="O33" s="2">
        <v>99.77462</v>
      </c>
      <c r="Q33" s="2" t="s">
        <v>6</v>
      </c>
      <c r="R33" s="2">
        <v>88.875916</v>
      </c>
      <c r="T33" s="2" t="s">
        <v>6</v>
      </c>
      <c r="U33" s="2">
        <v>569.77271</v>
      </c>
      <c r="W33" s="2" t="s">
        <v>6</v>
      </c>
      <c r="X33" s="2">
        <v>136.97882</v>
      </c>
      <c r="Z33" s="2" t="s">
        <v>6</v>
      </c>
      <c r="AA33" s="2">
        <v>236.04762</v>
      </c>
      <c r="AC33" s="2" t="s">
        <v>6</v>
      </c>
      <c r="AD33" s="2">
        <v>75.613556</v>
      </c>
      <c r="AF33" s="2" t="s">
        <v>6</v>
      </c>
      <c r="AG33" s="2">
        <v>956.29907</v>
      </c>
      <c r="AI33" s="2" t="s">
        <v>6</v>
      </c>
      <c r="AJ33" s="2">
        <v>127.59584</v>
      </c>
      <c r="AL33" s="2" t="s">
        <v>6</v>
      </c>
      <c r="AM33" s="2">
        <v>1666.0741</v>
      </c>
      <c r="AO33" s="2" t="s">
        <v>6</v>
      </c>
      <c r="AP33" s="2">
        <v>131.65694</v>
      </c>
      <c r="AR33" s="2" t="s">
        <v>6</v>
      </c>
      <c r="AS33" s="2">
        <v>127.31449</v>
      </c>
      <c r="AU33" s="2">
        <f t="shared" si="0"/>
        <v>447.24995346666657</v>
      </c>
    </row>
    <row r="34" spans="1:47" ht="13.5">
      <c r="A34" s="62"/>
      <c r="B34" s="2" t="s">
        <v>7</v>
      </c>
      <c r="C34" s="2">
        <v>26939.564</v>
      </c>
      <c r="E34" s="2" t="s">
        <v>7</v>
      </c>
      <c r="F34" s="2">
        <v>6927.1689</v>
      </c>
      <c r="H34" s="2" t="s">
        <v>7</v>
      </c>
      <c r="I34" s="2">
        <v>394.19293</v>
      </c>
      <c r="K34" s="2" t="s">
        <v>7</v>
      </c>
      <c r="L34" s="2">
        <v>347.53711</v>
      </c>
      <c r="N34" s="2" t="s">
        <v>7</v>
      </c>
      <c r="O34" s="2">
        <v>215.05412</v>
      </c>
      <c r="Q34" s="2" t="s">
        <v>7</v>
      </c>
      <c r="R34" s="2">
        <v>170.58081</v>
      </c>
      <c r="T34" s="2" t="s">
        <v>7</v>
      </c>
      <c r="U34" s="2">
        <v>5376.5181</v>
      </c>
      <c r="W34" s="2" t="s">
        <v>7</v>
      </c>
      <c r="X34" s="2">
        <v>888.76959</v>
      </c>
      <c r="Z34" s="2" t="s">
        <v>7</v>
      </c>
      <c r="AA34" s="2">
        <v>926.06226</v>
      </c>
      <c r="AC34" s="2" t="s">
        <v>7</v>
      </c>
      <c r="AD34" s="2">
        <v>231.39513</v>
      </c>
      <c r="AF34" s="2" t="s">
        <v>7</v>
      </c>
      <c r="AG34" s="2">
        <v>13195.619</v>
      </c>
      <c r="AI34" s="2" t="s">
        <v>7</v>
      </c>
      <c r="AJ34" s="2">
        <v>437.93781</v>
      </c>
      <c r="AL34" s="2" t="s">
        <v>7</v>
      </c>
      <c r="AM34" s="2">
        <v>17594.262</v>
      </c>
      <c r="AO34" s="2" t="s">
        <v>7</v>
      </c>
      <c r="AP34" s="2">
        <v>474.9519</v>
      </c>
      <c r="AR34" s="2" t="s">
        <v>7</v>
      </c>
      <c r="AS34" s="2">
        <v>337.43228</v>
      </c>
      <c r="AU34" s="2">
        <f t="shared" si="0"/>
        <v>4963.803062666665</v>
      </c>
    </row>
    <row r="35" spans="1:47" ht="13.5">
      <c r="A35" s="62"/>
      <c r="B35" s="2" t="s">
        <v>8</v>
      </c>
      <c r="C35" s="2">
        <v>471689</v>
      </c>
      <c r="E35" s="2" t="s">
        <v>8</v>
      </c>
      <c r="F35" s="2">
        <v>229378</v>
      </c>
      <c r="H35" s="2" t="s">
        <v>8</v>
      </c>
      <c r="I35" s="2">
        <v>144061</v>
      </c>
      <c r="K35" s="2" t="s">
        <v>8</v>
      </c>
      <c r="L35" s="2">
        <v>101545</v>
      </c>
      <c r="N35" s="2" t="s">
        <v>8</v>
      </c>
      <c r="O35" s="2">
        <v>91194</v>
      </c>
      <c r="Q35" s="2" t="s">
        <v>8</v>
      </c>
      <c r="R35" s="2">
        <v>60880</v>
      </c>
      <c r="T35" s="2" t="s">
        <v>8</v>
      </c>
      <c r="U35" s="2">
        <v>225630</v>
      </c>
      <c r="W35" s="2" t="s">
        <v>8</v>
      </c>
      <c r="X35" s="2">
        <v>116432</v>
      </c>
      <c r="Z35" s="2" t="s">
        <v>8</v>
      </c>
      <c r="AA35" s="2">
        <v>213151</v>
      </c>
      <c r="AC35" s="2" t="s">
        <v>8</v>
      </c>
      <c r="AD35" s="2">
        <v>66918</v>
      </c>
      <c r="AF35" s="2" t="s">
        <v>8</v>
      </c>
      <c r="AG35" s="2">
        <v>306972</v>
      </c>
      <c r="AI35" s="2" t="s">
        <v>8</v>
      </c>
      <c r="AJ35" s="2">
        <v>141121</v>
      </c>
      <c r="AL35" s="2" t="s">
        <v>8</v>
      </c>
      <c r="AM35" s="2">
        <v>539808</v>
      </c>
      <c r="AO35" s="2" t="s">
        <v>8</v>
      </c>
      <c r="AP35" s="2">
        <v>166941</v>
      </c>
      <c r="AR35" s="2" t="s">
        <v>8</v>
      </c>
      <c r="AS35" s="2">
        <v>159907</v>
      </c>
      <c r="AU35" s="2">
        <f t="shared" si="0"/>
        <v>202375.13333333333</v>
      </c>
    </row>
    <row r="36" spans="1:47" ht="13.5">
      <c r="A36" s="62"/>
      <c r="B36" s="2" t="s">
        <v>9</v>
      </c>
      <c r="C36" s="2">
        <v>268</v>
      </c>
      <c r="E36" s="2" t="s">
        <v>9</v>
      </c>
      <c r="F36" s="2">
        <v>514</v>
      </c>
      <c r="H36" s="2" t="s">
        <v>9</v>
      </c>
      <c r="I36" s="2">
        <v>969</v>
      </c>
      <c r="K36" s="2" t="s">
        <v>9</v>
      </c>
      <c r="L36" s="2">
        <v>737</v>
      </c>
      <c r="N36" s="2" t="s">
        <v>9</v>
      </c>
      <c r="O36" s="2">
        <v>914</v>
      </c>
      <c r="Q36" s="2" t="s">
        <v>9</v>
      </c>
      <c r="R36" s="2">
        <v>685</v>
      </c>
      <c r="T36" s="2" t="s">
        <v>9</v>
      </c>
      <c r="U36" s="2">
        <v>396</v>
      </c>
      <c r="W36" s="2" t="s">
        <v>9</v>
      </c>
      <c r="X36" s="2">
        <v>850</v>
      </c>
      <c r="Z36" s="2" t="s">
        <v>9</v>
      </c>
      <c r="AA36" s="2">
        <v>903</v>
      </c>
      <c r="AC36" s="2" t="s">
        <v>9</v>
      </c>
      <c r="AD36" s="2">
        <v>885</v>
      </c>
      <c r="AF36" s="2" t="s">
        <v>9</v>
      </c>
      <c r="AG36" s="2">
        <v>321</v>
      </c>
      <c r="AI36" s="2" t="s">
        <v>9</v>
      </c>
      <c r="AJ36" s="2">
        <v>1106</v>
      </c>
      <c r="AL36" s="2" t="s">
        <v>9</v>
      </c>
      <c r="AM36" s="2">
        <v>324</v>
      </c>
      <c r="AO36" s="2" t="s">
        <v>9</v>
      </c>
      <c r="AP36" s="2">
        <v>1268</v>
      </c>
      <c r="AQ36" s="2">
        <v>3</v>
      </c>
      <c r="AR36" s="2" t="s">
        <v>9</v>
      </c>
      <c r="AS36" s="2">
        <v>1256</v>
      </c>
      <c r="AU36" s="2">
        <f t="shared" si="0"/>
        <v>759.7333333333333</v>
      </c>
    </row>
    <row r="38" spans="2:45" ht="13.5">
      <c r="B38" s="63">
        <v>1</v>
      </c>
      <c r="C38" s="63"/>
      <c r="E38" s="63">
        <v>2</v>
      </c>
      <c r="F38" s="63"/>
      <c r="H38" s="63">
        <v>3</v>
      </c>
      <c r="I38" s="63"/>
      <c r="K38" s="63">
        <v>4</v>
      </c>
      <c r="L38" s="63"/>
      <c r="N38" s="63">
        <v>5</v>
      </c>
      <c r="O38" s="63"/>
      <c r="Q38" s="63">
        <v>6</v>
      </c>
      <c r="R38" s="63"/>
      <c r="T38" s="63">
        <v>7</v>
      </c>
      <c r="U38" s="63"/>
      <c r="W38" s="63">
        <v>8</v>
      </c>
      <c r="X38" s="63"/>
      <c r="Z38" s="63">
        <v>9</v>
      </c>
      <c r="AA38" s="63"/>
      <c r="AC38" s="63">
        <v>10</v>
      </c>
      <c r="AD38" s="63"/>
      <c r="AF38" s="63">
        <v>11</v>
      </c>
      <c r="AG38" s="63"/>
      <c r="AI38" s="63">
        <v>12</v>
      </c>
      <c r="AJ38" s="63"/>
      <c r="AL38" s="63">
        <v>13</v>
      </c>
      <c r="AM38" s="63"/>
      <c r="AO38" s="63">
        <v>14</v>
      </c>
      <c r="AP38" s="63"/>
      <c r="AR38" s="63">
        <v>15</v>
      </c>
      <c r="AS38" s="63"/>
    </row>
    <row r="39" spans="1:45" ht="13.5">
      <c r="A39" s="62" t="s">
        <v>14</v>
      </c>
      <c r="B39" s="2" t="s">
        <v>0</v>
      </c>
      <c r="C39" s="2" t="s">
        <v>1</v>
      </c>
      <c r="E39" s="2" t="s">
        <v>0</v>
      </c>
      <c r="F39" s="2" t="s">
        <v>1</v>
      </c>
      <c r="H39" s="2" t="s">
        <v>0</v>
      </c>
      <c r="I39" s="2" t="s">
        <v>1</v>
      </c>
      <c r="K39" s="2" t="s">
        <v>0</v>
      </c>
      <c r="L39" s="2" t="s">
        <v>1</v>
      </c>
      <c r="N39" s="2" t="s">
        <v>0</v>
      </c>
      <c r="O39" s="2" t="s">
        <v>1</v>
      </c>
      <c r="Q39" s="2" t="s">
        <v>0</v>
      </c>
      <c r="R39" s="2" t="s">
        <v>1</v>
      </c>
      <c r="T39" s="2" t="s">
        <v>0</v>
      </c>
      <c r="U39" s="2" t="s">
        <v>1</v>
      </c>
      <c r="W39" s="2" t="s">
        <v>0</v>
      </c>
      <c r="X39" s="2" t="s">
        <v>1</v>
      </c>
      <c r="Z39" s="2" t="s">
        <v>0</v>
      </c>
      <c r="AA39" s="2" t="s">
        <v>1</v>
      </c>
      <c r="AC39" s="2" t="s">
        <v>0</v>
      </c>
      <c r="AD39" s="2" t="s">
        <v>1</v>
      </c>
      <c r="AF39" s="2" t="s">
        <v>0</v>
      </c>
      <c r="AG39" s="2" t="s">
        <v>1</v>
      </c>
      <c r="AI39" s="2" t="s">
        <v>0</v>
      </c>
      <c r="AJ39" s="2" t="s">
        <v>1</v>
      </c>
      <c r="AL39" s="2" t="s">
        <v>0</v>
      </c>
      <c r="AM39" s="2" t="s">
        <v>1</v>
      </c>
      <c r="AO39" s="2" t="s">
        <v>0</v>
      </c>
      <c r="AP39" s="2" t="s">
        <v>1</v>
      </c>
      <c r="AR39" s="2" t="s">
        <v>0</v>
      </c>
      <c r="AS39" s="2" t="s">
        <v>1</v>
      </c>
    </row>
    <row r="40" spans="1:47" ht="13.5">
      <c r="A40" s="62"/>
      <c r="B40" s="2" t="s">
        <v>2</v>
      </c>
      <c r="C40" s="2">
        <v>10</v>
      </c>
      <c r="E40" s="2" t="s">
        <v>2</v>
      </c>
      <c r="F40" s="2">
        <v>10</v>
      </c>
      <c r="H40" s="2" t="s">
        <v>2</v>
      </c>
      <c r="I40" s="2">
        <v>10</v>
      </c>
      <c r="K40" s="2" t="s">
        <v>2</v>
      </c>
      <c r="L40" s="2">
        <v>10</v>
      </c>
      <c r="N40" s="2" t="s">
        <v>2</v>
      </c>
      <c r="O40" s="2">
        <v>10</v>
      </c>
      <c r="Q40" s="2" t="s">
        <v>2</v>
      </c>
      <c r="R40" s="2">
        <v>10</v>
      </c>
      <c r="T40" s="2" t="s">
        <v>2</v>
      </c>
      <c r="U40" s="2">
        <v>10</v>
      </c>
      <c r="W40" s="2" t="s">
        <v>2</v>
      </c>
      <c r="X40" s="2">
        <v>10</v>
      </c>
      <c r="Z40" s="2" t="s">
        <v>2</v>
      </c>
      <c r="AA40" s="2">
        <v>10</v>
      </c>
      <c r="AC40" s="2" t="s">
        <v>2</v>
      </c>
      <c r="AD40" s="2">
        <v>10</v>
      </c>
      <c r="AF40" s="2" t="s">
        <v>2</v>
      </c>
      <c r="AG40" s="2">
        <v>10</v>
      </c>
      <c r="AI40" s="2" t="s">
        <v>2</v>
      </c>
      <c r="AJ40" s="2">
        <v>10</v>
      </c>
      <c r="AL40" s="2" t="s">
        <v>2</v>
      </c>
      <c r="AM40" s="2">
        <v>10</v>
      </c>
      <c r="AO40" s="2" t="s">
        <v>2</v>
      </c>
      <c r="AP40" s="2">
        <v>10</v>
      </c>
      <c r="AR40" s="2" t="s">
        <v>2</v>
      </c>
      <c r="AS40" s="2">
        <v>10</v>
      </c>
      <c r="AU40" s="2">
        <f t="shared" si="0"/>
        <v>10</v>
      </c>
    </row>
    <row r="41" spans="1:47" ht="13.5">
      <c r="A41" s="62"/>
      <c r="B41" s="2" t="s">
        <v>3</v>
      </c>
      <c r="C41" s="2">
        <v>7</v>
      </c>
      <c r="E41" s="2" t="s">
        <v>3</v>
      </c>
      <c r="F41" s="2">
        <v>67</v>
      </c>
      <c r="H41" s="2" t="s">
        <v>3</v>
      </c>
      <c r="I41" s="2">
        <v>95</v>
      </c>
      <c r="K41" s="2" t="s">
        <v>3</v>
      </c>
      <c r="L41" s="2">
        <v>19</v>
      </c>
      <c r="N41" s="2" t="s">
        <v>3</v>
      </c>
      <c r="O41" s="2">
        <v>111</v>
      </c>
      <c r="Q41" s="2" t="s">
        <v>3</v>
      </c>
      <c r="R41" s="2">
        <v>28</v>
      </c>
      <c r="T41" s="2" t="s">
        <v>3</v>
      </c>
      <c r="U41" s="2">
        <v>78</v>
      </c>
      <c r="W41" s="2" t="s">
        <v>3</v>
      </c>
      <c r="X41" s="2">
        <v>16</v>
      </c>
      <c r="Z41" s="2" t="s">
        <v>3</v>
      </c>
      <c r="AA41" s="2">
        <v>5</v>
      </c>
      <c r="AC41" s="2" t="s">
        <v>3</v>
      </c>
      <c r="AD41" s="2">
        <v>4</v>
      </c>
      <c r="AF41" s="2" t="s">
        <v>3</v>
      </c>
      <c r="AG41" s="2">
        <v>175</v>
      </c>
      <c r="AI41" s="2" t="s">
        <v>3</v>
      </c>
      <c r="AJ41" s="2">
        <v>33</v>
      </c>
      <c r="AL41" s="2" t="s">
        <v>3</v>
      </c>
      <c r="AM41" s="2">
        <v>21</v>
      </c>
      <c r="AO41" s="2" t="s">
        <v>3</v>
      </c>
      <c r="AP41" s="2">
        <v>7</v>
      </c>
      <c r="AR41" s="2" t="s">
        <v>3</v>
      </c>
      <c r="AS41" s="2">
        <v>33</v>
      </c>
      <c r="AU41" s="2">
        <f t="shared" si="0"/>
        <v>46.6</v>
      </c>
    </row>
    <row r="42" spans="1:47" ht="13.5">
      <c r="A42" s="62"/>
      <c r="B42" s="2" t="s">
        <v>4</v>
      </c>
      <c r="C42" s="2">
        <v>8915</v>
      </c>
      <c r="E42" s="2" t="s">
        <v>4</v>
      </c>
      <c r="F42" s="2">
        <v>43504</v>
      </c>
      <c r="H42" s="2" t="s">
        <v>4</v>
      </c>
      <c r="I42" s="2">
        <v>45515</v>
      </c>
      <c r="K42" s="2" t="s">
        <v>4</v>
      </c>
      <c r="L42" s="2">
        <v>11820</v>
      </c>
      <c r="N42" s="2" t="s">
        <v>4</v>
      </c>
      <c r="O42" s="2">
        <v>62066</v>
      </c>
      <c r="Q42" s="2" t="s">
        <v>4</v>
      </c>
      <c r="R42" s="2">
        <v>8748</v>
      </c>
      <c r="T42" s="2" t="s">
        <v>4</v>
      </c>
      <c r="U42" s="2">
        <v>42783</v>
      </c>
      <c r="W42" s="2" t="s">
        <v>4</v>
      </c>
      <c r="X42" s="2">
        <v>34933</v>
      </c>
      <c r="Z42" s="2" t="s">
        <v>4</v>
      </c>
      <c r="AA42" s="2">
        <v>29215</v>
      </c>
      <c r="AC42" s="2" t="s">
        <v>4</v>
      </c>
      <c r="AD42" s="2">
        <v>38269</v>
      </c>
      <c r="AF42" s="2" t="s">
        <v>4</v>
      </c>
      <c r="AG42" s="2">
        <v>45081</v>
      </c>
      <c r="AI42" s="2" t="s">
        <v>4</v>
      </c>
      <c r="AJ42" s="2">
        <v>34458</v>
      </c>
      <c r="AL42" s="2" t="s">
        <v>4</v>
      </c>
      <c r="AM42" s="2">
        <v>30359</v>
      </c>
      <c r="AO42" s="2" t="s">
        <v>4</v>
      </c>
      <c r="AP42" s="2">
        <v>46641</v>
      </c>
      <c r="AR42" s="2" t="s">
        <v>4</v>
      </c>
      <c r="AS42" s="2">
        <v>3615</v>
      </c>
      <c r="AU42" s="2">
        <f t="shared" si="0"/>
        <v>32394.8</v>
      </c>
    </row>
    <row r="43" spans="1:47" ht="13.5">
      <c r="A43" s="62"/>
      <c r="B43" s="2" t="s">
        <v>3</v>
      </c>
      <c r="C43" s="2">
        <v>2</v>
      </c>
      <c r="E43" s="2" t="s">
        <v>3</v>
      </c>
      <c r="F43" s="2">
        <v>230</v>
      </c>
      <c r="H43" s="2" t="s">
        <v>3</v>
      </c>
      <c r="I43" s="2">
        <v>861</v>
      </c>
      <c r="K43" s="2" t="s">
        <v>3</v>
      </c>
      <c r="L43" s="2">
        <v>2286</v>
      </c>
      <c r="N43" s="2" t="s">
        <v>3</v>
      </c>
      <c r="O43" s="2">
        <v>33</v>
      </c>
      <c r="Q43" s="2" t="s">
        <v>3</v>
      </c>
      <c r="R43" s="2">
        <v>569</v>
      </c>
      <c r="T43" s="2" t="s">
        <v>3</v>
      </c>
      <c r="U43" s="2">
        <v>751</v>
      </c>
      <c r="W43" s="2" t="s">
        <v>3</v>
      </c>
      <c r="X43" s="2">
        <v>1058</v>
      </c>
      <c r="Z43" s="2" t="s">
        <v>3</v>
      </c>
      <c r="AA43" s="2">
        <v>361</v>
      </c>
      <c r="AC43" s="2" t="s">
        <v>3</v>
      </c>
      <c r="AD43" s="2">
        <v>10</v>
      </c>
      <c r="AF43" s="2" t="s">
        <v>3</v>
      </c>
      <c r="AG43" s="2">
        <v>1490</v>
      </c>
      <c r="AI43" s="2" t="s">
        <v>3</v>
      </c>
      <c r="AJ43" s="2">
        <v>52</v>
      </c>
      <c r="AL43" s="2" t="s">
        <v>3</v>
      </c>
      <c r="AM43" s="2">
        <v>389</v>
      </c>
      <c r="AO43" s="2" t="s">
        <v>3</v>
      </c>
      <c r="AP43" s="2">
        <v>2570</v>
      </c>
      <c r="AR43" s="2" t="s">
        <v>3</v>
      </c>
      <c r="AS43" s="2">
        <v>12</v>
      </c>
      <c r="AU43" s="2">
        <f t="shared" si="0"/>
        <v>711.6</v>
      </c>
    </row>
    <row r="44" spans="1:47" ht="13.5">
      <c r="A44" s="62"/>
      <c r="B44" s="2" t="s">
        <v>5</v>
      </c>
      <c r="C44" s="2">
        <v>8905</v>
      </c>
      <c r="E44" s="2" t="s">
        <v>5</v>
      </c>
      <c r="F44" s="2">
        <v>43494</v>
      </c>
      <c r="H44" s="2" t="s">
        <v>5</v>
      </c>
      <c r="I44" s="2">
        <v>45505</v>
      </c>
      <c r="K44" s="2" t="s">
        <v>5</v>
      </c>
      <c r="L44" s="2">
        <v>11810</v>
      </c>
      <c r="N44" s="2" t="s">
        <v>5</v>
      </c>
      <c r="O44" s="2">
        <v>62056</v>
      </c>
      <c r="Q44" s="2" t="s">
        <v>5</v>
      </c>
      <c r="R44" s="2">
        <v>8738</v>
      </c>
      <c r="T44" s="2" t="s">
        <v>5</v>
      </c>
      <c r="U44" s="2">
        <v>42773</v>
      </c>
      <c r="W44" s="2" t="s">
        <v>5</v>
      </c>
      <c r="X44" s="2">
        <v>34923</v>
      </c>
      <c r="Z44" s="2" t="s">
        <v>5</v>
      </c>
      <c r="AA44" s="2">
        <v>29205</v>
      </c>
      <c r="AC44" s="2" t="s">
        <v>5</v>
      </c>
      <c r="AD44" s="2">
        <v>38259</v>
      </c>
      <c r="AF44" s="2" t="s">
        <v>5</v>
      </c>
      <c r="AG44" s="2">
        <v>45071</v>
      </c>
      <c r="AI44" s="2" t="s">
        <v>5</v>
      </c>
      <c r="AJ44" s="2">
        <v>34448</v>
      </c>
      <c r="AL44" s="2" t="s">
        <v>5</v>
      </c>
      <c r="AM44" s="2">
        <v>30349</v>
      </c>
      <c r="AO44" s="2" t="s">
        <v>5</v>
      </c>
      <c r="AP44" s="2">
        <v>46631</v>
      </c>
      <c r="AR44" s="2" t="s">
        <v>5</v>
      </c>
      <c r="AS44" s="2">
        <v>3605</v>
      </c>
      <c r="AU44" s="2">
        <f t="shared" si="0"/>
        <v>32384.8</v>
      </c>
    </row>
    <row r="45" spans="1:47" ht="13.5">
      <c r="A45" s="62"/>
      <c r="B45" s="2" t="s">
        <v>6</v>
      </c>
      <c r="C45" s="2">
        <v>187.77768</v>
      </c>
      <c r="E45" s="2" t="s">
        <v>6</v>
      </c>
      <c r="F45" s="2">
        <v>501.87726</v>
      </c>
      <c r="H45" s="2" t="s">
        <v>6</v>
      </c>
      <c r="I45" s="2">
        <v>344.08893</v>
      </c>
      <c r="K45" s="2" t="s">
        <v>6</v>
      </c>
      <c r="L45" s="2">
        <v>224.31345</v>
      </c>
      <c r="N45" s="2" t="s">
        <v>6</v>
      </c>
      <c r="O45" s="2">
        <v>949.04919</v>
      </c>
      <c r="Q45" s="2" t="s">
        <v>6</v>
      </c>
      <c r="R45" s="2">
        <v>198.27054</v>
      </c>
      <c r="T45" s="2" t="s">
        <v>6</v>
      </c>
      <c r="U45" s="2">
        <v>619.83453</v>
      </c>
      <c r="W45" s="2" t="s">
        <v>6</v>
      </c>
      <c r="X45" s="2">
        <v>712.26624</v>
      </c>
      <c r="Z45" s="2" t="s">
        <v>6</v>
      </c>
      <c r="AA45" s="2">
        <v>480.74258</v>
      </c>
      <c r="AC45" s="2" t="s">
        <v>6</v>
      </c>
      <c r="AD45" s="2">
        <v>437.53232</v>
      </c>
      <c r="AF45" s="2" t="s">
        <v>6</v>
      </c>
      <c r="AG45" s="2">
        <v>375.15195</v>
      </c>
      <c r="AI45" s="2" t="s">
        <v>6</v>
      </c>
      <c r="AJ45" s="2">
        <v>551.14709</v>
      </c>
      <c r="AL45" s="2" t="s">
        <v>6</v>
      </c>
      <c r="AM45" s="2">
        <v>405.91605</v>
      </c>
      <c r="AO45" s="2" t="s">
        <v>6</v>
      </c>
      <c r="AP45" s="2">
        <v>399.07373</v>
      </c>
      <c r="AR45" s="2" t="s">
        <v>6</v>
      </c>
      <c r="AS45" s="2">
        <v>96.731514</v>
      </c>
      <c r="AU45" s="2">
        <f t="shared" si="0"/>
        <v>432.25153693333334</v>
      </c>
    </row>
    <row r="46" spans="1:47" ht="13.5">
      <c r="A46" s="62"/>
      <c r="B46" s="2" t="s">
        <v>7</v>
      </c>
      <c r="C46" s="2">
        <v>576.49152</v>
      </c>
      <c r="E46" s="2" t="s">
        <v>7</v>
      </c>
      <c r="F46" s="2">
        <v>2905.0298</v>
      </c>
      <c r="H46" s="2" t="s">
        <v>7</v>
      </c>
      <c r="I46" s="2">
        <v>2153.2366</v>
      </c>
      <c r="K46" s="2" t="s">
        <v>7</v>
      </c>
      <c r="L46" s="2">
        <v>854.41064</v>
      </c>
      <c r="N46" s="2" t="s">
        <v>7</v>
      </c>
      <c r="O46" s="2">
        <v>5464.0542</v>
      </c>
      <c r="Q46" s="2" t="s">
        <v>7</v>
      </c>
      <c r="R46" s="2">
        <v>586.31775</v>
      </c>
      <c r="T46" s="2" t="s">
        <v>7</v>
      </c>
      <c r="U46" s="2">
        <v>3082.4739</v>
      </c>
      <c r="W46" s="2" t="s">
        <v>7</v>
      </c>
      <c r="X46" s="2">
        <v>3387.5393</v>
      </c>
      <c r="Z46" s="2" t="s">
        <v>7</v>
      </c>
      <c r="AA46" s="2">
        <v>2255.8398</v>
      </c>
      <c r="AC46" s="2" t="s">
        <v>7</v>
      </c>
      <c r="AD46" s="2">
        <v>2211.1846</v>
      </c>
      <c r="AF46" s="2" t="s">
        <v>7</v>
      </c>
      <c r="AG46" s="2">
        <v>2200.2908</v>
      </c>
      <c r="AI46" s="2" t="s">
        <v>7</v>
      </c>
      <c r="AJ46" s="2">
        <v>2447.4119</v>
      </c>
      <c r="AL46" s="2" t="s">
        <v>7</v>
      </c>
      <c r="AM46" s="2">
        <v>1934.3633</v>
      </c>
      <c r="AO46" s="2" t="s">
        <v>7</v>
      </c>
      <c r="AP46" s="2">
        <v>2190.2253</v>
      </c>
      <c r="AR46" s="2" t="s">
        <v>7</v>
      </c>
      <c r="AS46" s="2">
        <v>245.18703</v>
      </c>
      <c r="AU46" s="2">
        <f t="shared" si="0"/>
        <v>2166.270429333333</v>
      </c>
    </row>
    <row r="47" spans="1:47" ht="13.5">
      <c r="A47" s="62"/>
      <c r="B47" s="2" t="s">
        <v>8</v>
      </c>
      <c r="C47" s="2">
        <v>212001</v>
      </c>
      <c r="E47" s="2" t="s">
        <v>8</v>
      </c>
      <c r="F47" s="2">
        <v>335254</v>
      </c>
      <c r="H47" s="2" t="s">
        <v>8</v>
      </c>
      <c r="I47" s="2">
        <v>205077</v>
      </c>
      <c r="K47" s="2" t="s">
        <v>8</v>
      </c>
      <c r="L47" s="2">
        <v>191788</v>
      </c>
      <c r="N47" s="2" t="s">
        <v>8</v>
      </c>
      <c r="O47" s="2">
        <v>347352</v>
      </c>
      <c r="Q47" s="2" t="s">
        <v>8</v>
      </c>
      <c r="R47" s="2">
        <v>139979</v>
      </c>
      <c r="T47" s="2" t="s">
        <v>8</v>
      </c>
      <c r="U47" s="2">
        <v>340909</v>
      </c>
      <c r="W47" s="2" t="s">
        <v>8</v>
      </c>
      <c r="X47" s="2">
        <v>339751</v>
      </c>
      <c r="Z47" s="2" t="s">
        <v>8</v>
      </c>
      <c r="AA47" s="2">
        <v>308156</v>
      </c>
      <c r="AC47" s="2" t="s">
        <v>8</v>
      </c>
      <c r="AD47" s="2">
        <v>399467</v>
      </c>
      <c r="AF47" s="2" t="s">
        <v>8</v>
      </c>
      <c r="AG47" s="2">
        <v>382655</v>
      </c>
      <c r="AI47" s="2" t="s">
        <v>8</v>
      </c>
      <c r="AJ47" s="2">
        <v>370922</v>
      </c>
      <c r="AL47" s="2" t="s">
        <v>8</v>
      </c>
      <c r="AM47" s="2">
        <v>270746</v>
      </c>
      <c r="AO47" s="2" t="s">
        <v>8</v>
      </c>
      <c r="AP47" s="2">
        <v>346396</v>
      </c>
      <c r="AR47" s="2" t="s">
        <v>8</v>
      </c>
      <c r="AS47" s="2">
        <v>49720</v>
      </c>
      <c r="AU47" s="2">
        <f t="shared" si="0"/>
        <v>282678.2</v>
      </c>
    </row>
    <row r="48" spans="1:47" ht="13.5">
      <c r="A48" s="62"/>
      <c r="B48" s="2" t="s">
        <v>9</v>
      </c>
      <c r="C48" s="2">
        <v>1129</v>
      </c>
      <c r="E48" s="2" t="s">
        <v>9</v>
      </c>
      <c r="F48" s="2">
        <v>668</v>
      </c>
      <c r="H48" s="2" t="s">
        <v>9</v>
      </c>
      <c r="I48" s="2">
        <v>596</v>
      </c>
      <c r="K48" s="2" t="s">
        <v>9</v>
      </c>
      <c r="L48" s="2">
        <v>855</v>
      </c>
      <c r="N48" s="2" t="s">
        <v>9</v>
      </c>
      <c r="O48" s="2">
        <v>366</v>
      </c>
      <c r="Q48" s="2" t="s">
        <v>9</v>
      </c>
      <c r="R48" s="2">
        <v>706</v>
      </c>
      <c r="T48" s="2" t="s">
        <v>9</v>
      </c>
      <c r="U48" s="2">
        <v>550</v>
      </c>
      <c r="W48" s="2" t="s">
        <v>9</v>
      </c>
      <c r="X48" s="2">
        <v>477</v>
      </c>
      <c r="Z48" s="2" t="s">
        <v>9</v>
      </c>
      <c r="AA48" s="2">
        <v>641</v>
      </c>
      <c r="AC48" s="2" t="s">
        <v>9</v>
      </c>
      <c r="AD48" s="2">
        <v>913</v>
      </c>
      <c r="AF48" s="2" t="s">
        <v>9</v>
      </c>
      <c r="AG48" s="2">
        <v>1020</v>
      </c>
      <c r="AI48" s="2" t="s">
        <v>9</v>
      </c>
      <c r="AJ48" s="2">
        <v>673</v>
      </c>
      <c r="AL48" s="2" t="s">
        <v>9</v>
      </c>
      <c r="AM48" s="2">
        <v>667</v>
      </c>
      <c r="AO48" s="2" t="s">
        <v>9</v>
      </c>
      <c r="AP48" s="2">
        <v>868</v>
      </c>
      <c r="AQ48" s="2">
        <v>4</v>
      </c>
      <c r="AR48" s="2" t="s">
        <v>9</v>
      </c>
      <c r="AS48" s="2">
        <v>514</v>
      </c>
      <c r="AU48" s="2">
        <f t="shared" si="0"/>
        <v>709.5333333333333</v>
      </c>
    </row>
    <row r="50" spans="2:45" ht="13.5">
      <c r="B50" s="63">
        <v>1</v>
      </c>
      <c r="C50" s="63"/>
      <c r="E50" s="63">
        <v>2</v>
      </c>
      <c r="F50" s="63"/>
      <c r="H50" s="63">
        <v>3</v>
      </c>
      <c r="I50" s="63"/>
      <c r="K50" s="63">
        <v>4</v>
      </c>
      <c r="L50" s="63"/>
      <c r="N50" s="63">
        <v>5</v>
      </c>
      <c r="O50" s="63"/>
      <c r="Q50" s="63">
        <v>6</v>
      </c>
      <c r="R50" s="63"/>
      <c r="T50" s="63">
        <v>7</v>
      </c>
      <c r="U50" s="63"/>
      <c r="W50" s="63">
        <v>8</v>
      </c>
      <c r="X50" s="63"/>
      <c r="Z50" s="63">
        <v>9</v>
      </c>
      <c r="AA50" s="63"/>
      <c r="AC50" s="63">
        <v>10</v>
      </c>
      <c r="AD50" s="63"/>
      <c r="AF50" s="63">
        <v>11</v>
      </c>
      <c r="AG50" s="63"/>
      <c r="AI50" s="63">
        <v>12</v>
      </c>
      <c r="AJ50" s="63"/>
      <c r="AL50" s="63">
        <v>13</v>
      </c>
      <c r="AM50" s="63"/>
      <c r="AO50" s="63">
        <v>14</v>
      </c>
      <c r="AP50" s="63"/>
      <c r="AR50" s="63">
        <v>15</v>
      </c>
      <c r="AS50" s="63"/>
    </row>
    <row r="51" spans="1:45" ht="13.5">
      <c r="A51" s="62" t="s">
        <v>15</v>
      </c>
      <c r="B51" s="2" t="s">
        <v>0</v>
      </c>
      <c r="C51" s="2" t="s">
        <v>1</v>
      </c>
      <c r="E51" s="2" t="s">
        <v>0</v>
      </c>
      <c r="F51" s="2" t="s">
        <v>1</v>
      </c>
      <c r="H51" s="2" t="s">
        <v>0</v>
      </c>
      <c r="I51" s="2" t="s">
        <v>1</v>
      </c>
      <c r="K51" s="2" t="s">
        <v>0</v>
      </c>
      <c r="L51" s="2" t="s">
        <v>1</v>
      </c>
      <c r="N51" s="2" t="s">
        <v>0</v>
      </c>
      <c r="O51" s="2" t="s">
        <v>1</v>
      </c>
      <c r="Q51" s="2" t="s">
        <v>0</v>
      </c>
      <c r="R51" s="2" t="s">
        <v>1</v>
      </c>
      <c r="T51" s="2" t="s">
        <v>0</v>
      </c>
      <c r="U51" s="2" t="s">
        <v>1</v>
      </c>
      <c r="W51" s="2" t="s">
        <v>0</v>
      </c>
      <c r="X51" s="2" t="s">
        <v>1</v>
      </c>
      <c r="Z51" s="2" t="s">
        <v>0</v>
      </c>
      <c r="AA51" s="2" t="s">
        <v>1</v>
      </c>
      <c r="AC51" s="2" t="s">
        <v>0</v>
      </c>
      <c r="AD51" s="2" t="s">
        <v>1</v>
      </c>
      <c r="AF51" s="2" t="s">
        <v>0</v>
      </c>
      <c r="AG51" s="2" t="s">
        <v>1</v>
      </c>
      <c r="AI51" s="2" t="s">
        <v>0</v>
      </c>
      <c r="AJ51" s="2" t="s">
        <v>1</v>
      </c>
      <c r="AL51" s="2" t="s">
        <v>0</v>
      </c>
      <c r="AM51" s="2" t="s">
        <v>1</v>
      </c>
      <c r="AO51" s="2" t="s">
        <v>0</v>
      </c>
      <c r="AP51" s="2" t="s">
        <v>1</v>
      </c>
      <c r="AR51" s="2" t="s">
        <v>0</v>
      </c>
      <c r="AS51" s="2" t="s">
        <v>1</v>
      </c>
    </row>
    <row r="52" spans="1:47" ht="13.5">
      <c r="A52" s="62"/>
      <c r="B52" s="2" t="s">
        <v>2</v>
      </c>
      <c r="C52" s="2">
        <v>10</v>
      </c>
      <c r="E52" s="2" t="s">
        <v>2</v>
      </c>
      <c r="F52" s="2">
        <v>10</v>
      </c>
      <c r="H52" s="2" t="s">
        <v>2</v>
      </c>
      <c r="I52" s="2">
        <v>10</v>
      </c>
      <c r="K52" s="2" t="s">
        <v>2</v>
      </c>
      <c r="L52" s="2">
        <v>10</v>
      </c>
      <c r="N52" s="2" t="s">
        <v>2</v>
      </c>
      <c r="O52" s="2">
        <v>10</v>
      </c>
      <c r="Q52" s="2" t="s">
        <v>2</v>
      </c>
      <c r="R52" s="2">
        <v>10</v>
      </c>
      <c r="T52" s="2" t="s">
        <v>2</v>
      </c>
      <c r="U52" s="2">
        <v>10</v>
      </c>
      <c r="W52" s="2" t="s">
        <v>2</v>
      </c>
      <c r="X52" s="2">
        <v>10</v>
      </c>
      <c r="Z52" s="2" t="s">
        <v>2</v>
      </c>
      <c r="AA52" s="2">
        <v>10</v>
      </c>
      <c r="AC52" s="2" t="s">
        <v>2</v>
      </c>
      <c r="AD52" s="2">
        <v>10</v>
      </c>
      <c r="AF52" s="2" t="s">
        <v>2</v>
      </c>
      <c r="AG52" s="2">
        <v>10</v>
      </c>
      <c r="AI52" s="2" t="s">
        <v>2</v>
      </c>
      <c r="AJ52" s="2">
        <v>10</v>
      </c>
      <c r="AL52" s="2" t="s">
        <v>2</v>
      </c>
      <c r="AM52" s="2">
        <v>10</v>
      </c>
      <c r="AO52" s="2" t="s">
        <v>2</v>
      </c>
      <c r="AP52" s="2">
        <v>10</v>
      </c>
      <c r="AR52" s="2" t="s">
        <v>2</v>
      </c>
      <c r="AS52" s="2">
        <v>10</v>
      </c>
      <c r="AU52" s="2">
        <f t="shared" si="0"/>
        <v>10</v>
      </c>
    </row>
    <row r="53" spans="1:47" ht="13.5">
      <c r="A53" s="62"/>
      <c r="B53" s="2" t="s">
        <v>3</v>
      </c>
      <c r="C53" s="2">
        <v>203</v>
      </c>
      <c r="E53" s="2" t="s">
        <v>3</v>
      </c>
      <c r="F53" s="2">
        <v>45</v>
      </c>
      <c r="H53" s="2" t="s">
        <v>3</v>
      </c>
      <c r="I53" s="2">
        <v>83</v>
      </c>
      <c r="K53" s="2" t="s">
        <v>3</v>
      </c>
      <c r="L53" s="2">
        <v>16</v>
      </c>
      <c r="N53" s="2" t="s">
        <v>3</v>
      </c>
      <c r="O53" s="2">
        <v>32</v>
      </c>
      <c r="Q53" s="2" t="s">
        <v>3</v>
      </c>
      <c r="R53" s="2">
        <v>94</v>
      </c>
      <c r="T53" s="2" t="s">
        <v>3</v>
      </c>
      <c r="U53" s="2">
        <v>4</v>
      </c>
      <c r="W53" s="2" t="s">
        <v>3</v>
      </c>
      <c r="X53" s="2">
        <v>18</v>
      </c>
      <c r="Z53" s="2" t="s">
        <v>3</v>
      </c>
      <c r="AA53" s="2">
        <v>164</v>
      </c>
      <c r="AC53" s="2" t="s">
        <v>3</v>
      </c>
      <c r="AD53" s="2">
        <v>11</v>
      </c>
      <c r="AF53" s="2" t="s">
        <v>3</v>
      </c>
      <c r="AG53" s="2">
        <v>38</v>
      </c>
      <c r="AI53" s="2" t="s">
        <v>3</v>
      </c>
      <c r="AJ53" s="2">
        <v>60</v>
      </c>
      <c r="AL53" s="2" t="s">
        <v>3</v>
      </c>
      <c r="AM53" s="2">
        <v>16</v>
      </c>
      <c r="AO53" s="2" t="s">
        <v>3</v>
      </c>
      <c r="AP53" s="2">
        <v>239</v>
      </c>
      <c r="AR53" s="2" t="s">
        <v>3</v>
      </c>
      <c r="AS53" s="2">
        <v>295</v>
      </c>
      <c r="AU53" s="2">
        <f t="shared" si="0"/>
        <v>87.86666666666666</v>
      </c>
    </row>
    <row r="54" spans="1:47" ht="13.5">
      <c r="A54" s="62"/>
      <c r="B54" s="2" t="s">
        <v>4</v>
      </c>
      <c r="C54" s="2">
        <v>46865</v>
      </c>
      <c r="E54" s="2" t="s">
        <v>4</v>
      </c>
      <c r="F54" s="2">
        <v>11806</v>
      </c>
      <c r="H54" s="2" t="s">
        <v>4</v>
      </c>
      <c r="I54" s="2">
        <v>24755</v>
      </c>
      <c r="K54" s="2" t="s">
        <v>4</v>
      </c>
      <c r="L54" s="2">
        <v>4712</v>
      </c>
      <c r="N54" s="2" t="s">
        <v>4</v>
      </c>
      <c r="O54" s="2">
        <v>2192</v>
      </c>
      <c r="Q54" s="2" t="s">
        <v>4</v>
      </c>
      <c r="R54" s="2">
        <v>16923</v>
      </c>
      <c r="T54" s="2" t="s">
        <v>4</v>
      </c>
      <c r="U54" s="2">
        <v>138073</v>
      </c>
      <c r="W54" s="2" t="s">
        <v>4</v>
      </c>
      <c r="X54" s="2">
        <v>286152</v>
      </c>
      <c r="Z54" s="2" t="s">
        <v>4</v>
      </c>
      <c r="AA54" s="2">
        <v>70843</v>
      </c>
      <c r="AC54" s="2" t="s">
        <v>4</v>
      </c>
      <c r="AD54" s="2">
        <v>4099</v>
      </c>
      <c r="AF54" s="2" t="s">
        <v>4</v>
      </c>
      <c r="AG54" s="2">
        <v>2146</v>
      </c>
      <c r="AI54" s="2" t="s">
        <v>4</v>
      </c>
      <c r="AJ54" s="2">
        <v>673922</v>
      </c>
      <c r="AL54" s="2" t="s">
        <v>4</v>
      </c>
      <c r="AM54" s="2">
        <v>354738</v>
      </c>
      <c r="AO54" s="2" t="s">
        <v>4</v>
      </c>
      <c r="AP54" s="2">
        <v>108369</v>
      </c>
      <c r="AR54" s="2" t="s">
        <v>4</v>
      </c>
      <c r="AS54" s="2">
        <v>148558</v>
      </c>
      <c r="AU54" s="2">
        <f t="shared" si="0"/>
        <v>126276.86666666667</v>
      </c>
    </row>
    <row r="55" spans="1:47" ht="13.5">
      <c r="A55" s="62"/>
      <c r="B55" s="2" t="s">
        <v>3</v>
      </c>
      <c r="C55" s="2">
        <v>6</v>
      </c>
      <c r="E55" s="2" t="s">
        <v>3</v>
      </c>
      <c r="F55" s="2">
        <v>26</v>
      </c>
      <c r="H55" s="2" t="s">
        <v>3</v>
      </c>
      <c r="I55" s="2">
        <v>1</v>
      </c>
      <c r="K55" s="2" t="s">
        <v>3</v>
      </c>
      <c r="L55" s="2">
        <v>3609</v>
      </c>
      <c r="N55" s="2" t="s">
        <v>3</v>
      </c>
      <c r="O55" s="2">
        <v>3156</v>
      </c>
      <c r="Q55" s="2" t="s">
        <v>3</v>
      </c>
      <c r="R55" s="2">
        <v>2616</v>
      </c>
      <c r="T55" s="2" t="s">
        <v>3</v>
      </c>
      <c r="U55" s="2">
        <v>28</v>
      </c>
      <c r="W55" s="2" t="s">
        <v>3</v>
      </c>
      <c r="X55" s="2">
        <v>23</v>
      </c>
      <c r="Z55" s="2" t="s">
        <v>3</v>
      </c>
      <c r="AA55" s="2">
        <v>7</v>
      </c>
      <c r="AC55" s="2" t="s">
        <v>3</v>
      </c>
      <c r="AD55" s="2">
        <v>1388</v>
      </c>
      <c r="AF55" s="2" t="s">
        <v>3</v>
      </c>
      <c r="AG55" s="2">
        <v>4291</v>
      </c>
      <c r="AI55" s="2" t="s">
        <v>3</v>
      </c>
      <c r="AJ55" s="2">
        <v>11</v>
      </c>
      <c r="AL55" s="2" t="s">
        <v>3</v>
      </c>
      <c r="AM55" s="2">
        <v>1</v>
      </c>
      <c r="AO55" s="2" t="s">
        <v>3</v>
      </c>
      <c r="AP55" s="2">
        <v>1</v>
      </c>
      <c r="AR55" s="2" t="s">
        <v>3</v>
      </c>
      <c r="AS55" s="2">
        <v>31</v>
      </c>
      <c r="AU55" s="2">
        <f t="shared" si="0"/>
        <v>1013</v>
      </c>
    </row>
    <row r="56" spans="1:47" ht="13.5">
      <c r="A56" s="62"/>
      <c r="B56" s="2" t="s">
        <v>5</v>
      </c>
      <c r="C56" s="2">
        <v>46855</v>
      </c>
      <c r="E56" s="2" t="s">
        <v>5</v>
      </c>
      <c r="F56" s="2">
        <v>11796</v>
      </c>
      <c r="H56" s="2" t="s">
        <v>5</v>
      </c>
      <c r="I56" s="2">
        <v>24745</v>
      </c>
      <c r="K56" s="2" t="s">
        <v>5</v>
      </c>
      <c r="L56" s="2">
        <v>4702</v>
      </c>
      <c r="N56" s="2" t="s">
        <v>5</v>
      </c>
      <c r="O56" s="2">
        <v>2182</v>
      </c>
      <c r="Q56" s="2" t="s">
        <v>5</v>
      </c>
      <c r="R56" s="2">
        <v>16913</v>
      </c>
      <c r="T56" s="2" t="s">
        <v>5</v>
      </c>
      <c r="U56" s="2">
        <v>138063</v>
      </c>
      <c r="W56" s="2" t="s">
        <v>5</v>
      </c>
      <c r="X56" s="2">
        <v>286142</v>
      </c>
      <c r="Z56" s="2" t="s">
        <v>5</v>
      </c>
      <c r="AA56" s="2">
        <v>70833</v>
      </c>
      <c r="AC56" s="2" t="s">
        <v>5</v>
      </c>
      <c r="AD56" s="2">
        <v>4089</v>
      </c>
      <c r="AF56" s="2" t="s">
        <v>5</v>
      </c>
      <c r="AG56" s="2">
        <v>2136</v>
      </c>
      <c r="AI56" s="2" t="s">
        <v>5</v>
      </c>
      <c r="AJ56" s="2">
        <v>673912</v>
      </c>
      <c r="AL56" s="2" t="s">
        <v>5</v>
      </c>
      <c r="AM56" s="2">
        <v>354728</v>
      </c>
      <c r="AO56" s="2" t="s">
        <v>5</v>
      </c>
      <c r="AP56" s="2">
        <v>108359</v>
      </c>
      <c r="AR56" s="2" t="s">
        <v>5</v>
      </c>
      <c r="AS56" s="2">
        <v>148548</v>
      </c>
      <c r="AU56" s="2">
        <f t="shared" si="0"/>
        <v>126266.86666666667</v>
      </c>
    </row>
    <row r="57" spans="1:47" ht="13.5">
      <c r="A57" s="62"/>
      <c r="B57" s="2" t="s">
        <v>6</v>
      </c>
      <c r="C57" s="2">
        <v>271.17493</v>
      </c>
      <c r="E57" s="2" t="s">
        <v>6</v>
      </c>
      <c r="F57" s="2">
        <v>155.66841</v>
      </c>
      <c r="H57" s="2" t="s">
        <v>6</v>
      </c>
      <c r="I57" s="2">
        <v>170.11192</v>
      </c>
      <c r="K57" s="2" t="s">
        <v>6</v>
      </c>
      <c r="L57" s="2">
        <v>102.84349</v>
      </c>
      <c r="N57" s="2" t="s">
        <v>6</v>
      </c>
      <c r="O57" s="2">
        <v>115.72333</v>
      </c>
      <c r="Q57" s="2" t="s">
        <v>6</v>
      </c>
      <c r="R57" s="2">
        <v>154.94498</v>
      </c>
      <c r="T57" s="2" t="s">
        <v>6</v>
      </c>
      <c r="U57" s="2">
        <v>357.71472</v>
      </c>
      <c r="W57" s="2" t="s">
        <v>6</v>
      </c>
      <c r="X57" s="2">
        <v>451.30276</v>
      </c>
      <c r="Z57" s="2" t="s">
        <v>6</v>
      </c>
      <c r="AA57" s="2">
        <v>375.56</v>
      </c>
      <c r="AC57" s="2" t="s">
        <v>6</v>
      </c>
      <c r="AD57" s="2">
        <v>120.45181</v>
      </c>
      <c r="AF57" s="2" t="s">
        <v>6</v>
      </c>
      <c r="AG57" s="2">
        <v>96.225685</v>
      </c>
      <c r="AI57" s="2" t="s">
        <v>6</v>
      </c>
      <c r="AJ57" s="2">
        <v>1216.3928</v>
      </c>
      <c r="AL57" s="2" t="s">
        <v>6</v>
      </c>
      <c r="AM57" s="2">
        <v>358.39899</v>
      </c>
      <c r="AO57" s="2" t="s">
        <v>6</v>
      </c>
      <c r="AP57" s="2">
        <v>444.61478</v>
      </c>
      <c r="AR57" s="2" t="s">
        <v>6</v>
      </c>
      <c r="AS57" s="2">
        <v>474.45703</v>
      </c>
      <c r="AU57" s="2">
        <f t="shared" si="0"/>
        <v>324.37237566666664</v>
      </c>
    </row>
    <row r="58" spans="1:47" ht="13.5">
      <c r="A58" s="62"/>
      <c r="B58" s="2" t="s">
        <v>7</v>
      </c>
      <c r="C58" s="2">
        <v>1723.1337</v>
      </c>
      <c r="E58" s="2" t="s">
        <v>7</v>
      </c>
      <c r="F58" s="2">
        <v>606.64325</v>
      </c>
      <c r="H58" s="2" t="s">
        <v>7</v>
      </c>
      <c r="I58" s="2">
        <v>1104.1498</v>
      </c>
      <c r="K58" s="2" t="s">
        <v>7</v>
      </c>
      <c r="L58" s="2">
        <v>270.44354</v>
      </c>
      <c r="N58" s="2" t="s">
        <v>7</v>
      </c>
      <c r="O58" s="2">
        <v>231.79347</v>
      </c>
      <c r="Q58" s="2" t="s">
        <v>7</v>
      </c>
      <c r="R58" s="2">
        <v>606.70074</v>
      </c>
      <c r="T58" s="2" t="s">
        <v>7</v>
      </c>
      <c r="U58" s="2">
        <v>4515.9883</v>
      </c>
      <c r="W58" s="2" t="s">
        <v>7</v>
      </c>
      <c r="X58" s="2">
        <v>9146.7725</v>
      </c>
      <c r="Z58" s="2" t="s">
        <v>7</v>
      </c>
      <c r="AA58" s="2">
        <v>3412.8567</v>
      </c>
      <c r="AC58" s="2" t="s">
        <v>7</v>
      </c>
      <c r="AD58" s="2">
        <v>316.68417</v>
      </c>
      <c r="AF58" s="2" t="s">
        <v>7</v>
      </c>
      <c r="AG58" s="2">
        <v>189.4339</v>
      </c>
      <c r="AI58" s="2" t="s">
        <v>7</v>
      </c>
      <c r="AJ58" s="2">
        <v>27242.271</v>
      </c>
      <c r="AL58" s="2" t="s">
        <v>7</v>
      </c>
      <c r="AM58" s="2">
        <v>8924.3545</v>
      </c>
      <c r="AO58" s="2" t="s">
        <v>7</v>
      </c>
      <c r="AP58" s="2">
        <v>3994.1145</v>
      </c>
      <c r="AR58" s="2" t="s">
        <v>7</v>
      </c>
      <c r="AS58" s="2">
        <v>5433.0635</v>
      </c>
      <c r="AU58" s="2">
        <f t="shared" si="0"/>
        <v>4514.560238000001</v>
      </c>
    </row>
    <row r="59" spans="1:47" ht="13.5">
      <c r="A59" s="62"/>
      <c r="B59" s="2" t="s">
        <v>8</v>
      </c>
      <c r="C59" s="2">
        <v>344121</v>
      </c>
      <c r="E59" s="2" t="s">
        <v>8</v>
      </c>
      <c r="F59" s="2">
        <v>118775</v>
      </c>
      <c r="H59" s="2" t="s">
        <v>8</v>
      </c>
      <c r="I59" s="2">
        <v>162627</v>
      </c>
      <c r="K59" s="2" t="s">
        <v>8</v>
      </c>
      <c r="L59" s="2">
        <v>187278</v>
      </c>
      <c r="N59" s="2" t="s">
        <v>8</v>
      </c>
      <c r="O59" s="2">
        <v>98712</v>
      </c>
      <c r="Q59" s="2" t="s">
        <v>8</v>
      </c>
      <c r="R59" s="2">
        <v>275957</v>
      </c>
      <c r="T59" s="2" t="s">
        <v>8</v>
      </c>
      <c r="U59" s="2">
        <v>359861</v>
      </c>
      <c r="W59" s="2" t="s">
        <v>8</v>
      </c>
      <c r="X59" s="2">
        <v>442728</v>
      </c>
      <c r="Z59" s="2" t="s">
        <v>8</v>
      </c>
      <c r="AA59" s="2">
        <v>366171</v>
      </c>
      <c r="AC59" s="2" t="s">
        <v>8</v>
      </c>
      <c r="AD59" s="2">
        <v>252467</v>
      </c>
      <c r="AF59" s="2" t="s">
        <v>8</v>
      </c>
      <c r="AG59" s="2">
        <v>104886</v>
      </c>
      <c r="AI59" s="2" t="s">
        <v>8</v>
      </c>
      <c r="AJ59" s="2">
        <v>743216</v>
      </c>
      <c r="AL59" s="2" t="s">
        <v>8</v>
      </c>
      <c r="AM59" s="2">
        <v>567704</v>
      </c>
      <c r="AO59" s="2" t="s">
        <v>8</v>
      </c>
      <c r="AP59" s="2">
        <v>402821</v>
      </c>
      <c r="AR59" s="2" t="s">
        <v>8</v>
      </c>
      <c r="AS59" s="2">
        <v>414201</v>
      </c>
      <c r="AU59" s="2">
        <f t="shared" si="0"/>
        <v>322768.3333333333</v>
      </c>
    </row>
    <row r="60" spans="1:47" ht="13.5">
      <c r="A60" s="62"/>
      <c r="B60" s="2" t="s">
        <v>9</v>
      </c>
      <c r="C60" s="2">
        <v>1269</v>
      </c>
      <c r="E60" s="2" t="s">
        <v>9</v>
      </c>
      <c r="F60" s="2">
        <v>763</v>
      </c>
      <c r="H60" s="2" t="s">
        <v>9</v>
      </c>
      <c r="I60" s="2">
        <v>956</v>
      </c>
      <c r="K60" s="2" t="s">
        <v>9</v>
      </c>
      <c r="L60" s="2">
        <v>1821</v>
      </c>
      <c r="N60" s="2" t="s">
        <v>9</v>
      </c>
      <c r="O60" s="2">
        <v>853</v>
      </c>
      <c r="Q60" s="2" t="s">
        <v>9</v>
      </c>
      <c r="R60" s="2">
        <v>1781</v>
      </c>
      <c r="T60" s="2" t="s">
        <v>9</v>
      </c>
      <c r="U60" s="2">
        <v>1006</v>
      </c>
      <c r="W60" s="2" t="s">
        <v>9</v>
      </c>
      <c r="X60" s="2">
        <v>981</v>
      </c>
      <c r="Z60" s="2" t="s">
        <v>9</v>
      </c>
      <c r="AA60" s="2">
        <v>975</v>
      </c>
      <c r="AC60" s="2" t="s">
        <v>9</v>
      </c>
      <c r="AD60" s="2">
        <v>2096</v>
      </c>
      <c r="AF60" s="2" t="s">
        <v>9</v>
      </c>
      <c r="AG60" s="2">
        <v>1090</v>
      </c>
      <c r="AI60" s="2" t="s">
        <v>9</v>
      </c>
      <c r="AJ60" s="2">
        <v>611</v>
      </c>
      <c r="AL60" s="2" t="s">
        <v>9</v>
      </c>
      <c r="AM60" s="2">
        <v>1584</v>
      </c>
      <c r="AO60" s="2" t="s">
        <v>9</v>
      </c>
      <c r="AP60" s="2">
        <v>906</v>
      </c>
      <c r="AQ60" s="2">
        <v>5</v>
      </c>
      <c r="AR60" s="2" t="s">
        <v>9</v>
      </c>
      <c r="AS60" s="2">
        <v>873</v>
      </c>
      <c r="AU60" s="2">
        <f t="shared" si="0"/>
        <v>1171</v>
      </c>
    </row>
    <row r="62" spans="2:45" ht="13.5">
      <c r="B62" s="63">
        <v>1</v>
      </c>
      <c r="C62" s="63"/>
      <c r="E62" s="63">
        <v>2</v>
      </c>
      <c r="F62" s="63"/>
      <c r="H62" s="63">
        <v>3</v>
      </c>
      <c r="I62" s="63"/>
      <c r="K62" s="63">
        <v>4</v>
      </c>
      <c r="L62" s="63"/>
      <c r="N62" s="63">
        <v>5</v>
      </c>
      <c r="O62" s="63"/>
      <c r="Q62" s="63">
        <v>6</v>
      </c>
      <c r="R62" s="63"/>
      <c r="T62" s="63">
        <v>7</v>
      </c>
      <c r="U62" s="63"/>
      <c r="W62" s="63">
        <v>8</v>
      </c>
      <c r="X62" s="63"/>
      <c r="Z62" s="63">
        <v>9</v>
      </c>
      <c r="AA62" s="63"/>
      <c r="AC62" s="63">
        <v>10</v>
      </c>
      <c r="AD62" s="63"/>
      <c r="AF62" s="63">
        <v>11</v>
      </c>
      <c r="AG62" s="63"/>
      <c r="AI62" s="63">
        <v>12</v>
      </c>
      <c r="AJ62" s="63"/>
      <c r="AL62" s="63">
        <v>13</v>
      </c>
      <c r="AM62" s="63"/>
      <c r="AO62" s="63">
        <v>14</v>
      </c>
      <c r="AP62" s="63"/>
      <c r="AR62" s="63">
        <v>15</v>
      </c>
      <c r="AS62" s="63"/>
    </row>
    <row r="63" spans="1:45" ht="13.5">
      <c r="A63" s="62" t="s">
        <v>16</v>
      </c>
      <c r="B63" s="2" t="s">
        <v>0</v>
      </c>
      <c r="C63" s="2" t="s">
        <v>1</v>
      </c>
      <c r="E63" s="2" t="s">
        <v>0</v>
      </c>
      <c r="F63" s="2" t="s">
        <v>1</v>
      </c>
      <c r="H63" s="2" t="s">
        <v>0</v>
      </c>
      <c r="I63" s="2" t="s">
        <v>1</v>
      </c>
      <c r="K63" s="2" t="s">
        <v>0</v>
      </c>
      <c r="L63" s="2" t="s">
        <v>1</v>
      </c>
      <c r="N63" s="2" t="s">
        <v>0</v>
      </c>
      <c r="O63" s="2" t="s">
        <v>1</v>
      </c>
      <c r="Q63" s="2" t="s">
        <v>0</v>
      </c>
      <c r="R63" s="2" t="s">
        <v>1</v>
      </c>
      <c r="T63" s="2" t="s">
        <v>0</v>
      </c>
      <c r="U63" s="2" t="s">
        <v>1</v>
      </c>
      <c r="W63" s="2" t="s">
        <v>0</v>
      </c>
      <c r="X63" s="2" t="s">
        <v>1</v>
      </c>
      <c r="Z63" s="2" t="s">
        <v>0</v>
      </c>
      <c r="AA63" s="2" t="s">
        <v>1</v>
      </c>
      <c r="AC63" s="2" t="s">
        <v>0</v>
      </c>
      <c r="AD63" s="2" t="s">
        <v>1</v>
      </c>
      <c r="AF63" s="2" t="s">
        <v>0</v>
      </c>
      <c r="AG63" s="2" t="s">
        <v>1</v>
      </c>
      <c r="AI63" s="2" t="s">
        <v>0</v>
      </c>
      <c r="AJ63" s="2" t="s">
        <v>1</v>
      </c>
      <c r="AL63" s="2" t="s">
        <v>0</v>
      </c>
      <c r="AM63" s="2" t="s">
        <v>1</v>
      </c>
      <c r="AO63" s="2" t="s">
        <v>0</v>
      </c>
      <c r="AP63" s="2" t="s">
        <v>1</v>
      </c>
      <c r="AR63" s="2" t="s">
        <v>0</v>
      </c>
      <c r="AS63" s="2" t="s">
        <v>1</v>
      </c>
    </row>
    <row r="64" spans="1:47" ht="13.5">
      <c r="A64" s="62"/>
      <c r="B64" s="2" t="s">
        <v>2</v>
      </c>
      <c r="C64" s="2">
        <v>10</v>
      </c>
      <c r="E64" s="2" t="s">
        <v>2</v>
      </c>
      <c r="F64" s="2">
        <v>10</v>
      </c>
      <c r="H64" s="2" t="s">
        <v>2</v>
      </c>
      <c r="I64" s="2">
        <v>10</v>
      </c>
      <c r="K64" s="2" t="s">
        <v>2</v>
      </c>
      <c r="L64" s="2">
        <v>10</v>
      </c>
      <c r="N64" s="2" t="s">
        <v>2</v>
      </c>
      <c r="O64" s="2">
        <v>10</v>
      </c>
      <c r="Q64" s="2" t="s">
        <v>2</v>
      </c>
      <c r="R64" s="2">
        <v>10</v>
      </c>
      <c r="T64" s="2" t="s">
        <v>2</v>
      </c>
      <c r="U64" s="2">
        <v>10</v>
      </c>
      <c r="W64" s="2" t="s">
        <v>2</v>
      </c>
      <c r="X64" s="2">
        <v>10</v>
      </c>
      <c r="Z64" s="2" t="s">
        <v>2</v>
      </c>
      <c r="AA64" s="2">
        <v>10</v>
      </c>
      <c r="AC64" s="2" t="s">
        <v>2</v>
      </c>
      <c r="AD64" s="2">
        <v>10</v>
      </c>
      <c r="AF64" s="2" t="s">
        <v>2</v>
      </c>
      <c r="AG64" s="2">
        <v>10</v>
      </c>
      <c r="AI64" s="2" t="s">
        <v>2</v>
      </c>
      <c r="AJ64" s="2">
        <v>10</v>
      </c>
      <c r="AL64" s="2" t="s">
        <v>2</v>
      </c>
      <c r="AM64" s="2">
        <v>10</v>
      </c>
      <c r="AO64" s="2" t="s">
        <v>2</v>
      </c>
      <c r="AP64" s="2">
        <v>10</v>
      </c>
      <c r="AR64" s="2" t="s">
        <v>2</v>
      </c>
      <c r="AS64" s="2">
        <v>10</v>
      </c>
      <c r="AU64" s="2">
        <f t="shared" si="0"/>
        <v>10</v>
      </c>
    </row>
    <row r="65" spans="1:47" ht="13.5">
      <c r="A65" s="62"/>
      <c r="B65" s="2" t="s">
        <v>3</v>
      </c>
      <c r="C65" s="2">
        <v>5</v>
      </c>
      <c r="E65" s="2" t="s">
        <v>3</v>
      </c>
      <c r="F65" s="2">
        <v>1</v>
      </c>
      <c r="H65" s="2" t="s">
        <v>3</v>
      </c>
      <c r="I65" s="2">
        <v>75</v>
      </c>
      <c r="K65" s="2" t="s">
        <v>3</v>
      </c>
      <c r="L65" s="2">
        <v>210</v>
      </c>
      <c r="N65" s="2" t="s">
        <v>3</v>
      </c>
      <c r="O65" s="2">
        <v>13</v>
      </c>
      <c r="Q65" s="2" t="s">
        <v>3</v>
      </c>
      <c r="R65" s="2">
        <v>7</v>
      </c>
      <c r="T65" s="2" t="s">
        <v>3</v>
      </c>
      <c r="U65" s="2">
        <v>8</v>
      </c>
      <c r="W65" s="2" t="s">
        <v>3</v>
      </c>
      <c r="X65" s="2">
        <v>43</v>
      </c>
      <c r="Z65" s="2" t="s">
        <v>3</v>
      </c>
      <c r="AA65" s="2">
        <v>58</v>
      </c>
      <c r="AC65" s="2" t="s">
        <v>3</v>
      </c>
      <c r="AD65" s="2">
        <v>5</v>
      </c>
      <c r="AF65" s="2" t="s">
        <v>3</v>
      </c>
      <c r="AG65" s="2">
        <v>41</v>
      </c>
      <c r="AI65" s="2" t="s">
        <v>3</v>
      </c>
      <c r="AJ65" s="2">
        <v>243</v>
      </c>
      <c r="AL65" s="2" t="s">
        <v>3</v>
      </c>
      <c r="AM65" s="2">
        <v>20</v>
      </c>
      <c r="AO65" s="2" t="s">
        <v>3</v>
      </c>
      <c r="AP65" s="2">
        <v>57</v>
      </c>
      <c r="AR65" s="2" t="s">
        <v>3</v>
      </c>
      <c r="AS65" s="2">
        <v>65</v>
      </c>
      <c r="AU65" s="2">
        <f t="shared" si="0"/>
        <v>56.733333333333334</v>
      </c>
    </row>
    <row r="66" spans="1:47" ht="13.5">
      <c r="A66" s="62"/>
      <c r="B66" s="2" t="s">
        <v>4</v>
      </c>
      <c r="C66" s="2">
        <v>73279</v>
      </c>
      <c r="E66" s="2" t="s">
        <v>4</v>
      </c>
      <c r="F66" s="2">
        <v>52308</v>
      </c>
      <c r="H66" s="2" t="s">
        <v>4</v>
      </c>
      <c r="I66" s="2">
        <v>101528</v>
      </c>
      <c r="K66" s="2" t="s">
        <v>4</v>
      </c>
      <c r="L66" s="2">
        <v>66039</v>
      </c>
      <c r="N66" s="2" t="s">
        <v>4</v>
      </c>
      <c r="O66" s="2">
        <v>79034</v>
      </c>
      <c r="Q66" s="2" t="s">
        <v>4</v>
      </c>
      <c r="R66" s="2">
        <v>203830</v>
      </c>
      <c r="T66" s="2" t="s">
        <v>4</v>
      </c>
      <c r="U66" s="2">
        <v>250972</v>
      </c>
      <c r="W66" s="2" t="s">
        <v>4</v>
      </c>
      <c r="X66" s="2">
        <v>111454</v>
      </c>
      <c r="Z66" s="2" t="s">
        <v>4</v>
      </c>
      <c r="AA66" s="2">
        <v>80065</v>
      </c>
      <c r="AC66" s="2" t="s">
        <v>4</v>
      </c>
      <c r="AD66" s="2">
        <v>128472</v>
      </c>
      <c r="AF66" s="2" t="s">
        <v>4</v>
      </c>
      <c r="AG66" s="2">
        <v>186827</v>
      </c>
      <c r="AI66" s="2" t="s">
        <v>4</v>
      </c>
      <c r="AJ66" s="2">
        <v>25182</v>
      </c>
      <c r="AL66" s="2" t="s">
        <v>4</v>
      </c>
      <c r="AM66" s="2">
        <v>351689</v>
      </c>
      <c r="AO66" s="2" t="s">
        <v>4</v>
      </c>
      <c r="AP66" s="2">
        <v>52727</v>
      </c>
      <c r="AR66" s="2" t="s">
        <v>4</v>
      </c>
      <c r="AS66" s="2">
        <v>120577</v>
      </c>
      <c r="AU66" s="2">
        <f t="shared" si="0"/>
        <v>125598.86666666667</v>
      </c>
    </row>
    <row r="67" spans="1:47" ht="13.5">
      <c r="A67" s="62"/>
      <c r="B67" s="2" t="s">
        <v>3</v>
      </c>
      <c r="C67" s="2">
        <v>1415</v>
      </c>
      <c r="E67" s="2" t="s">
        <v>3</v>
      </c>
      <c r="F67" s="2">
        <v>2213</v>
      </c>
      <c r="H67" s="2" t="s">
        <v>3</v>
      </c>
      <c r="I67" s="2">
        <v>28</v>
      </c>
      <c r="K67" s="2" t="s">
        <v>3</v>
      </c>
      <c r="L67" s="2">
        <v>856</v>
      </c>
      <c r="N67" s="2" t="s">
        <v>3</v>
      </c>
      <c r="O67" s="2">
        <v>477</v>
      </c>
      <c r="Q67" s="2" t="s">
        <v>3</v>
      </c>
      <c r="R67" s="2">
        <v>287</v>
      </c>
      <c r="T67" s="2" t="s">
        <v>3</v>
      </c>
      <c r="U67" s="2">
        <v>575</v>
      </c>
      <c r="W67" s="2" t="s">
        <v>3</v>
      </c>
      <c r="X67" s="2">
        <v>1109</v>
      </c>
      <c r="Z67" s="2" t="s">
        <v>3</v>
      </c>
      <c r="AA67" s="2">
        <v>352</v>
      </c>
      <c r="AC67" s="2" t="s">
        <v>3</v>
      </c>
      <c r="AD67" s="2">
        <v>4</v>
      </c>
      <c r="AF67" s="2" t="s">
        <v>3</v>
      </c>
      <c r="AG67" s="2">
        <v>15</v>
      </c>
      <c r="AI67" s="2" t="s">
        <v>3</v>
      </c>
      <c r="AJ67" s="2">
        <v>1738</v>
      </c>
      <c r="AL67" s="2" t="s">
        <v>3</v>
      </c>
      <c r="AM67" s="2">
        <v>31</v>
      </c>
      <c r="AO67" s="2" t="s">
        <v>3</v>
      </c>
      <c r="AP67" s="2">
        <v>10</v>
      </c>
      <c r="AR67" s="2" t="s">
        <v>3</v>
      </c>
      <c r="AS67" s="2">
        <v>1129</v>
      </c>
      <c r="AU67" s="2">
        <f t="shared" si="0"/>
        <v>682.6</v>
      </c>
    </row>
    <row r="68" spans="1:47" ht="13.5">
      <c r="A68" s="62"/>
      <c r="B68" s="2" t="s">
        <v>5</v>
      </c>
      <c r="C68" s="2">
        <v>73269</v>
      </c>
      <c r="E68" s="2" t="s">
        <v>5</v>
      </c>
      <c r="F68" s="2">
        <v>52298</v>
      </c>
      <c r="H68" s="2" t="s">
        <v>5</v>
      </c>
      <c r="I68" s="2">
        <v>101518</v>
      </c>
      <c r="K68" s="2" t="s">
        <v>5</v>
      </c>
      <c r="L68" s="2">
        <v>66029</v>
      </c>
      <c r="N68" s="2" t="s">
        <v>5</v>
      </c>
      <c r="O68" s="2">
        <v>79024</v>
      </c>
      <c r="Q68" s="2" t="s">
        <v>5</v>
      </c>
      <c r="R68" s="2">
        <v>203820</v>
      </c>
      <c r="T68" s="2" t="s">
        <v>5</v>
      </c>
      <c r="U68" s="2">
        <v>250962</v>
      </c>
      <c r="W68" s="2" t="s">
        <v>5</v>
      </c>
      <c r="X68" s="2">
        <v>111444</v>
      </c>
      <c r="Z68" s="2" t="s">
        <v>5</v>
      </c>
      <c r="AA68" s="2">
        <v>80055</v>
      </c>
      <c r="AC68" s="2" t="s">
        <v>5</v>
      </c>
      <c r="AD68" s="2">
        <v>128462</v>
      </c>
      <c r="AF68" s="2" t="s">
        <v>5</v>
      </c>
      <c r="AG68" s="2">
        <v>186817</v>
      </c>
      <c r="AI68" s="2" t="s">
        <v>5</v>
      </c>
      <c r="AJ68" s="2">
        <v>25172</v>
      </c>
      <c r="AL68" s="2" t="s">
        <v>5</v>
      </c>
      <c r="AM68" s="2">
        <v>351679</v>
      </c>
      <c r="AO68" s="2" t="s">
        <v>5</v>
      </c>
      <c r="AP68" s="2">
        <v>52717</v>
      </c>
      <c r="AR68" s="2" t="s">
        <v>5</v>
      </c>
      <c r="AS68" s="2">
        <v>120567</v>
      </c>
      <c r="AU68" s="2">
        <f t="shared" si="0"/>
        <v>125588.86666666667</v>
      </c>
    </row>
    <row r="69" spans="1:47" ht="13.5">
      <c r="A69" s="62"/>
      <c r="B69" s="2" t="s">
        <v>6</v>
      </c>
      <c r="C69" s="2">
        <v>303.29745</v>
      </c>
      <c r="E69" s="2" t="s">
        <v>6</v>
      </c>
      <c r="F69" s="2">
        <v>317.2514</v>
      </c>
      <c r="H69" s="2" t="s">
        <v>6</v>
      </c>
      <c r="I69" s="2">
        <v>722.93054</v>
      </c>
      <c r="K69" s="2" t="s">
        <v>6</v>
      </c>
      <c r="L69" s="2">
        <v>693.18732</v>
      </c>
      <c r="N69" s="2" t="s">
        <v>6</v>
      </c>
      <c r="O69" s="2">
        <v>962.5</v>
      </c>
      <c r="Q69" s="2" t="s">
        <v>6</v>
      </c>
      <c r="R69" s="2">
        <v>1164.7677</v>
      </c>
      <c r="T69" s="2" t="s">
        <v>6</v>
      </c>
      <c r="U69" s="2">
        <v>1085.5033</v>
      </c>
      <c r="W69" s="2" t="s">
        <v>6</v>
      </c>
      <c r="X69" s="2">
        <v>936.78796</v>
      </c>
      <c r="Z69" s="2" t="s">
        <v>6</v>
      </c>
      <c r="AA69" s="2">
        <v>1087.1626</v>
      </c>
      <c r="AC69" s="2" t="s">
        <v>6</v>
      </c>
      <c r="AD69" s="2">
        <v>947.81311</v>
      </c>
      <c r="AF69" s="2" t="s">
        <v>6</v>
      </c>
      <c r="AG69" s="2">
        <v>1014.6395</v>
      </c>
      <c r="AI69" s="2" t="s">
        <v>6</v>
      </c>
      <c r="AJ69" s="2">
        <v>330.80847</v>
      </c>
      <c r="AL69" s="2" t="s">
        <v>6</v>
      </c>
      <c r="AM69" s="2">
        <v>1917.5872</v>
      </c>
      <c r="AO69" s="2" t="s">
        <v>6</v>
      </c>
      <c r="AP69" s="2">
        <v>372.61938</v>
      </c>
      <c r="AR69" s="2" t="s">
        <v>6</v>
      </c>
      <c r="AS69" s="2">
        <v>1232.8411</v>
      </c>
      <c r="AU69" s="2">
        <f t="shared" si="0"/>
        <v>872.6464686666665</v>
      </c>
    </row>
    <row r="70" spans="1:47" ht="13.5">
      <c r="A70" s="62"/>
      <c r="B70" s="2" t="s">
        <v>7</v>
      </c>
      <c r="C70" s="2">
        <v>2763.4585</v>
      </c>
      <c r="E70" s="2" t="s">
        <v>7</v>
      </c>
      <c r="F70" s="2">
        <v>2490.8713</v>
      </c>
      <c r="H70" s="2" t="s">
        <v>7</v>
      </c>
      <c r="I70" s="2">
        <v>5384.4946</v>
      </c>
      <c r="K70" s="2" t="s">
        <v>7</v>
      </c>
      <c r="L70" s="2">
        <v>4799.7036</v>
      </c>
      <c r="N70" s="2" t="s">
        <v>7</v>
      </c>
      <c r="O70" s="2">
        <v>5666.3091</v>
      </c>
      <c r="Q70" s="2" t="s">
        <v>7</v>
      </c>
      <c r="R70" s="2">
        <v>10527.554</v>
      </c>
      <c r="T70" s="2" t="s">
        <v>7</v>
      </c>
      <c r="U70" s="2">
        <v>12287.245</v>
      </c>
      <c r="W70" s="2" t="s">
        <v>7</v>
      </c>
      <c r="X70" s="2">
        <v>6452.959</v>
      </c>
      <c r="Z70" s="2" t="s">
        <v>7</v>
      </c>
      <c r="AA70" s="2">
        <v>6502.1973</v>
      </c>
      <c r="AC70" s="2" t="s">
        <v>7</v>
      </c>
      <c r="AD70" s="2">
        <v>7351.6333</v>
      </c>
      <c r="AF70" s="2" t="s">
        <v>7</v>
      </c>
      <c r="AG70" s="2">
        <v>10500.427</v>
      </c>
      <c r="AI70" s="2" t="s">
        <v>7</v>
      </c>
      <c r="AJ70" s="2">
        <v>1529.4313</v>
      </c>
      <c r="AL70" s="2" t="s">
        <v>7</v>
      </c>
      <c r="AM70" s="2">
        <v>21256.123</v>
      </c>
      <c r="AO70" s="2" t="s">
        <v>7</v>
      </c>
      <c r="AP70" s="2">
        <v>2360.7932</v>
      </c>
      <c r="AR70" s="2" t="s">
        <v>7</v>
      </c>
      <c r="AS70" s="2">
        <v>9138.6504</v>
      </c>
      <c r="AU70" s="2">
        <f aca="true" t="shared" si="1" ref="AU70:AU132">AVERAGE(C70,F70,I70,L70,O70,R70,U70,X70,AA70,AD70,AG70,AJ70,AM70,AP70,AS70)</f>
        <v>7267.456706666667</v>
      </c>
    </row>
    <row r="71" spans="1:47" ht="13.5">
      <c r="A71" s="62"/>
      <c r="B71" s="2" t="s">
        <v>8</v>
      </c>
      <c r="C71" s="2">
        <v>346669</v>
      </c>
      <c r="E71" s="2" t="s">
        <v>8</v>
      </c>
      <c r="F71" s="2">
        <v>338190</v>
      </c>
      <c r="H71" s="2" t="s">
        <v>8</v>
      </c>
      <c r="I71" s="2">
        <v>447494</v>
      </c>
      <c r="K71" s="2" t="s">
        <v>8</v>
      </c>
      <c r="L71" s="2">
        <v>547618</v>
      </c>
      <c r="N71" s="2" t="s">
        <v>8</v>
      </c>
      <c r="O71" s="2">
        <v>517825</v>
      </c>
      <c r="Q71" s="2" t="s">
        <v>8</v>
      </c>
      <c r="R71" s="2">
        <v>541617</v>
      </c>
      <c r="T71" s="2" t="s">
        <v>8</v>
      </c>
      <c r="U71" s="2">
        <v>487391</v>
      </c>
      <c r="W71" s="2" t="s">
        <v>8</v>
      </c>
      <c r="X71" s="2">
        <v>512423</v>
      </c>
      <c r="Z71" s="2" t="s">
        <v>8</v>
      </c>
      <c r="AA71" s="2">
        <v>534884</v>
      </c>
      <c r="AC71" s="2" t="s">
        <v>8</v>
      </c>
      <c r="AD71" s="2">
        <v>507080</v>
      </c>
      <c r="AF71" s="2" t="s">
        <v>8</v>
      </c>
      <c r="AG71" s="2">
        <v>610813</v>
      </c>
      <c r="AI71" s="2" t="s">
        <v>8</v>
      </c>
      <c r="AJ71" s="2">
        <v>343710</v>
      </c>
      <c r="AL71" s="2" t="s">
        <v>8</v>
      </c>
      <c r="AM71" s="2">
        <v>538842</v>
      </c>
      <c r="AO71" s="2" t="s">
        <v>8</v>
      </c>
      <c r="AP71" s="2">
        <v>480679</v>
      </c>
      <c r="AR71" s="2" t="s">
        <v>8</v>
      </c>
      <c r="AS71" s="2">
        <v>449987</v>
      </c>
      <c r="AU71" s="2">
        <f t="shared" si="1"/>
        <v>480348.13333333336</v>
      </c>
    </row>
    <row r="72" spans="1:47" ht="13.5">
      <c r="A72" s="62"/>
      <c r="B72" s="2" t="s">
        <v>9</v>
      </c>
      <c r="C72" s="2">
        <v>1143</v>
      </c>
      <c r="E72" s="2" t="s">
        <v>9</v>
      </c>
      <c r="F72" s="2">
        <v>1066</v>
      </c>
      <c r="H72" s="2" t="s">
        <v>9</v>
      </c>
      <c r="I72" s="2">
        <v>619</v>
      </c>
      <c r="K72" s="2" t="s">
        <v>9</v>
      </c>
      <c r="L72" s="2">
        <v>790</v>
      </c>
      <c r="N72" s="2" t="s">
        <v>9</v>
      </c>
      <c r="O72" s="2">
        <v>538</v>
      </c>
      <c r="Q72" s="2" t="s">
        <v>9</v>
      </c>
      <c r="R72" s="2">
        <v>465</v>
      </c>
      <c r="T72" s="2" t="s">
        <v>9</v>
      </c>
      <c r="U72" s="2">
        <v>449</v>
      </c>
      <c r="W72" s="2" t="s">
        <v>9</v>
      </c>
      <c r="X72" s="2">
        <v>547</v>
      </c>
      <c r="Z72" s="2" t="s">
        <v>9</v>
      </c>
      <c r="AA72" s="2">
        <v>492</v>
      </c>
      <c r="AC72" s="2" t="s">
        <v>9</v>
      </c>
      <c r="AD72" s="2">
        <v>535</v>
      </c>
      <c r="AF72" s="2" t="s">
        <v>9</v>
      </c>
      <c r="AG72" s="2">
        <v>602</v>
      </c>
      <c r="AI72" s="2" t="s">
        <v>9</v>
      </c>
      <c r="AJ72" s="2">
        <v>1039</v>
      </c>
      <c r="AL72" s="2" t="s">
        <v>9</v>
      </c>
      <c r="AM72" s="2">
        <v>281</v>
      </c>
      <c r="AO72" s="2" t="s">
        <v>9</v>
      </c>
      <c r="AP72" s="2">
        <v>1290</v>
      </c>
      <c r="AQ72" s="2">
        <v>6</v>
      </c>
      <c r="AR72" s="2" t="s">
        <v>9</v>
      </c>
      <c r="AS72" s="2">
        <v>365</v>
      </c>
      <c r="AU72" s="2">
        <f t="shared" si="1"/>
        <v>681.4</v>
      </c>
    </row>
    <row r="74" spans="2:45" ht="13.5">
      <c r="B74" s="63">
        <v>1</v>
      </c>
      <c r="C74" s="63"/>
      <c r="E74" s="63">
        <v>2</v>
      </c>
      <c r="F74" s="63"/>
      <c r="H74" s="63">
        <v>3</v>
      </c>
      <c r="I74" s="63"/>
      <c r="K74" s="63">
        <v>4</v>
      </c>
      <c r="L74" s="63"/>
      <c r="N74" s="63">
        <v>5</v>
      </c>
      <c r="O74" s="63"/>
      <c r="Q74" s="63">
        <v>6</v>
      </c>
      <c r="R74" s="63"/>
      <c r="T74" s="63">
        <v>7</v>
      </c>
      <c r="U74" s="63"/>
      <c r="W74" s="63">
        <v>8</v>
      </c>
      <c r="X74" s="63"/>
      <c r="Z74" s="63">
        <v>9</v>
      </c>
      <c r="AA74" s="63"/>
      <c r="AC74" s="63">
        <v>10</v>
      </c>
      <c r="AD74" s="63"/>
      <c r="AF74" s="63">
        <v>11</v>
      </c>
      <c r="AG74" s="63"/>
      <c r="AI74" s="63">
        <v>12</v>
      </c>
      <c r="AJ74" s="63"/>
      <c r="AL74" s="63">
        <v>13</v>
      </c>
      <c r="AM74" s="63"/>
      <c r="AO74" s="63">
        <v>14</v>
      </c>
      <c r="AP74" s="63"/>
      <c r="AR74" s="63">
        <v>15</v>
      </c>
      <c r="AS74" s="63"/>
    </row>
    <row r="75" spans="1:45" ht="13.5">
      <c r="A75" s="62" t="s">
        <v>17</v>
      </c>
      <c r="B75" s="2" t="s">
        <v>0</v>
      </c>
      <c r="C75" s="2" t="s">
        <v>1</v>
      </c>
      <c r="E75" s="2" t="s">
        <v>0</v>
      </c>
      <c r="F75" s="2" t="s">
        <v>1</v>
      </c>
      <c r="H75" s="2" t="s">
        <v>0</v>
      </c>
      <c r="I75" s="2" t="s">
        <v>1</v>
      </c>
      <c r="K75" s="2" t="s">
        <v>0</v>
      </c>
      <c r="L75" s="2" t="s">
        <v>1</v>
      </c>
      <c r="N75" s="2" t="s">
        <v>0</v>
      </c>
      <c r="O75" s="2" t="s">
        <v>1</v>
      </c>
      <c r="Q75" s="2" t="s">
        <v>0</v>
      </c>
      <c r="R75" s="2" t="s">
        <v>1</v>
      </c>
      <c r="T75" s="2" t="s">
        <v>0</v>
      </c>
      <c r="U75" s="2" t="s">
        <v>1</v>
      </c>
      <c r="W75" s="2" t="s">
        <v>0</v>
      </c>
      <c r="X75" s="2" t="s">
        <v>1</v>
      </c>
      <c r="Z75" s="2" t="s">
        <v>0</v>
      </c>
      <c r="AA75" s="2" t="s">
        <v>1</v>
      </c>
      <c r="AC75" s="2" t="s">
        <v>0</v>
      </c>
      <c r="AD75" s="2" t="s">
        <v>1</v>
      </c>
      <c r="AF75" s="2" t="s">
        <v>0</v>
      </c>
      <c r="AG75" s="2" t="s">
        <v>1</v>
      </c>
      <c r="AI75" s="2" t="s">
        <v>0</v>
      </c>
      <c r="AJ75" s="2" t="s">
        <v>1</v>
      </c>
      <c r="AL75" s="2" t="s">
        <v>0</v>
      </c>
      <c r="AM75" s="2" t="s">
        <v>1</v>
      </c>
      <c r="AO75" s="2" t="s">
        <v>0</v>
      </c>
      <c r="AP75" s="2" t="s">
        <v>1</v>
      </c>
      <c r="AR75" s="2" t="s">
        <v>0</v>
      </c>
      <c r="AS75" s="2" t="s">
        <v>1</v>
      </c>
    </row>
    <row r="76" spans="1:47" ht="13.5">
      <c r="A76" s="62"/>
      <c r="B76" s="2" t="s">
        <v>2</v>
      </c>
      <c r="C76" s="2">
        <v>10</v>
      </c>
      <c r="E76" s="2" t="s">
        <v>2</v>
      </c>
      <c r="F76" s="2">
        <v>10</v>
      </c>
      <c r="H76" s="2" t="s">
        <v>2</v>
      </c>
      <c r="I76" s="2">
        <v>10</v>
      </c>
      <c r="K76" s="2" t="s">
        <v>2</v>
      </c>
      <c r="L76" s="2">
        <v>10</v>
      </c>
      <c r="N76" s="2" t="s">
        <v>2</v>
      </c>
      <c r="O76" s="2">
        <v>10</v>
      </c>
      <c r="Q76" s="2" t="s">
        <v>2</v>
      </c>
      <c r="R76" s="2">
        <v>10</v>
      </c>
      <c r="T76" s="2" t="s">
        <v>2</v>
      </c>
      <c r="U76" s="2">
        <v>10</v>
      </c>
      <c r="W76" s="2" t="s">
        <v>2</v>
      </c>
      <c r="X76" s="2">
        <v>10</v>
      </c>
      <c r="Z76" s="2" t="s">
        <v>2</v>
      </c>
      <c r="AA76" s="2">
        <v>10</v>
      </c>
      <c r="AC76" s="2" t="s">
        <v>2</v>
      </c>
      <c r="AD76" s="2">
        <v>10</v>
      </c>
      <c r="AF76" s="2" t="s">
        <v>2</v>
      </c>
      <c r="AG76" s="2">
        <v>10</v>
      </c>
      <c r="AI76" s="2" t="s">
        <v>2</v>
      </c>
      <c r="AJ76" s="2">
        <v>10</v>
      </c>
      <c r="AL76" s="2" t="s">
        <v>2</v>
      </c>
      <c r="AM76" s="2">
        <v>10</v>
      </c>
      <c r="AO76" s="2" t="s">
        <v>2</v>
      </c>
      <c r="AP76" s="2">
        <v>10</v>
      </c>
      <c r="AR76" s="2" t="s">
        <v>2</v>
      </c>
      <c r="AS76" s="2">
        <v>10</v>
      </c>
      <c r="AU76" s="2">
        <f t="shared" si="1"/>
        <v>10</v>
      </c>
    </row>
    <row r="77" spans="1:47" ht="13.5">
      <c r="A77" s="62"/>
      <c r="B77" s="2" t="s">
        <v>3</v>
      </c>
      <c r="C77" s="2">
        <v>18</v>
      </c>
      <c r="E77" s="2" t="s">
        <v>3</v>
      </c>
      <c r="F77" s="2">
        <v>32</v>
      </c>
      <c r="H77" s="2" t="s">
        <v>3</v>
      </c>
      <c r="I77" s="2">
        <v>18</v>
      </c>
      <c r="K77" s="2" t="s">
        <v>3</v>
      </c>
      <c r="L77" s="2">
        <v>18</v>
      </c>
      <c r="N77" s="2" t="s">
        <v>3</v>
      </c>
      <c r="O77" s="2">
        <v>10</v>
      </c>
      <c r="Q77" s="2" t="s">
        <v>3</v>
      </c>
      <c r="R77" s="2">
        <v>1</v>
      </c>
      <c r="T77" s="2" t="s">
        <v>3</v>
      </c>
      <c r="U77" s="2">
        <v>194</v>
      </c>
      <c r="W77" s="2" t="s">
        <v>3</v>
      </c>
      <c r="X77" s="2">
        <v>312</v>
      </c>
      <c r="Z77" s="2" t="s">
        <v>3</v>
      </c>
      <c r="AA77" s="2">
        <v>9</v>
      </c>
      <c r="AC77" s="2" t="s">
        <v>3</v>
      </c>
      <c r="AD77" s="2">
        <v>81</v>
      </c>
      <c r="AF77" s="2" t="s">
        <v>3</v>
      </c>
      <c r="AG77" s="2">
        <v>13</v>
      </c>
      <c r="AI77" s="2" t="s">
        <v>3</v>
      </c>
      <c r="AJ77" s="2">
        <v>49</v>
      </c>
      <c r="AL77" s="2" t="s">
        <v>3</v>
      </c>
      <c r="AM77" s="2">
        <v>62</v>
      </c>
      <c r="AO77" s="2" t="s">
        <v>3</v>
      </c>
      <c r="AP77" s="2">
        <v>18</v>
      </c>
      <c r="AR77" s="2" t="s">
        <v>3</v>
      </c>
      <c r="AS77" s="2">
        <v>248</v>
      </c>
      <c r="AU77" s="2">
        <f t="shared" si="1"/>
        <v>72.2</v>
      </c>
    </row>
    <row r="78" spans="1:47" ht="13.5">
      <c r="A78" s="62"/>
      <c r="B78" s="2" t="s">
        <v>4</v>
      </c>
      <c r="C78" s="2">
        <v>10057</v>
      </c>
      <c r="E78" s="2" t="s">
        <v>4</v>
      </c>
      <c r="F78" s="2">
        <v>21236</v>
      </c>
      <c r="H78" s="2" t="s">
        <v>4</v>
      </c>
      <c r="I78" s="2">
        <v>125718</v>
      </c>
      <c r="K78" s="2" t="s">
        <v>4</v>
      </c>
      <c r="L78" s="2">
        <v>61877</v>
      </c>
      <c r="N78" s="2" t="s">
        <v>4</v>
      </c>
      <c r="O78" s="2">
        <v>12861</v>
      </c>
      <c r="Q78" s="2" t="s">
        <v>4</v>
      </c>
      <c r="R78" s="2">
        <v>30652</v>
      </c>
      <c r="T78" s="2" t="s">
        <v>4</v>
      </c>
      <c r="U78" s="2">
        <v>5334</v>
      </c>
      <c r="W78" s="2" t="s">
        <v>4</v>
      </c>
      <c r="X78" s="2">
        <v>863</v>
      </c>
      <c r="Z78" s="2" t="s">
        <v>4</v>
      </c>
      <c r="AA78" s="2">
        <v>1898</v>
      </c>
      <c r="AC78" s="2" t="s">
        <v>4</v>
      </c>
      <c r="AD78" s="2">
        <v>4192</v>
      </c>
      <c r="AF78" s="2" t="s">
        <v>4</v>
      </c>
      <c r="AG78" s="2">
        <v>5651</v>
      </c>
      <c r="AI78" s="2" t="s">
        <v>4</v>
      </c>
      <c r="AJ78" s="2">
        <v>2729</v>
      </c>
      <c r="AL78" s="2" t="s">
        <v>4</v>
      </c>
      <c r="AM78" s="2">
        <v>29180</v>
      </c>
      <c r="AO78" s="2" t="s">
        <v>4</v>
      </c>
      <c r="AP78" s="2">
        <v>1657</v>
      </c>
      <c r="AR78" s="2" t="s">
        <v>4</v>
      </c>
      <c r="AS78" s="2">
        <v>7079</v>
      </c>
      <c r="AU78" s="2">
        <f t="shared" si="1"/>
        <v>21398.933333333334</v>
      </c>
    </row>
    <row r="79" spans="1:47" ht="13.5">
      <c r="A79" s="62"/>
      <c r="B79" s="2" t="s">
        <v>3</v>
      </c>
      <c r="C79" s="2">
        <v>3297</v>
      </c>
      <c r="E79" s="2" t="s">
        <v>3</v>
      </c>
      <c r="F79" s="2">
        <v>565</v>
      </c>
      <c r="H79" s="2" t="s">
        <v>3</v>
      </c>
      <c r="I79" s="2">
        <v>20</v>
      </c>
      <c r="K79" s="2" t="s">
        <v>3</v>
      </c>
      <c r="L79" s="2">
        <v>8</v>
      </c>
      <c r="N79" s="2" t="s">
        <v>3</v>
      </c>
      <c r="O79" s="2">
        <v>4231</v>
      </c>
      <c r="Q79" s="2" t="s">
        <v>3</v>
      </c>
      <c r="R79" s="2">
        <v>2945</v>
      </c>
      <c r="T79" s="2" t="s">
        <v>3</v>
      </c>
      <c r="U79" s="2">
        <v>1989</v>
      </c>
      <c r="W79" s="2" t="s">
        <v>3</v>
      </c>
      <c r="X79" s="2">
        <v>831</v>
      </c>
      <c r="Z79" s="2" t="s">
        <v>3</v>
      </c>
      <c r="AA79" s="2">
        <v>836</v>
      </c>
      <c r="AC79" s="2" t="s">
        <v>3</v>
      </c>
      <c r="AD79" s="2">
        <v>2143</v>
      </c>
      <c r="AF79" s="2" t="s">
        <v>3</v>
      </c>
      <c r="AG79" s="2">
        <v>443</v>
      </c>
      <c r="AI79" s="2" t="s">
        <v>3</v>
      </c>
      <c r="AJ79" s="2">
        <v>1555</v>
      </c>
      <c r="AL79" s="2" t="s">
        <v>3</v>
      </c>
      <c r="AM79" s="2">
        <v>8</v>
      </c>
      <c r="AO79" s="2" t="s">
        <v>3</v>
      </c>
      <c r="AP79" s="2">
        <v>1528</v>
      </c>
      <c r="AR79" s="2" t="s">
        <v>3</v>
      </c>
      <c r="AS79" s="2">
        <v>790</v>
      </c>
      <c r="AU79" s="2">
        <f t="shared" si="1"/>
        <v>1412.6</v>
      </c>
    </row>
    <row r="80" spans="1:47" ht="13.5">
      <c r="A80" s="62"/>
      <c r="B80" s="2" t="s">
        <v>5</v>
      </c>
      <c r="C80" s="2">
        <v>10047</v>
      </c>
      <c r="E80" s="2" t="s">
        <v>5</v>
      </c>
      <c r="F80" s="2">
        <v>21226</v>
      </c>
      <c r="H80" s="2" t="s">
        <v>5</v>
      </c>
      <c r="I80" s="2">
        <v>125708</v>
      </c>
      <c r="K80" s="2" t="s">
        <v>5</v>
      </c>
      <c r="L80" s="2">
        <v>61867</v>
      </c>
      <c r="N80" s="2" t="s">
        <v>5</v>
      </c>
      <c r="O80" s="2">
        <v>12851</v>
      </c>
      <c r="Q80" s="2" t="s">
        <v>5</v>
      </c>
      <c r="R80" s="2">
        <v>30642</v>
      </c>
      <c r="T80" s="2" t="s">
        <v>5</v>
      </c>
      <c r="U80" s="2">
        <v>5324</v>
      </c>
      <c r="W80" s="2" t="s">
        <v>5</v>
      </c>
      <c r="X80" s="2">
        <v>853</v>
      </c>
      <c r="Z80" s="2" t="s">
        <v>5</v>
      </c>
      <c r="AA80" s="2">
        <v>1888</v>
      </c>
      <c r="AC80" s="2" t="s">
        <v>5</v>
      </c>
      <c r="AD80" s="2">
        <v>4182</v>
      </c>
      <c r="AF80" s="2" t="s">
        <v>5</v>
      </c>
      <c r="AG80" s="2">
        <v>5641</v>
      </c>
      <c r="AI80" s="2" t="s">
        <v>5</v>
      </c>
      <c r="AJ80" s="2">
        <v>2719</v>
      </c>
      <c r="AL80" s="2" t="s">
        <v>5</v>
      </c>
      <c r="AM80" s="2">
        <v>29170</v>
      </c>
      <c r="AO80" s="2" t="s">
        <v>5</v>
      </c>
      <c r="AP80" s="2">
        <v>1647</v>
      </c>
      <c r="AR80" s="2" t="s">
        <v>5</v>
      </c>
      <c r="AS80" s="2">
        <v>7069</v>
      </c>
      <c r="AU80" s="2">
        <f t="shared" si="1"/>
        <v>21388.933333333334</v>
      </c>
    </row>
    <row r="81" spans="1:47" ht="13.5">
      <c r="A81" s="62"/>
      <c r="B81" s="2" t="s">
        <v>6</v>
      </c>
      <c r="C81" s="2">
        <v>203.00261</v>
      </c>
      <c r="E81" s="2" t="s">
        <v>6</v>
      </c>
      <c r="F81" s="2">
        <v>241.59854</v>
      </c>
      <c r="H81" s="2" t="s">
        <v>6</v>
      </c>
      <c r="I81" s="2">
        <v>636.81409</v>
      </c>
      <c r="K81" s="2" t="s">
        <v>6</v>
      </c>
      <c r="L81" s="2">
        <v>698.47345</v>
      </c>
      <c r="N81" s="2" t="s">
        <v>6</v>
      </c>
      <c r="O81" s="2">
        <v>99.519829</v>
      </c>
      <c r="Q81" s="2" t="s">
        <v>6</v>
      </c>
      <c r="R81" s="2">
        <v>323.99374</v>
      </c>
      <c r="T81" s="2" t="s">
        <v>6</v>
      </c>
      <c r="U81" s="2">
        <v>103.53671</v>
      </c>
      <c r="W81" s="2" t="s">
        <v>6</v>
      </c>
      <c r="X81" s="2">
        <v>52.24762</v>
      </c>
      <c r="Z81" s="2" t="s">
        <v>6</v>
      </c>
      <c r="AA81" s="2">
        <v>86.34565</v>
      </c>
      <c r="AC81" s="2" t="s">
        <v>6</v>
      </c>
      <c r="AD81" s="2">
        <v>109.12899</v>
      </c>
      <c r="AF81" s="2" t="s">
        <v>6</v>
      </c>
      <c r="AG81" s="2">
        <v>114.76598</v>
      </c>
      <c r="AI81" s="2" t="s">
        <v>6</v>
      </c>
      <c r="AJ81" s="2">
        <v>110.56887</v>
      </c>
      <c r="AL81" s="2" t="s">
        <v>6</v>
      </c>
      <c r="AM81" s="2">
        <v>262.23413</v>
      </c>
      <c r="AO81" s="2" t="s">
        <v>6</v>
      </c>
      <c r="AP81" s="2">
        <v>57.549999</v>
      </c>
      <c r="AR81" s="2" t="s">
        <v>6</v>
      </c>
      <c r="AS81" s="2">
        <v>202.51401</v>
      </c>
      <c r="AU81" s="2">
        <f t="shared" si="1"/>
        <v>220.15294786666666</v>
      </c>
    </row>
    <row r="82" spans="1:47" ht="13.5">
      <c r="A82" s="62"/>
      <c r="B82" s="2" t="s">
        <v>7</v>
      </c>
      <c r="C82" s="2">
        <v>640.01404</v>
      </c>
      <c r="E82" s="2" t="s">
        <v>7</v>
      </c>
      <c r="F82" s="2">
        <v>1137.7864</v>
      </c>
      <c r="H82" s="2" t="s">
        <v>7</v>
      </c>
      <c r="I82" s="2">
        <v>5691.6538</v>
      </c>
      <c r="K82" s="2" t="s">
        <v>7</v>
      </c>
      <c r="L82" s="2">
        <v>4371.9146</v>
      </c>
      <c r="N82" s="2" t="s">
        <v>7</v>
      </c>
      <c r="O82" s="2">
        <v>437.78528</v>
      </c>
      <c r="Q82" s="2" t="s">
        <v>7</v>
      </c>
      <c r="R82" s="2">
        <v>1468.683</v>
      </c>
      <c r="T82" s="2" t="s">
        <v>7</v>
      </c>
      <c r="U82" s="2">
        <v>272.32211</v>
      </c>
      <c r="W82" s="2" t="s">
        <v>7</v>
      </c>
      <c r="X82" s="2">
        <v>86.281265</v>
      </c>
      <c r="Z82" s="2" t="s">
        <v>7</v>
      </c>
      <c r="AA82" s="2">
        <v>177.80847</v>
      </c>
      <c r="AC82" s="2" t="s">
        <v>7</v>
      </c>
      <c r="AD82" s="2">
        <v>321.99371</v>
      </c>
      <c r="AF82" s="2" t="s">
        <v>7</v>
      </c>
      <c r="AG82" s="2">
        <v>318.52759</v>
      </c>
      <c r="AI82" s="2" t="s">
        <v>7</v>
      </c>
      <c r="AJ82" s="2">
        <v>246.47241</v>
      </c>
      <c r="AL82" s="2" t="s">
        <v>7</v>
      </c>
      <c r="AM82" s="2">
        <v>1510.9769</v>
      </c>
      <c r="AO82" s="2" t="s">
        <v>7</v>
      </c>
      <c r="AP82" s="2">
        <v>122.20774</v>
      </c>
      <c r="AR82" s="2" t="s">
        <v>7</v>
      </c>
      <c r="AS82" s="2">
        <v>647.5697</v>
      </c>
      <c r="AU82" s="2">
        <f t="shared" si="1"/>
        <v>1163.4664676666666</v>
      </c>
    </row>
    <row r="83" spans="1:47" ht="13.5">
      <c r="A83" s="62"/>
      <c r="B83" s="2" t="s">
        <v>8</v>
      </c>
      <c r="C83" s="2">
        <v>234062</v>
      </c>
      <c r="E83" s="2" t="s">
        <v>8</v>
      </c>
      <c r="F83" s="2">
        <v>332198</v>
      </c>
      <c r="H83" s="2" t="s">
        <v>8</v>
      </c>
      <c r="I83" s="2">
        <v>506904</v>
      </c>
      <c r="K83" s="2" t="s">
        <v>8</v>
      </c>
      <c r="L83" s="2">
        <v>433752</v>
      </c>
      <c r="N83" s="2" t="s">
        <v>8</v>
      </c>
      <c r="O83" s="2">
        <v>163113</v>
      </c>
      <c r="Q83" s="2" t="s">
        <v>8</v>
      </c>
      <c r="R83" s="2">
        <v>362549</v>
      </c>
      <c r="T83" s="2" t="s">
        <v>8</v>
      </c>
      <c r="U83" s="2">
        <v>77549</v>
      </c>
      <c r="W83" s="2" t="s">
        <v>8</v>
      </c>
      <c r="X83" s="2">
        <v>27430</v>
      </c>
      <c r="Z83" s="2" t="s">
        <v>8</v>
      </c>
      <c r="AA83" s="2">
        <v>72444</v>
      </c>
      <c r="AC83" s="2" t="s">
        <v>8</v>
      </c>
      <c r="AD83" s="2">
        <v>78682</v>
      </c>
      <c r="AF83" s="2" t="s">
        <v>8</v>
      </c>
      <c r="AG83" s="2">
        <v>89747</v>
      </c>
      <c r="AI83" s="2" t="s">
        <v>8</v>
      </c>
      <c r="AJ83" s="2">
        <v>80273</v>
      </c>
      <c r="AL83" s="2" t="s">
        <v>8</v>
      </c>
      <c r="AM83" s="2">
        <v>252007</v>
      </c>
      <c r="AO83" s="2" t="s">
        <v>8</v>
      </c>
      <c r="AP83" s="2">
        <v>21869</v>
      </c>
      <c r="AR83" s="2" t="s">
        <v>8</v>
      </c>
      <c r="AS83" s="2">
        <v>187933</v>
      </c>
      <c r="AU83" s="2">
        <f t="shared" si="1"/>
        <v>194700.8</v>
      </c>
    </row>
    <row r="84" spans="1:47" ht="13.5">
      <c r="A84" s="62"/>
      <c r="B84" s="2" t="s">
        <v>9</v>
      </c>
      <c r="C84" s="2">
        <v>1153</v>
      </c>
      <c r="E84" s="2" t="s">
        <v>9</v>
      </c>
      <c r="F84" s="2">
        <v>1375</v>
      </c>
      <c r="H84" s="2" t="s">
        <v>9</v>
      </c>
      <c r="I84" s="2">
        <v>796</v>
      </c>
      <c r="K84" s="2" t="s">
        <v>9</v>
      </c>
      <c r="L84" s="2">
        <v>621</v>
      </c>
      <c r="N84" s="2" t="s">
        <v>9</v>
      </c>
      <c r="O84" s="2">
        <v>1639</v>
      </c>
      <c r="Q84" s="2" t="s">
        <v>9</v>
      </c>
      <c r="R84" s="2">
        <v>1119</v>
      </c>
      <c r="T84" s="2" t="s">
        <v>9</v>
      </c>
      <c r="U84" s="2">
        <v>749</v>
      </c>
      <c r="W84" s="2" t="s">
        <v>9</v>
      </c>
      <c r="X84" s="2">
        <v>525</v>
      </c>
      <c r="Z84" s="2" t="s">
        <v>9</v>
      </c>
      <c r="AA84" s="2">
        <v>839</v>
      </c>
      <c r="AC84" s="2" t="s">
        <v>9</v>
      </c>
      <c r="AD84" s="2">
        <v>721</v>
      </c>
      <c r="AF84" s="2" t="s">
        <v>9</v>
      </c>
      <c r="AG84" s="2">
        <v>782</v>
      </c>
      <c r="AI84" s="2" t="s">
        <v>9</v>
      </c>
      <c r="AJ84" s="2">
        <v>726</v>
      </c>
      <c r="AL84" s="2" t="s">
        <v>9</v>
      </c>
      <c r="AM84" s="2">
        <v>961</v>
      </c>
      <c r="AO84" s="2" t="s">
        <v>9</v>
      </c>
      <c r="AP84" s="2">
        <v>380</v>
      </c>
      <c r="AQ84" s="2">
        <v>7</v>
      </c>
      <c r="AR84" s="2" t="s">
        <v>9</v>
      </c>
      <c r="AS84" s="2">
        <v>928</v>
      </c>
      <c r="AU84" s="2">
        <f t="shared" si="1"/>
        <v>887.6</v>
      </c>
    </row>
    <row r="86" spans="2:45" ht="13.5">
      <c r="B86" s="63">
        <v>1</v>
      </c>
      <c r="C86" s="63"/>
      <c r="E86" s="63">
        <v>2</v>
      </c>
      <c r="F86" s="63"/>
      <c r="H86" s="63">
        <v>3</v>
      </c>
      <c r="I86" s="63"/>
      <c r="K86" s="63">
        <v>4</v>
      </c>
      <c r="L86" s="63"/>
      <c r="N86" s="63">
        <v>5</v>
      </c>
      <c r="O86" s="63"/>
      <c r="Q86" s="63">
        <v>6</v>
      </c>
      <c r="R86" s="63"/>
      <c r="T86" s="63">
        <v>7</v>
      </c>
      <c r="U86" s="63"/>
      <c r="W86" s="63">
        <v>8</v>
      </c>
      <c r="X86" s="63"/>
      <c r="Z86" s="63">
        <v>9</v>
      </c>
      <c r="AA86" s="63"/>
      <c r="AC86" s="63">
        <v>10</v>
      </c>
      <c r="AD86" s="63"/>
      <c r="AF86" s="63">
        <v>11</v>
      </c>
      <c r="AG86" s="63"/>
      <c r="AI86" s="63">
        <v>12</v>
      </c>
      <c r="AJ86" s="63"/>
      <c r="AL86" s="63">
        <v>13</v>
      </c>
      <c r="AM86" s="63"/>
      <c r="AO86" s="63">
        <v>14</v>
      </c>
      <c r="AP86" s="63"/>
      <c r="AR86" s="63">
        <v>15</v>
      </c>
      <c r="AS86" s="63"/>
    </row>
    <row r="87" spans="1:45" ht="13.5">
      <c r="A87" s="62" t="s">
        <v>18</v>
      </c>
      <c r="B87" s="2" t="s">
        <v>0</v>
      </c>
      <c r="C87" s="2" t="s">
        <v>1</v>
      </c>
      <c r="E87" s="2" t="s">
        <v>0</v>
      </c>
      <c r="F87" s="2" t="s">
        <v>1</v>
      </c>
      <c r="H87" s="2" t="s">
        <v>0</v>
      </c>
      <c r="I87" s="2" t="s">
        <v>1</v>
      </c>
      <c r="K87" s="2" t="s">
        <v>0</v>
      </c>
      <c r="L87" s="2" t="s">
        <v>1</v>
      </c>
      <c r="N87" s="2" t="s">
        <v>0</v>
      </c>
      <c r="O87" s="2" t="s">
        <v>1</v>
      </c>
      <c r="Q87" s="2" t="s">
        <v>0</v>
      </c>
      <c r="R87" s="2" t="s">
        <v>1</v>
      </c>
      <c r="T87" s="2" t="s">
        <v>0</v>
      </c>
      <c r="U87" s="2" t="s">
        <v>1</v>
      </c>
      <c r="W87" s="2" t="s">
        <v>0</v>
      </c>
      <c r="X87" s="2" t="s">
        <v>1</v>
      </c>
      <c r="Z87" s="2" t="s">
        <v>0</v>
      </c>
      <c r="AA87" s="2" t="s">
        <v>1</v>
      </c>
      <c r="AC87" s="2" t="s">
        <v>0</v>
      </c>
      <c r="AD87" s="2" t="s">
        <v>1</v>
      </c>
      <c r="AF87" s="2" t="s">
        <v>0</v>
      </c>
      <c r="AG87" s="2" t="s">
        <v>1</v>
      </c>
      <c r="AI87" s="2" t="s">
        <v>0</v>
      </c>
      <c r="AJ87" s="2" t="s">
        <v>1</v>
      </c>
      <c r="AL87" s="2" t="s">
        <v>0</v>
      </c>
      <c r="AM87" s="2" t="s">
        <v>1</v>
      </c>
      <c r="AO87" s="2" t="s">
        <v>0</v>
      </c>
      <c r="AP87" s="2" t="s">
        <v>1</v>
      </c>
      <c r="AR87" s="2" t="s">
        <v>0</v>
      </c>
      <c r="AS87" s="2" t="s">
        <v>1</v>
      </c>
    </row>
    <row r="88" spans="1:47" ht="13.5">
      <c r="A88" s="62"/>
      <c r="B88" s="2" t="s">
        <v>2</v>
      </c>
      <c r="C88" s="2">
        <v>10</v>
      </c>
      <c r="E88" s="2" t="s">
        <v>2</v>
      </c>
      <c r="F88" s="2">
        <v>10</v>
      </c>
      <c r="H88" s="2" t="s">
        <v>2</v>
      </c>
      <c r="I88" s="2">
        <v>10</v>
      </c>
      <c r="K88" s="2" t="s">
        <v>2</v>
      </c>
      <c r="L88" s="2">
        <v>10</v>
      </c>
      <c r="N88" s="2" t="s">
        <v>2</v>
      </c>
      <c r="O88" s="2">
        <v>10</v>
      </c>
      <c r="Q88" s="2" t="s">
        <v>2</v>
      </c>
      <c r="R88" s="2">
        <v>10</v>
      </c>
      <c r="T88" s="2" t="s">
        <v>2</v>
      </c>
      <c r="U88" s="2">
        <v>10</v>
      </c>
      <c r="W88" s="2" t="s">
        <v>2</v>
      </c>
      <c r="X88" s="2">
        <v>10</v>
      </c>
      <c r="Z88" s="2" t="s">
        <v>2</v>
      </c>
      <c r="AA88" s="2">
        <v>10</v>
      </c>
      <c r="AC88" s="2" t="s">
        <v>2</v>
      </c>
      <c r="AD88" s="2">
        <v>10</v>
      </c>
      <c r="AF88" s="2" t="s">
        <v>2</v>
      </c>
      <c r="AG88" s="2">
        <v>10</v>
      </c>
      <c r="AI88" s="2" t="s">
        <v>2</v>
      </c>
      <c r="AJ88" s="2">
        <v>10</v>
      </c>
      <c r="AL88" s="2" t="s">
        <v>2</v>
      </c>
      <c r="AM88" s="2">
        <v>10</v>
      </c>
      <c r="AO88" s="2" t="s">
        <v>2</v>
      </c>
      <c r="AP88" s="2">
        <v>10</v>
      </c>
      <c r="AR88" s="2" t="s">
        <v>2</v>
      </c>
      <c r="AS88" s="2">
        <v>10</v>
      </c>
      <c r="AU88" s="2">
        <f t="shared" si="1"/>
        <v>10</v>
      </c>
    </row>
    <row r="89" spans="1:47" ht="13.5">
      <c r="A89" s="62"/>
      <c r="B89" s="2" t="s">
        <v>3</v>
      </c>
      <c r="C89" s="2">
        <v>47</v>
      </c>
      <c r="E89" s="2" t="s">
        <v>3</v>
      </c>
      <c r="F89" s="2">
        <v>81</v>
      </c>
      <c r="H89" s="2" t="s">
        <v>3</v>
      </c>
      <c r="I89" s="2">
        <v>19</v>
      </c>
      <c r="K89" s="2" t="s">
        <v>3</v>
      </c>
      <c r="L89" s="2">
        <v>167</v>
      </c>
      <c r="N89" s="2" t="s">
        <v>3</v>
      </c>
      <c r="O89" s="2">
        <v>194</v>
      </c>
      <c r="Q89" s="2" t="s">
        <v>3</v>
      </c>
      <c r="R89" s="2">
        <v>96</v>
      </c>
      <c r="T89" s="2" t="s">
        <v>3</v>
      </c>
      <c r="U89" s="2">
        <v>83</v>
      </c>
      <c r="W89" s="2" t="s">
        <v>3</v>
      </c>
      <c r="X89" s="2">
        <v>52</v>
      </c>
      <c r="Z89" s="2" t="s">
        <v>3</v>
      </c>
      <c r="AA89" s="2">
        <v>18</v>
      </c>
      <c r="AC89" s="2" t="s">
        <v>3</v>
      </c>
      <c r="AD89" s="2">
        <v>130</v>
      </c>
      <c r="AF89" s="2" t="s">
        <v>3</v>
      </c>
      <c r="AG89" s="2">
        <v>43</v>
      </c>
      <c r="AI89" s="2" t="s">
        <v>3</v>
      </c>
      <c r="AJ89" s="2">
        <v>50</v>
      </c>
      <c r="AL89" s="2" t="s">
        <v>3</v>
      </c>
      <c r="AM89" s="2">
        <v>146</v>
      </c>
      <c r="AO89" s="2" t="s">
        <v>3</v>
      </c>
      <c r="AP89" s="2">
        <v>18</v>
      </c>
      <c r="AR89" s="2" t="s">
        <v>3</v>
      </c>
      <c r="AS89" s="2">
        <v>129</v>
      </c>
      <c r="AU89" s="2">
        <f t="shared" si="1"/>
        <v>84.86666666666666</v>
      </c>
    </row>
    <row r="90" spans="1:47" ht="13.5">
      <c r="A90" s="62"/>
      <c r="B90" s="2" t="s">
        <v>4</v>
      </c>
      <c r="C90" s="2">
        <v>2663</v>
      </c>
      <c r="E90" s="2" t="s">
        <v>4</v>
      </c>
      <c r="F90" s="2">
        <v>2985</v>
      </c>
      <c r="H90" s="2" t="s">
        <v>4</v>
      </c>
      <c r="I90" s="2">
        <v>1105</v>
      </c>
      <c r="K90" s="2" t="s">
        <v>4</v>
      </c>
      <c r="L90" s="2">
        <v>762</v>
      </c>
      <c r="N90" s="2" t="s">
        <v>4</v>
      </c>
      <c r="O90" s="2">
        <v>1471</v>
      </c>
      <c r="Q90" s="2" t="s">
        <v>4</v>
      </c>
      <c r="R90" s="2">
        <v>2946</v>
      </c>
      <c r="T90" s="2" t="s">
        <v>4</v>
      </c>
      <c r="U90" s="2">
        <v>773</v>
      </c>
      <c r="W90" s="2" t="s">
        <v>4</v>
      </c>
      <c r="X90" s="2">
        <v>16458</v>
      </c>
      <c r="Z90" s="2" t="s">
        <v>4</v>
      </c>
      <c r="AA90" s="2">
        <v>6586</v>
      </c>
      <c r="AC90" s="2" t="s">
        <v>4</v>
      </c>
      <c r="AD90" s="2">
        <v>16839</v>
      </c>
      <c r="AF90" s="2" t="s">
        <v>4</v>
      </c>
      <c r="AG90" s="2">
        <v>3685</v>
      </c>
      <c r="AI90" s="2" t="s">
        <v>4</v>
      </c>
      <c r="AJ90" s="2">
        <v>3696</v>
      </c>
      <c r="AL90" s="2" t="s">
        <v>4</v>
      </c>
      <c r="AM90" s="2">
        <v>1731</v>
      </c>
      <c r="AO90" s="2" t="s">
        <v>4</v>
      </c>
      <c r="AP90" s="2">
        <v>1657</v>
      </c>
      <c r="AR90" s="2" t="s">
        <v>4</v>
      </c>
      <c r="AS90" s="2">
        <v>2875</v>
      </c>
      <c r="AU90" s="2">
        <f t="shared" si="1"/>
        <v>4415.466666666666</v>
      </c>
    </row>
    <row r="91" spans="1:47" ht="13.5">
      <c r="A91" s="62"/>
      <c r="B91" s="2" t="s">
        <v>3</v>
      </c>
      <c r="C91" s="2">
        <v>3139</v>
      </c>
      <c r="E91" s="2" t="s">
        <v>3</v>
      </c>
      <c r="F91" s="2">
        <v>1004</v>
      </c>
      <c r="H91" s="2" t="s">
        <v>3</v>
      </c>
      <c r="I91" s="2">
        <v>289</v>
      </c>
      <c r="K91" s="2" t="s">
        <v>3</v>
      </c>
      <c r="L91" s="2">
        <v>250</v>
      </c>
      <c r="N91" s="2" t="s">
        <v>3</v>
      </c>
      <c r="O91" s="2">
        <v>570</v>
      </c>
      <c r="Q91" s="2" t="s">
        <v>3</v>
      </c>
      <c r="R91" s="2">
        <v>1056</v>
      </c>
      <c r="T91" s="2" t="s">
        <v>3</v>
      </c>
      <c r="U91" s="2">
        <v>1076</v>
      </c>
      <c r="W91" s="2" t="s">
        <v>3</v>
      </c>
      <c r="X91" s="2">
        <v>1230</v>
      </c>
      <c r="Z91" s="2" t="s">
        <v>3</v>
      </c>
      <c r="AA91" s="2">
        <v>595</v>
      </c>
      <c r="AC91" s="2" t="s">
        <v>3</v>
      </c>
      <c r="AD91" s="2">
        <v>57</v>
      </c>
      <c r="AF91" s="2" t="s">
        <v>3</v>
      </c>
      <c r="AG91" s="2">
        <v>1161</v>
      </c>
      <c r="AI91" s="2" t="s">
        <v>3</v>
      </c>
      <c r="AJ91" s="2">
        <v>2031</v>
      </c>
      <c r="AL91" s="2" t="s">
        <v>3</v>
      </c>
      <c r="AM91" s="2">
        <v>1308</v>
      </c>
      <c r="AO91" s="2" t="s">
        <v>3</v>
      </c>
      <c r="AP91" s="2">
        <v>1528</v>
      </c>
      <c r="AR91" s="2" t="s">
        <v>3</v>
      </c>
      <c r="AS91" s="2">
        <v>2255</v>
      </c>
      <c r="AU91" s="2">
        <f t="shared" si="1"/>
        <v>1169.9333333333334</v>
      </c>
    </row>
    <row r="92" spans="1:47" ht="13.5">
      <c r="A92" s="62"/>
      <c r="B92" s="2" t="s">
        <v>5</v>
      </c>
      <c r="C92" s="2">
        <v>2653</v>
      </c>
      <c r="E92" s="2" t="s">
        <v>5</v>
      </c>
      <c r="F92" s="2">
        <v>2975</v>
      </c>
      <c r="H92" s="2" t="s">
        <v>5</v>
      </c>
      <c r="I92" s="2">
        <v>1095</v>
      </c>
      <c r="K92" s="2" t="s">
        <v>5</v>
      </c>
      <c r="L92" s="2">
        <v>752</v>
      </c>
      <c r="N92" s="2" t="s">
        <v>5</v>
      </c>
      <c r="O92" s="2">
        <v>1461</v>
      </c>
      <c r="Q92" s="2" t="s">
        <v>5</v>
      </c>
      <c r="R92" s="2">
        <v>2936</v>
      </c>
      <c r="T92" s="2" t="s">
        <v>5</v>
      </c>
      <c r="U92" s="2">
        <v>763</v>
      </c>
      <c r="W92" s="2" t="s">
        <v>5</v>
      </c>
      <c r="X92" s="2">
        <v>16448</v>
      </c>
      <c r="Z92" s="2" t="s">
        <v>5</v>
      </c>
      <c r="AA92" s="2">
        <v>6576</v>
      </c>
      <c r="AC92" s="2" t="s">
        <v>5</v>
      </c>
      <c r="AD92" s="2">
        <v>16829</v>
      </c>
      <c r="AF92" s="2" t="s">
        <v>5</v>
      </c>
      <c r="AG92" s="2">
        <v>3675</v>
      </c>
      <c r="AI92" s="2" t="s">
        <v>5</v>
      </c>
      <c r="AJ92" s="2">
        <v>3686</v>
      </c>
      <c r="AL92" s="2" t="s">
        <v>5</v>
      </c>
      <c r="AM92" s="2">
        <v>1721</v>
      </c>
      <c r="AO92" s="2" t="s">
        <v>5</v>
      </c>
      <c r="AP92" s="2">
        <v>1647</v>
      </c>
      <c r="AR92" s="2" t="s">
        <v>5</v>
      </c>
      <c r="AS92" s="2">
        <v>2865</v>
      </c>
      <c r="AU92" s="2">
        <f t="shared" si="1"/>
        <v>4405.466666666666</v>
      </c>
    </row>
    <row r="93" spans="1:47" ht="13.5">
      <c r="A93" s="62"/>
      <c r="B93" s="2" t="s">
        <v>6</v>
      </c>
      <c r="C93" s="2">
        <v>101.60391</v>
      </c>
      <c r="E93" s="2" t="s">
        <v>6</v>
      </c>
      <c r="F93" s="2">
        <v>63.564171</v>
      </c>
      <c r="H93" s="2" t="s">
        <v>6</v>
      </c>
      <c r="I93" s="2">
        <v>62.800541</v>
      </c>
      <c r="K93" s="2" t="s">
        <v>6</v>
      </c>
      <c r="L93" s="2">
        <v>54.748604</v>
      </c>
      <c r="N93" s="2" t="s">
        <v>6</v>
      </c>
      <c r="O93" s="2">
        <v>80.899521</v>
      </c>
      <c r="Q93" s="2" t="s">
        <v>6</v>
      </c>
      <c r="R93" s="2">
        <v>125.18996</v>
      </c>
      <c r="T93" s="2" t="s">
        <v>6</v>
      </c>
      <c r="U93" s="2">
        <v>70.692787</v>
      </c>
      <c r="W93" s="2" t="s">
        <v>6</v>
      </c>
      <c r="X93" s="2">
        <v>192.93408</v>
      </c>
      <c r="Z93" s="2" t="s">
        <v>6</v>
      </c>
      <c r="AA93" s="2">
        <v>197.15274</v>
      </c>
      <c r="AC93" s="2" t="s">
        <v>6</v>
      </c>
      <c r="AD93" s="2">
        <v>202.06296</v>
      </c>
      <c r="AF93" s="2" t="s">
        <v>6</v>
      </c>
      <c r="AG93" s="2">
        <v>134.35538</v>
      </c>
      <c r="AI93" s="2" t="s">
        <v>6</v>
      </c>
      <c r="AJ93" s="2">
        <v>86.74308</v>
      </c>
      <c r="AL93" s="2" t="s">
        <v>6</v>
      </c>
      <c r="AM93" s="2">
        <v>66.898048</v>
      </c>
      <c r="AO93" s="2" t="s">
        <v>6</v>
      </c>
      <c r="AP93" s="2">
        <v>57.549999</v>
      </c>
      <c r="AR93" s="2" t="s">
        <v>6</v>
      </c>
      <c r="AS93" s="2">
        <v>87.240829</v>
      </c>
      <c r="AU93" s="2">
        <f t="shared" si="1"/>
        <v>105.62910733333334</v>
      </c>
    </row>
    <row r="94" spans="1:47" ht="13.5">
      <c r="A94" s="62"/>
      <c r="B94" s="2" t="s">
        <v>7</v>
      </c>
      <c r="C94" s="2">
        <v>222.81943</v>
      </c>
      <c r="E94" s="2" t="s">
        <v>7</v>
      </c>
      <c r="F94" s="2">
        <v>174.7634</v>
      </c>
      <c r="H94" s="2" t="s">
        <v>7</v>
      </c>
      <c r="I94" s="2">
        <v>107.4897</v>
      </c>
      <c r="K94" s="2" t="s">
        <v>7</v>
      </c>
      <c r="L94" s="2">
        <v>82.360146</v>
      </c>
      <c r="N94" s="2" t="s">
        <v>7</v>
      </c>
      <c r="O94" s="2">
        <v>127.25768</v>
      </c>
      <c r="Q94" s="2" t="s">
        <v>7</v>
      </c>
      <c r="R94" s="2">
        <v>243.32733</v>
      </c>
      <c r="T94" s="2" t="s">
        <v>7</v>
      </c>
      <c r="U94" s="2">
        <v>109.77064</v>
      </c>
      <c r="W94" s="2" t="s">
        <v>7</v>
      </c>
      <c r="X94" s="2">
        <v>868.89984</v>
      </c>
      <c r="Z94" s="2" t="s">
        <v>7</v>
      </c>
      <c r="AA94" s="2">
        <v>676.06866</v>
      </c>
      <c r="AC94" s="2" t="s">
        <v>7</v>
      </c>
      <c r="AD94" s="2">
        <v>882.27252</v>
      </c>
      <c r="AF94" s="2" t="s">
        <v>7</v>
      </c>
      <c r="AG94" s="2">
        <v>323.4588</v>
      </c>
      <c r="AI94" s="2" t="s">
        <v>7</v>
      </c>
      <c r="AJ94" s="2">
        <v>199.63664</v>
      </c>
      <c r="AL94" s="2" t="s">
        <v>7</v>
      </c>
      <c r="AM94" s="2">
        <v>128.67332</v>
      </c>
      <c r="AO94" s="2" t="s">
        <v>7</v>
      </c>
      <c r="AP94" s="2">
        <v>122.20774</v>
      </c>
      <c r="AR94" s="2" t="s">
        <v>7</v>
      </c>
      <c r="AS94" s="2">
        <v>223.7984</v>
      </c>
      <c r="AU94" s="2">
        <f t="shared" si="1"/>
        <v>299.52028306666665</v>
      </c>
    </row>
    <row r="95" spans="1:47" ht="13.5">
      <c r="A95" s="62"/>
      <c r="B95" s="2" t="s">
        <v>8</v>
      </c>
      <c r="C95" s="2">
        <v>98759</v>
      </c>
      <c r="E95" s="2" t="s">
        <v>8</v>
      </c>
      <c r="F95" s="2">
        <v>23773</v>
      </c>
      <c r="H95" s="2" t="s">
        <v>8</v>
      </c>
      <c r="I95" s="2">
        <v>23299</v>
      </c>
      <c r="K95" s="2" t="s">
        <v>8</v>
      </c>
      <c r="L95" s="2">
        <v>9800</v>
      </c>
      <c r="N95" s="2" t="s">
        <v>8</v>
      </c>
      <c r="O95" s="2">
        <v>33816</v>
      </c>
      <c r="Q95" s="2" t="s">
        <v>8</v>
      </c>
      <c r="R95" s="2">
        <v>57337</v>
      </c>
      <c r="T95" s="2" t="s">
        <v>8</v>
      </c>
      <c r="U95" s="2">
        <v>22551</v>
      </c>
      <c r="W95" s="2" t="s">
        <v>8</v>
      </c>
      <c r="X95" s="2">
        <v>155119</v>
      </c>
      <c r="Z95" s="2" t="s">
        <v>8</v>
      </c>
      <c r="AA95" s="2">
        <v>68412</v>
      </c>
      <c r="AC95" s="2" t="s">
        <v>8</v>
      </c>
      <c r="AD95" s="2">
        <v>195799</v>
      </c>
      <c r="AF95" s="2" t="s">
        <v>8</v>
      </c>
      <c r="AG95" s="2">
        <v>113799</v>
      </c>
      <c r="AI95" s="2" t="s">
        <v>8</v>
      </c>
      <c r="AJ95" s="2">
        <v>56383</v>
      </c>
      <c r="AL95" s="2" t="s">
        <v>8</v>
      </c>
      <c r="AM95" s="2">
        <v>61680</v>
      </c>
      <c r="AO95" s="2" t="s">
        <v>8</v>
      </c>
      <c r="AP95" s="2">
        <v>21869</v>
      </c>
      <c r="AR95" s="2" t="s">
        <v>8</v>
      </c>
      <c r="AS95" s="2">
        <v>54700</v>
      </c>
      <c r="AU95" s="2">
        <f t="shared" si="1"/>
        <v>66473.06666666667</v>
      </c>
    </row>
    <row r="96" spans="1:47" ht="13.5">
      <c r="A96" s="62"/>
      <c r="B96" s="2" t="s">
        <v>9</v>
      </c>
      <c r="C96" s="2">
        <v>972</v>
      </c>
      <c r="E96" s="2" t="s">
        <v>9</v>
      </c>
      <c r="F96" s="2">
        <v>374</v>
      </c>
      <c r="H96" s="2" t="s">
        <v>9</v>
      </c>
      <c r="I96" s="2">
        <v>371</v>
      </c>
      <c r="K96" s="2" t="s">
        <v>9</v>
      </c>
      <c r="L96" s="2">
        <v>179</v>
      </c>
      <c r="N96" s="2" t="s">
        <v>9</v>
      </c>
      <c r="O96" s="2">
        <v>418</v>
      </c>
      <c r="Q96" s="2" t="s">
        <v>9</v>
      </c>
      <c r="R96" s="2">
        <v>458</v>
      </c>
      <c r="T96" s="2" t="s">
        <v>9</v>
      </c>
      <c r="U96" s="2">
        <v>319</v>
      </c>
      <c r="W96" s="2" t="s">
        <v>9</v>
      </c>
      <c r="X96" s="2">
        <v>804</v>
      </c>
      <c r="Z96" s="2" t="s">
        <v>9</v>
      </c>
      <c r="AA96" s="2">
        <v>347</v>
      </c>
      <c r="AC96" s="2" t="s">
        <v>9</v>
      </c>
      <c r="AD96" s="2">
        <v>969</v>
      </c>
      <c r="AF96" s="2" t="s">
        <v>9</v>
      </c>
      <c r="AG96" s="2">
        <v>847</v>
      </c>
      <c r="AI96" s="2" t="s">
        <v>9</v>
      </c>
      <c r="AJ96" s="2">
        <v>650</v>
      </c>
      <c r="AL96" s="2" t="s">
        <v>9</v>
      </c>
      <c r="AM96" s="2">
        <v>922</v>
      </c>
      <c r="AO96" s="2" t="s">
        <v>9</v>
      </c>
      <c r="AP96" s="2">
        <v>380</v>
      </c>
      <c r="AQ96" s="2">
        <v>8</v>
      </c>
      <c r="AR96" s="2" t="s">
        <v>9</v>
      </c>
      <c r="AS96" s="2">
        <v>627</v>
      </c>
      <c r="AU96" s="2">
        <f t="shared" si="1"/>
        <v>575.8</v>
      </c>
    </row>
    <row r="98" spans="2:45" ht="13.5">
      <c r="B98" s="63">
        <v>1</v>
      </c>
      <c r="C98" s="63"/>
      <c r="E98" s="63">
        <v>2</v>
      </c>
      <c r="F98" s="63"/>
      <c r="H98" s="63">
        <v>3</v>
      </c>
      <c r="I98" s="63"/>
      <c r="K98" s="63">
        <v>4</v>
      </c>
      <c r="L98" s="63"/>
      <c r="N98" s="63">
        <v>5</v>
      </c>
      <c r="O98" s="63"/>
      <c r="Q98" s="63">
        <v>6</v>
      </c>
      <c r="R98" s="63"/>
      <c r="T98" s="63">
        <v>7</v>
      </c>
      <c r="U98" s="63"/>
      <c r="W98" s="63">
        <v>8</v>
      </c>
      <c r="X98" s="63"/>
      <c r="Z98" s="63">
        <v>9</v>
      </c>
      <c r="AA98" s="63"/>
      <c r="AC98" s="63">
        <v>10</v>
      </c>
      <c r="AD98" s="63"/>
      <c r="AF98" s="63">
        <v>11</v>
      </c>
      <c r="AG98" s="63"/>
      <c r="AI98" s="63">
        <v>12</v>
      </c>
      <c r="AJ98" s="63"/>
      <c r="AL98" s="63">
        <v>13</v>
      </c>
      <c r="AM98" s="63"/>
      <c r="AO98" s="63">
        <v>14</v>
      </c>
      <c r="AP98" s="63"/>
      <c r="AR98" s="63">
        <v>15</v>
      </c>
      <c r="AS98" s="63"/>
    </row>
    <row r="99" spans="1:45" ht="13.5">
      <c r="A99" s="62" t="s">
        <v>19</v>
      </c>
      <c r="B99" s="2" t="s">
        <v>0</v>
      </c>
      <c r="C99" s="2" t="s">
        <v>1</v>
      </c>
      <c r="E99" s="2" t="s">
        <v>0</v>
      </c>
      <c r="F99" s="2" t="s">
        <v>1</v>
      </c>
      <c r="H99" s="2" t="s">
        <v>0</v>
      </c>
      <c r="I99" s="2" t="s">
        <v>1</v>
      </c>
      <c r="K99" s="2" t="s">
        <v>0</v>
      </c>
      <c r="L99" s="2" t="s">
        <v>1</v>
      </c>
      <c r="N99" s="2" t="s">
        <v>0</v>
      </c>
      <c r="O99" s="2" t="s">
        <v>1</v>
      </c>
      <c r="Q99" s="2" t="s">
        <v>0</v>
      </c>
      <c r="R99" s="2" t="s">
        <v>1</v>
      </c>
      <c r="T99" s="2" t="s">
        <v>0</v>
      </c>
      <c r="U99" s="2" t="s">
        <v>1</v>
      </c>
      <c r="W99" s="2" t="s">
        <v>0</v>
      </c>
      <c r="X99" s="2" t="s">
        <v>1</v>
      </c>
      <c r="Z99" s="2" t="s">
        <v>0</v>
      </c>
      <c r="AA99" s="2" t="s">
        <v>1</v>
      </c>
      <c r="AC99" s="2" t="s">
        <v>0</v>
      </c>
      <c r="AD99" s="2" t="s">
        <v>1</v>
      </c>
      <c r="AF99" s="2" t="s">
        <v>0</v>
      </c>
      <c r="AG99" s="2" t="s">
        <v>1</v>
      </c>
      <c r="AI99" s="2" t="s">
        <v>0</v>
      </c>
      <c r="AJ99" s="2" t="s">
        <v>1</v>
      </c>
      <c r="AL99" s="2" t="s">
        <v>0</v>
      </c>
      <c r="AM99" s="2" t="s">
        <v>1</v>
      </c>
      <c r="AO99" s="2" t="s">
        <v>0</v>
      </c>
      <c r="AP99" s="2" t="s">
        <v>1</v>
      </c>
      <c r="AR99" s="2" t="s">
        <v>0</v>
      </c>
      <c r="AS99" s="2" t="s">
        <v>1</v>
      </c>
    </row>
    <row r="100" spans="1:47" ht="13.5">
      <c r="A100" s="62"/>
      <c r="B100" s="2" t="s">
        <v>2</v>
      </c>
      <c r="C100" s="2">
        <v>10</v>
      </c>
      <c r="E100" s="2" t="s">
        <v>2</v>
      </c>
      <c r="F100" s="2">
        <v>10</v>
      </c>
      <c r="H100" s="2" t="s">
        <v>2</v>
      </c>
      <c r="I100" s="2">
        <v>10</v>
      </c>
      <c r="K100" s="2" t="s">
        <v>2</v>
      </c>
      <c r="L100" s="2">
        <v>10</v>
      </c>
      <c r="N100" s="2" t="s">
        <v>2</v>
      </c>
      <c r="O100" s="2">
        <v>10</v>
      </c>
      <c r="Q100" s="2" t="s">
        <v>2</v>
      </c>
      <c r="R100" s="2">
        <v>10</v>
      </c>
      <c r="T100" s="2" t="s">
        <v>2</v>
      </c>
      <c r="U100" s="2">
        <v>10</v>
      </c>
      <c r="W100" s="2" t="s">
        <v>2</v>
      </c>
      <c r="X100" s="2">
        <v>10</v>
      </c>
      <c r="Z100" s="2" t="s">
        <v>2</v>
      </c>
      <c r="AA100" s="2">
        <v>10</v>
      </c>
      <c r="AC100" s="2" t="s">
        <v>2</v>
      </c>
      <c r="AD100" s="2">
        <v>10</v>
      </c>
      <c r="AF100" s="2" t="s">
        <v>2</v>
      </c>
      <c r="AG100" s="2">
        <v>10</v>
      </c>
      <c r="AI100" s="2" t="s">
        <v>2</v>
      </c>
      <c r="AJ100" s="2">
        <v>10</v>
      </c>
      <c r="AL100" s="2" t="s">
        <v>2</v>
      </c>
      <c r="AM100" s="2">
        <v>10</v>
      </c>
      <c r="AO100" s="2" t="s">
        <v>2</v>
      </c>
      <c r="AP100" s="2">
        <v>10</v>
      </c>
      <c r="AR100" s="2" t="s">
        <v>2</v>
      </c>
      <c r="AS100" s="2">
        <v>10</v>
      </c>
      <c r="AU100" s="2">
        <f t="shared" si="1"/>
        <v>10</v>
      </c>
    </row>
    <row r="101" spans="1:47" ht="13.5">
      <c r="A101" s="62"/>
      <c r="B101" s="2" t="s">
        <v>3</v>
      </c>
      <c r="C101" s="2">
        <v>14</v>
      </c>
      <c r="E101" s="2" t="s">
        <v>3</v>
      </c>
      <c r="F101" s="2">
        <v>120</v>
      </c>
      <c r="H101" s="2" t="s">
        <v>3</v>
      </c>
      <c r="I101" s="2">
        <v>7</v>
      </c>
      <c r="K101" s="2" t="s">
        <v>3</v>
      </c>
      <c r="L101" s="2">
        <v>125</v>
      </c>
      <c r="N101" s="2" t="s">
        <v>3</v>
      </c>
      <c r="O101" s="2">
        <v>20</v>
      </c>
      <c r="Q101" s="2" t="s">
        <v>3</v>
      </c>
      <c r="R101" s="2">
        <v>77</v>
      </c>
      <c r="T101" s="2" t="s">
        <v>3</v>
      </c>
      <c r="U101" s="2">
        <v>87</v>
      </c>
      <c r="W101" s="2" t="s">
        <v>3</v>
      </c>
      <c r="X101" s="2">
        <v>156</v>
      </c>
      <c r="Z101" s="2" t="s">
        <v>3</v>
      </c>
      <c r="AA101" s="2">
        <v>9</v>
      </c>
      <c r="AC101" s="2" t="s">
        <v>3</v>
      </c>
      <c r="AD101" s="2">
        <v>56</v>
      </c>
      <c r="AF101" s="2" t="s">
        <v>3</v>
      </c>
      <c r="AG101" s="2">
        <v>102</v>
      </c>
      <c r="AI101" s="2" t="s">
        <v>3</v>
      </c>
      <c r="AJ101" s="2">
        <v>56</v>
      </c>
      <c r="AL101" s="2" t="s">
        <v>3</v>
      </c>
      <c r="AM101" s="2">
        <v>3</v>
      </c>
      <c r="AO101" s="2" t="s">
        <v>3</v>
      </c>
      <c r="AP101" s="2">
        <v>13</v>
      </c>
      <c r="AR101" s="2" t="s">
        <v>3</v>
      </c>
      <c r="AS101" s="2">
        <v>6</v>
      </c>
      <c r="AU101" s="2">
        <f t="shared" si="1"/>
        <v>56.733333333333334</v>
      </c>
    </row>
    <row r="102" spans="1:47" ht="13.5">
      <c r="A102" s="62"/>
      <c r="B102" s="2" t="s">
        <v>4</v>
      </c>
      <c r="C102" s="2">
        <v>1879</v>
      </c>
      <c r="E102" s="2" t="s">
        <v>4</v>
      </c>
      <c r="F102" s="2">
        <v>4825</v>
      </c>
      <c r="H102" s="2" t="s">
        <v>4</v>
      </c>
      <c r="I102" s="2">
        <v>4108</v>
      </c>
      <c r="K102" s="2" t="s">
        <v>4</v>
      </c>
      <c r="L102" s="2">
        <v>3924</v>
      </c>
      <c r="N102" s="2" t="s">
        <v>4</v>
      </c>
      <c r="O102" s="2">
        <v>7577</v>
      </c>
      <c r="Q102" s="2" t="s">
        <v>4</v>
      </c>
      <c r="R102" s="2">
        <v>2496</v>
      </c>
      <c r="T102" s="2" t="s">
        <v>4</v>
      </c>
      <c r="U102" s="2">
        <v>1174</v>
      </c>
      <c r="W102" s="2" t="s">
        <v>4</v>
      </c>
      <c r="X102" s="2">
        <v>2947</v>
      </c>
      <c r="Z102" s="2" t="s">
        <v>4</v>
      </c>
      <c r="AA102" s="2">
        <v>1740</v>
      </c>
      <c r="AC102" s="2" t="s">
        <v>4</v>
      </c>
      <c r="AD102" s="2">
        <v>1352</v>
      </c>
      <c r="AF102" s="2" t="s">
        <v>4</v>
      </c>
      <c r="AG102" s="2">
        <v>4987</v>
      </c>
      <c r="AI102" s="2" t="s">
        <v>4</v>
      </c>
      <c r="AJ102" s="2">
        <v>605</v>
      </c>
      <c r="AL102" s="2" t="s">
        <v>4</v>
      </c>
      <c r="AM102" s="2">
        <v>716</v>
      </c>
      <c r="AO102" s="2" t="s">
        <v>4</v>
      </c>
      <c r="AP102" s="2">
        <v>661</v>
      </c>
      <c r="AR102" s="2" t="s">
        <v>4</v>
      </c>
      <c r="AS102" s="2">
        <v>1144</v>
      </c>
      <c r="AU102" s="2">
        <f t="shared" si="1"/>
        <v>2675.6666666666665</v>
      </c>
    </row>
    <row r="103" spans="1:47" ht="13.5">
      <c r="A103" s="62"/>
      <c r="B103" s="2" t="s">
        <v>3</v>
      </c>
      <c r="C103" s="2">
        <v>665</v>
      </c>
      <c r="E103" s="2" t="s">
        <v>3</v>
      </c>
      <c r="F103" s="2">
        <v>387</v>
      </c>
      <c r="H103" s="2" t="s">
        <v>3</v>
      </c>
      <c r="I103" s="2">
        <v>970</v>
      </c>
      <c r="K103" s="2" t="s">
        <v>3</v>
      </c>
      <c r="L103" s="2">
        <v>3380</v>
      </c>
      <c r="N103" s="2" t="s">
        <v>3</v>
      </c>
      <c r="O103" s="2">
        <v>2417</v>
      </c>
      <c r="Q103" s="2" t="s">
        <v>3</v>
      </c>
      <c r="R103" s="2">
        <v>1121</v>
      </c>
      <c r="T103" s="2" t="s">
        <v>3</v>
      </c>
      <c r="U103" s="2">
        <v>973</v>
      </c>
      <c r="W103" s="2" t="s">
        <v>3</v>
      </c>
      <c r="X103" s="2">
        <v>718</v>
      </c>
      <c r="Z103" s="2" t="s">
        <v>3</v>
      </c>
      <c r="AA103" s="2">
        <v>485</v>
      </c>
      <c r="AC103" s="2" t="s">
        <v>3</v>
      </c>
      <c r="AD103" s="2">
        <v>1025</v>
      </c>
      <c r="AF103" s="2" t="s">
        <v>3</v>
      </c>
      <c r="AG103" s="2">
        <v>888</v>
      </c>
      <c r="AI103" s="2" t="s">
        <v>3</v>
      </c>
      <c r="AJ103" s="2">
        <v>919</v>
      </c>
      <c r="AL103" s="2" t="s">
        <v>3</v>
      </c>
      <c r="AM103" s="2">
        <v>1745</v>
      </c>
      <c r="AO103" s="2" t="s">
        <v>3</v>
      </c>
      <c r="AP103" s="2">
        <v>230</v>
      </c>
      <c r="AR103" s="2" t="s">
        <v>3</v>
      </c>
      <c r="AS103" s="2">
        <v>644</v>
      </c>
      <c r="AU103" s="2">
        <f t="shared" si="1"/>
        <v>1104.4666666666667</v>
      </c>
    </row>
    <row r="104" spans="1:47" ht="13.5">
      <c r="A104" s="62"/>
      <c r="B104" s="2" t="s">
        <v>5</v>
      </c>
      <c r="C104" s="2">
        <v>1869</v>
      </c>
      <c r="E104" s="2" t="s">
        <v>5</v>
      </c>
      <c r="F104" s="2">
        <v>4815</v>
      </c>
      <c r="H104" s="2" t="s">
        <v>5</v>
      </c>
      <c r="I104" s="2">
        <v>4098</v>
      </c>
      <c r="K104" s="2" t="s">
        <v>5</v>
      </c>
      <c r="L104" s="2">
        <v>3914</v>
      </c>
      <c r="N104" s="2" t="s">
        <v>5</v>
      </c>
      <c r="O104" s="2">
        <v>7567</v>
      </c>
      <c r="Q104" s="2" t="s">
        <v>5</v>
      </c>
      <c r="R104" s="2">
        <v>2486</v>
      </c>
      <c r="T104" s="2" t="s">
        <v>5</v>
      </c>
      <c r="U104" s="2">
        <v>1164</v>
      </c>
      <c r="W104" s="2" t="s">
        <v>5</v>
      </c>
      <c r="X104" s="2">
        <v>2937</v>
      </c>
      <c r="Z104" s="2" t="s">
        <v>5</v>
      </c>
      <c r="AA104" s="2">
        <v>1730</v>
      </c>
      <c r="AC104" s="2" t="s">
        <v>5</v>
      </c>
      <c r="AD104" s="2">
        <v>1342</v>
      </c>
      <c r="AF104" s="2" t="s">
        <v>5</v>
      </c>
      <c r="AG104" s="2">
        <v>4977</v>
      </c>
      <c r="AI104" s="2" t="s">
        <v>5</v>
      </c>
      <c r="AJ104" s="2">
        <v>595</v>
      </c>
      <c r="AL104" s="2" t="s">
        <v>5</v>
      </c>
      <c r="AM104" s="2">
        <v>706</v>
      </c>
      <c r="AO104" s="2" t="s">
        <v>5</v>
      </c>
      <c r="AP104" s="2">
        <v>651</v>
      </c>
      <c r="AR104" s="2" t="s">
        <v>5</v>
      </c>
      <c r="AS104" s="2">
        <v>1134</v>
      </c>
      <c r="AU104" s="2">
        <f t="shared" si="1"/>
        <v>2665.6666666666665</v>
      </c>
    </row>
    <row r="105" spans="1:47" ht="13.5">
      <c r="A105" s="62"/>
      <c r="B105" s="2" t="s">
        <v>6</v>
      </c>
      <c r="C105" s="2">
        <v>67.556557</v>
      </c>
      <c r="E105" s="2" t="s">
        <v>6</v>
      </c>
      <c r="F105" s="2">
        <v>107.07092</v>
      </c>
      <c r="H105" s="2" t="s">
        <v>6</v>
      </c>
      <c r="I105" s="2">
        <v>90.510681</v>
      </c>
      <c r="K105" s="2" t="s">
        <v>6</v>
      </c>
      <c r="L105" s="2">
        <v>101.0322</v>
      </c>
      <c r="N105" s="2" t="s">
        <v>6</v>
      </c>
      <c r="O105" s="2">
        <v>97.645912</v>
      </c>
      <c r="Q105" s="2" t="s">
        <v>6</v>
      </c>
      <c r="R105" s="2">
        <v>74.329178</v>
      </c>
      <c r="T105" s="2" t="s">
        <v>6</v>
      </c>
      <c r="U105" s="2">
        <v>60.114853</v>
      </c>
      <c r="W105" s="2" t="s">
        <v>6</v>
      </c>
      <c r="X105" s="2">
        <v>88.223511</v>
      </c>
      <c r="Z105" s="2" t="s">
        <v>6</v>
      </c>
      <c r="AA105" s="2">
        <v>63.276958</v>
      </c>
      <c r="AC105" s="2" t="s">
        <v>6</v>
      </c>
      <c r="AD105" s="2">
        <v>70.429504</v>
      </c>
      <c r="AF105" s="2" t="s">
        <v>6</v>
      </c>
      <c r="AG105" s="2">
        <v>86.714722</v>
      </c>
      <c r="AI105" s="2" t="s">
        <v>6</v>
      </c>
      <c r="AJ105" s="2">
        <v>49.981308</v>
      </c>
      <c r="AL105" s="2" t="s">
        <v>6</v>
      </c>
      <c r="AM105" s="2">
        <v>54.008282</v>
      </c>
      <c r="AO105" s="2" t="s">
        <v>6</v>
      </c>
      <c r="AP105" s="2">
        <v>49.916245</v>
      </c>
      <c r="AR105" s="2" t="s">
        <v>6</v>
      </c>
      <c r="AS105" s="2">
        <v>58.69648</v>
      </c>
      <c r="AU105" s="2">
        <f t="shared" si="1"/>
        <v>74.63382073333334</v>
      </c>
    </row>
    <row r="106" spans="1:47" ht="13.5">
      <c r="A106" s="62"/>
      <c r="B106" s="2" t="s">
        <v>7</v>
      </c>
      <c r="C106" s="2">
        <v>139.47102</v>
      </c>
      <c r="E106" s="2" t="s">
        <v>7</v>
      </c>
      <c r="F106" s="2">
        <v>282.48529</v>
      </c>
      <c r="H106" s="2" t="s">
        <v>7</v>
      </c>
      <c r="I106" s="2">
        <v>310.36865</v>
      </c>
      <c r="K106" s="2" t="s">
        <v>7</v>
      </c>
      <c r="L106" s="2">
        <v>258.23557</v>
      </c>
      <c r="N106" s="2" t="s">
        <v>7</v>
      </c>
      <c r="O106" s="2">
        <v>299.63931</v>
      </c>
      <c r="Q106" s="2" t="s">
        <v>7</v>
      </c>
      <c r="R106" s="2">
        <v>144.01094</v>
      </c>
      <c r="T106" s="2" t="s">
        <v>7</v>
      </c>
      <c r="U106" s="2">
        <v>106.89361</v>
      </c>
      <c r="W106" s="2" t="s">
        <v>7</v>
      </c>
      <c r="X106" s="2">
        <v>198.38333</v>
      </c>
      <c r="Z106" s="2" t="s">
        <v>7</v>
      </c>
      <c r="AA106" s="2">
        <v>110.13943</v>
      </c>
      <c r="AC106" s="2" t="s">
        <v>7</v>
      </c>
      <c r="AD106" s="2">
        <v>128.10696</v>
      </c>
      <c r="AF106" s="2" t="s">
        <v>7</v>
      </c>
      <c r="AG106" s="2">
        <v>324.58972</v>
      </c>
      <c r="AI106" s="2" t="s">
        <v>7</v>
      </c>
      <c r="AJ106" s="2">
        <v>72.626022</v>
      </c>
      <c r="AL106" s="2" t="s">
        <v>7</v>
      </c>
      <c r="AM106" s="2">
        <v>84.074379</v>
      </c>
      <c r="AO106" s="2" t="s">
        <v>7</v>
      </c>
      <c r="AP106" s="2">
        <v>82.831345</v>
      </c>
      <c r="AR106" s="2" t="s">
        <v>7</v>
      </c>
      <c r="AS106" s="2">
        <v>115.69559</v>
      </c>
      <c r="AU106" s="2">
        <f t="shared" si="1"/>
        <v>177.17007773333336</v>
      </c>
    </row>
    <row r="107" spans="1:47" ht="13.5">
      <c r="A107" s="62"/>
      <c r="B107" s="2" t="s">
        <v>8</v>
      </c>
      <c r="C107" s="2">
        <v>37629</v>
      </c>
      <c r="E107" s="2" t="s">
        <v>8</v>
      </c>
      <c r="F107" s="2">
        <v>45291</v>
      </c>
      <c r="H107" s="2" t="s">
        <v>8</v>
      </c>
      <c r="I107" s="2">
        <v>46613</v>
      </c>
      <c r="K107" s="2" t="s">
        <v>8</v>
      </c>
      <c r="L107" s="2">
        <v>119218</v>
      </c>
      <c r="N107" s="2" t="s">
        <v>8</v>
      </c>
      <c r="O107" s="2">
        <v>105067</v>
      </c>
      <c r="Q107" s="2" t="s">
        <v>8</v>
      </c>
      <c r="R107" s="2">
        <v>71579</v>
      </c>
      <c r="T107" s="2" t="s">
        <v>8</v>
      </c>
      <c r="U107" s="2">
        <v>30358</v>
      </c>
      <c r="W107" s="2" t="s">
        <v>8</v>
      </c>
      <c r="X107" s="2">
        <v>60786</v>
      </c>
      <c r="Z107" s="2" t="s">
        <v>8</v>
      </c>
      <c r="AA107" s="2">
        <v>55747</v>
      </c>
      <c r="AC107" s="2" t="s">
        <v>8</v>
      </c>
      <c r="AD107" s="2">
        <v>64936</v>
      </c>
      <c r="AF107" s="2" t="s">
        <v>8</v>
      </c>
      <c r="AG107" s="2">
        <v>28269</v>
      </c>
      <c r="AI107" s="2" t="s">
        <v>8</v>
      </c>
      <c r="AJ107" s="2">
        <v>32088</v>
      </c>
      <c r="AL107" s="2" t="s">
        <v>8</v>
      </c>
      <c r="AM107" s="2">
        <v>26086</v>
      </c>
      <c r="AO107" s="2" t="s">
        <v>8</v>
      </c>
      <c r="AP107" s="2">
        <v>19667</v>
      </c>
      <c r="AR107" s="2" t="s">
        <v>8</v>
      </c>
      <c r="AS107" s="2">
        <v>40031</v>
      </c>
      <c r="AU107" s="2">
        <f t="shared" si="1"/>
        <v>52224.333333333336</v>
      </c>
    </row>
    <row r="108" spans="1:47" ht="13.5">
      <c r="A108" s="62"/>
      <c r="B108" s="2" t="s">
        <v>9</v>
      </c>
      <c r="C108" s="2">
        <v>557</v>
      </c>
      <c r="E108" s="2" t="s">
        <v>9</v>
      </c>
      <c r="F108" s="2">
        <v>423</v>
      </c>
      <c r="H108" s="2" t="s">
        <v>9</v>
      </c>
      <c r="I108" s="2">
        <v>515</v>
      </c>
      <c r="K108" s="2" t="s">
        <v>9</v>
      </c>
      <c r="L108" s="2">
        <v>1180</v>
      </c>
      <c r="N108" s="2" t="s">
        <v>9</v>
      </c>
      <c r="O108" s="2">
        <v>1076</v>
      </c>
      <c r="Q108" s="2" t="s">
        <v>9</v>
      </c>
      <c r="R108" s="2">
        <v>963</v>
      </c>
      <c r="T108" s="2" t="s">
        <v>9</v>
      </c>
      <c r="U108" s="2">
        <v>505</v>
      </c>
      <c r="W108" s="2" t="s">
        <v>9</v>
      </c>
      <c r="X108" s="2">
        <v>689</v>
      </c>
      <c r="Z108" s="2" t="s">
        <v>9</v>
      </c>
      <c r="AA108" s="2">
        <v>881</v>
      </c>
      <c r="AC108" s="2" t="s">
        <v>9</v>
      </c>
      <c r="AD108" s="2">
        <v>922</v>
      </c>
      <c r="AF108" s="2" t="s">
        <v>9</v>
      </c>
      <c r="AG108" s="2">
        <v>326</v>
      </c>
      <c r="AI108" s="2" t="s">
        <v>9</v>
      </c>
      <c r="AJ108" s="2">
        <v>642</v>
      </c>
      <c r="AL108" s="2" t="s">
        <v>9</v>
      </c>
      <c r="AM108" s="2">
        <v>483</v>
      </c>
      <c r="AO108" s="2" t="s">
        <v>9</v>
      </c>
      <c r="AP108" s="2">
        <v>394</v>
      </c>
      <c r="AQ108" s="2">
        <v>9</v>
      </c>
      <c r="AR108" s="2" t="s">
        <v>9</v>
      </c>
      <c r="AS108" s="2">
        <v>682</v>
      </c>
      <c r="AU108" s="2">
        <f t="shared" si="1"/>
        <v>682.5333333333333</v>
      </c>
    </row>
    <row r="110" spans="2:45" ht="13.5">
      <c r="B110" s="63">
        <v>1</v>
      </c>
      <c r="C110" s="63"/>
      <c r="E110" s="63">
        <v>2</v>
      </c>
      <c r="F110" s="63"/>
      <c r="H110" s="63">
        <v>3</v>
      </c>
      <c r="I110" s="63"/>
      <c r="K110" s="63">
        <v>4</v>
      </c>
      <c r="L110" s="63"/>
      <c r="N110" s="63">
        <v>5</v>
      </c>
      <c r="O110" s="63"/>
      <c r="Q110" s="63">
        <v>6</v>
      </c>
      <c r="R110" s="63"/>
      <c r="T110" s="63">
        <v>7</v>
      </c>
      <c r="U110" s="63"/>
      <c r="W110" s="63">
        <v>8</v>
      </c>
      <c r="X110" s="63"/>
      <c r="Z110" s="63">
        <v>9</v>
      </c>
      <c r="AA110" s="63"/>
      <c r="AC110" s="63">
        <v>10</v>
      </c>
      <c r="AD110" s="63"/>
      <c r="AF110" s="63">
        <v>11</v>
      </c>
      <c r="AG110" s="63"/>
      <c r="AI110" s="63">
        <v>12</v>
      </c>
      <c r="AJ110" s="63"/>
      <c r="AL110" s="63">
        <v>13</v>
      </c>
      <c r="AM110" s="63"/>
      <c r="AO110" s="63">
        <v>14</v>
      </c>
      <c r="AP110" s="63"/>
      <c r="AR110" s="63">
        <v>15</v>
      </c>
      <c r="AS110" s="63"/>
    </row>
    <row r="111" spans="1:45" ht="13.5">
      <c r="A111" s="62" t="s">
        <v>20</v>
      </c>
      <c r="B111" s="2" t="s">
        <v>0</v>
      </c>
      <c r="C111" s="2" t="s">
        <v>1</v>
      </c>
      <c r="E111" s="2" t="s">
        <v>0</v>
      </c>
      <c r="F111" s="2" t="s">
        <v>1</v>
      </c>
      <c r="H111" s="2" t="s">
        <v>0</v>
      </c>
      <c r="I111" s="2" t="s">
        <v>1</v>
      </c>
      <c r="K111" s="2" t="s">
        <v>0</v>
      </c>
      <c r="L111" s="2" t="s">
        <v>1</v>
      </c>
      <c r="N111" s="2" t="s">
        <v>0</v>
      </c>
      <c r="O111" s="2" t="s">
        <v>1</v>
      </c>
      <c r="Q111" s="2" t="s">
        <v>0</v>
      </c>
      <c r="R111" s="2" t="s">
        <v>1</v>
      </c>
      <c r="T111" s="2" t="s">
        <v>0</v>
      </c>
      <c r="U111" s="2" t="s">
        <v>1</v>
      </c>
      <c r="W111" s="2" t="s">
        <v>0</v>
      </c>
      <c r="X111" s="2" t="s">
        <v>1</v>
      </c>
      <c r="Z111" s="2" t="s">
        <v>0</v>
      </c>
      <c r="AA111" s="2" t="s">
        <v>1</v>
      </c>
      <c r="AC111" s="2" t="s">
        <v>0</v>
      </c>
      <c r="AD111" s="2" t="s">
        <v>1</v>
      </c>
      <c r="AF111" s="2" t="s">
        <v>0</v>
      </c>
      <c r="AG111" s="2" t="s">
        <v>1</v>
      </c>
      <c r="AI111" s="2" t="s">
        <v>0</v>
      </c>
      <c r="AJ111" s="2" t="s">
        <v>1</v>
      </c>
      <c r="AL111" s="2" t="s">
        <v>0</v>
      </c>
      <c r="AM111" s="2" t="s">
        <v>1</v>
      </c>
      <c r="AO111" s="2" t="s">
        <v>0</v>
      </c>
      <c r="AP111" s="2" t="s">
        <v>1</v>
      </c>
      <c r="AR111" s="2" t="s">
        <v>0</v>
      </c>
      <c r="AS111" s="2" t="s">
        <v>1</v>
      </c>
    </row>
    <row r="112" spans="1:47" ht="13.5">
      <c r="A112" s="62"/>
      <c r="B112" s="2" t="s">
        <v>2</v>
      </c>
      <c r="C112" s="2">
        <v>10</v>
      </c>
      <c r="E112" s="2" t="s">
        <v>2</v>
      </c>
      <c r="F112" s="2">
        <v>10</v>
      </c>
      <c r="H112" s="2" t="s">
        <v>2</v>
      </c>
      <c r="I112" s="2">
        <v>10</v>
      </c>
      <c r="K112" s="2" t="s">
        <v>2</v>
      </c>
      <c r="L112" s="2">
        <v>10</v>
      </c>
      <c r="N112" s="2" t="s">
        <v>2</v>
      </c>
      <c r="O112" s="2">
        <v>10</v>
      </c>
      <c r="Q112" s="2" t="s">
        <v>2</v>
      </c>
      <c r="R112" s="2">
        <v>10</v>
      </c>
      <c r="T112" s="2" t="s">
        <v>2</v>
      </c>
      <c r="U112" s="2">
        <v>10</v>
      </c>
      <c r="W112" s="2" t="s">
        <v>2</v>
      </c>
      <c r="X112" s="2">
        <v>10</v>
      </c>
      <c r="Z112" s="2" t="s">
        <v>2</v>
      </c>
      <c r="AA112" s="2">
        <v>10</v>
      </c>
      <c r="AC112" s="2" t="s">
        <v>2</v>
      </c>
      <c r="AD112" s="2">
        <v>10</v>
      </c>
      <c r="AF112" s="2" t="s">
        <v>2</v>
      </c>
      <c r="AG112" s="2">
        <v>10</v>
      </c>
      <c r="AI112" s="2" t="s">
        <v>2</v>
      </c>
      <c r="AJ112" s="2">
        <v>10</v>
      </c>
      <c r="AL112" s="2" t="s">
        <v>2</v>
      </c>
      <c r="AM112" s="2">
        <v>10</v>
      </c>
      <c r="AO112" s="2" t="s">
        <v>2</v>
      </c>
      <c r="AP112" s="2">
        <v>10</v>
      </c>
      <c r="AR112" s="2" t="s">
        <v>2</v>
      </c>
      <c r="AS112" s="2">
        <v>10</v>
      </c>
      <c r="AU112" s="2">
        <f t="shared" si="1"/>
        <v>10</v>
      </c>
    </row>
    <row r="113" spans="1:47" ht="13.5">
      <c r="A113" s="62"/>
      <c r="B113" s="2" t="s">
        <v>3</v>
      </c>
      <c r="C113" s="2">
        <v>53</v>
      </c>
      <c r="E113" s="2" t="s">
        <v>3</v>
      </c>
      <c r="F113" s="2">
        <v>24</v>
      </c>
      <c r="H113" s="2" t="s">
        <v>3</v>
      </c>
      <c r="I113" s="2">
        <v>55</v>
      </c>
      <c r="K113" s="2" t="s">
        <v>3</v>
      </c>
      <c r="L113" s="2">
        <v>290</v>
      </c>
      <c r="N113" s="2" t="s">
        <v>3</v>
      </c>
      <c r="O113" s="2">
        <v>146</v>
      </c>
      <c r="Q113" s="2" t="s">
        <v>3</v>
      </c>
      <c r="R113" s="2">
        <v>52</v>
      </c>
      <c r="T113" s="2" t="s">
        <v>3</v>
      </c>
      <c r="U113" s="2">
        <v>6</v>
      </c>
      <c r="W113" s="2" t="s">
        <v>3</v>
      </c>
      <c r="X113" s="2">
        <v>7</v>
      </c>
      <c r="Z113" s="2" t="s">
        <v>3</v>
      </c>
      <c r="AA113" s="2">
        <v>12</v>
      </c>
      <c r="AC113" s="2" t="s">
        <v>3</v>
      </c>
      <c r="AD113" s="2">
        <v>72</v>
      </c>
      <c r="AF113" s="2" t="s">
        <v>3</v>
      </c>
      <c r="AG113" s="2">
        <v>380</v>
      </c>
      <c r="AI113" s="2" t="s">
        <v>3</v>
      </c>
      <c r="AJ113" s="2">
        <v>17</v>
      </c>
      <c r="AL113" s="2" t="s">
        <v>3</v>
      </c>
      <c r="AM113" s="2">
        <v>100</v>
      </c>
      <c r="AO113" s="2" t="s">
        <v>3</v>
      </c>
      <c r="AP113" s="2">
        <v>168</v>
      </c>
      <c r="AR113" s="2" t="s">
        <v>3</v>
      </c>
      <c r="AS113" s="2">
        <v>73</v>
      </c>
      <c r="AU113" s="2">
        <f t="shared" si="1"/>
        <v>97</v>
      </c>
    </row>
    <row r="114" spans="1:47" ht="13.5">
      <c r="A114" s="62"/>
      <c r="B114" s="2" t="s">
        <v>4</v>
      </c>
      <c r="C114" s="2">
        <v>3139</v>
      </c>
      <c r="E114" s="2" t="s">
        <v>4</v>
      </c>
      <c r="F114" s="2">
        <v>363</v>
      </c>
      <c r="H114" s="2" t="s">
        <v>4</v>
      </c>
      <c r="I114" s="2">
        <v>1480</v>
      </c>
      <c r="K114" s="2" t="s">
        <v>4</v>
      </c>
      <c r="L114" s="2">
        <v>583</v>
      </c>
      <c r="N114" s="2" t="s">
        <v>4</v>
      </c>
      <c r="O114" s="2">
        <v>1203</v>
      </c>
      <c r="Q114" s="2" t="s">
        <v>4</v>
      </c>
      <c r="R114" s="2">
        <v>610</v>
      </c>
      <c r="T114" s="2" t="s">
        <v>4</v>
      </c>
      <c r="U114" s="2">
        <v>22756</v>
      </c>
      <c r="W114" s="2" t="s">
        <v>4</v>
      </c>
      <c r="X114" s="2">
        <v>645</v>
      </c>
      <c r="Z114" s="2" t="s">
        <v>4</v>
      </c>
      <c r="AA114" s="2">
        <v>961</v>
      </c>
      <c r="AC114" s="2" t="s">
        <v>4</v>
      </c>
      <c r="AD114" s="2">
        <v>36633</v>
      </c>
      <c r="AF114" s="2" t="s">
        <v>4</v>
      </c>
      <c r="AG114" s="2">
        <v>1946</v>
      </c>
      <c r="AI114" s="2" t="s">
        <v>4</v>
      </c>
      <c r="AJ114" s="2">
        <v>3565</v>
      </c>
      <c r="AL114" s="2" t="s">
        <v>4</v>
      </c>
      <c r="AM114" s="2">
        <v>1868</v>
      </c>
      <c r="AO114" s="2" t="s">
        <v>4</v>
      </c>
      <c r="AP114" s="2">
        <v>18612</v>
      </c>
      <c r="AR114" s="2" t="s">
        <v>4</v>
      </c>
      <c r="AS114" s="2">
        <v>1407</v>
      </c>
      <c r="AU114" s="2">
        <f t="shared" si="1"/>
        <v>6384.733333333334</v>
      </c>
    </row>
    <row r="115" spans="1:47" ht="13.5">
      <c r="A115" s="62"/>
      <c r="B115" s="2" t="s">
        <v>3</v>
      </c>
      <c r="C115" s="2">
        <v>1056</v>
      </c>
      <c r="E115" s="2" t="s">
        <v>3</v>
      </c>
      <c r="F115" s="2">
        <v>484</v>
      </c>
      <c r="H115" s="2" t="s">
        <v>3</v>
      </c>
      <c r="I115" s="2">
        <v>523</v>
      </c>
      <c r="K115" s="2" t="s">
        <v>3</v>
      </c>
      <c r="L115" s="2">
        <v>1120</v>
      </c>
      <c r="N115" s="2" t="s">
        <v>3</v>
      </c>
      <c r="O115" s="2">
        <v>791</v>
      </c>
      <c r="Q115" s="2" t="s">
        <v>3</v>
      </c>
      <c r="R115" s="2">
        <v>341</v>
      </c>
      <c r="T115" s="2" t="s">
        <v>3</v>
      </c>
      <c r="U115" s="2">
        <v>11</v>
      </c>
      <c r="W115" s="2" t="s">
        <v>3</v>
      </c>
      <c r="X115" s="2">
        <v>86</v>
      </c>
      <c r="Z115" s="2" t="s">
        <v>3</v>
      </c>
      <c r="AA115" s="2">
        <v>441</v>
      </c>
      <c r="AC115" s="2" t="s">
        <v>3</v>
      </c>
      <c r="AD115" s="2">
        <v>926</v>
      </c>
      <c r="AF115" s="2" t="s">
        <v>3</v>
      </c>
      <c r="AG115" s="2">
        <v>840</v>
      </c>
      <c r="AI115" s="2" t="s">
        <v>3</v>
      </c>
      <c r="AJ115" s="2">
        <v>250</v>
      </c>
      <c r="AL115" s="2" t="s">
        <v>3</v>
      </c>
      <c r="AM115" s="2">
        <v>1270</v>
      </c>
      <c r="AO115" s="2" t="s">
        <v>3</v>
      </c>
      <c r="AP115" s="2">
        <v>181</v>
      </c>
      <c r="AR115" s="2" t="s">
        <v>3</v>
      </c>
      <c r="AS115" s="2">
        <v>833</v>
      </c>
      <c r="AU115" s="2">
        <f t="shared" si="1"/>
        <v>610.2</v>
      </c>
    </row>
    <row r="116" spans="1:47" ht="13.5">
      <c r="A116" s="62"/>
      <c r="B116" s="2" t="s">
        <v>5</v>
      </c>
      <c r="C116" s="2">
        <v>3129</v>
      </c>
      <c r="E116" s="2" t="s">
        <v>5</v>
      </c>
      <c r="F116" s="2">
        <v>353</v>
      </c>
      <c r="H116" s="2" t="s">
        <v>5</v>
      </c>
      <c r="I116" s="2">
        <v>1470</v>
      </c>
      <c r="K116" s="2" t="s">
        <v>5</v>
      </c>
      <c r="L116" s="2">
        <v>573</v>
      </c>
      <c r="N116" s="2" t="s">
        <v>5</v>
      </c>
      <c r="O116" s="2">
        <v>1193</v>
      </c>
      <c r="Q116" s="2" t="s">
        <v>5</v>
      </c>
      <c r="R116" s="2">
        <v>600</v>
      </c>
      <c r="T116" s="2" t="s">
        <v>5</v>
      </c>
      <c r="U116" s="2">
        <v>22746</v>
      </c>
      <c r="W116" s="2" t="s">
        <v>5</v>
      </c>
      <c r="X116" s="2">
        <v>635</v>
      </c>
      <c r="Z116" s="2" t="s">
        <v>5</v>
      </c>
      <c r="AA116" s="2">
        <v>951</v>
      </c>
      <c r="AC116" s="2" t="s">
        <v>5</v>
      </c>
      <c r="AD116" s="2">
        <v>36623</v>
      </c>
      <c r="AF116" s="2" t="s">
        <v>5</v>
      </c>
      <c r="AG116" s="2">
        <v>1936</v>
      </c>
      <c r="AI116" s="2" t="s">
        <v>5</v>
      </c>
      <c r="AJ116" s="2">
        <v>3555</v>
      </c>
      <c r="AL116" s="2" t="s">
        <v>5</v>
      </c>
      <c r="AM116" s="2">
        <v>1858</v>
      </c>
      <c r="AO116" s="2" t="s">
        <v>5</v>
      </c>
      <c r="AP116" s="2">
        <v>18602</v>
      </c>
      <c r="AR116" s="2" t="s">
        <v>5</v>
      </c>
      <c r="AS116" s="2">
        <v>1397</v>
      </c>
      <c r="AU116" s="2">
        <f t="shared" si="1"/>
        <v>6374.733333333334</v>
      </c>
    </row>
    <row r="117" spans="1:47" ht="13.5">
      <c r="A117" s="62"/>
      <c r="B117" s="2" t="s">
        <v>6</v>
      </c>
      <c r="C117" s="2">
        <v>119.47377</v>
      </c>
      <c r="E117" s="2" t="s">
        <v>6</v>
      </c>
      <c r="F117" s="2">
        <v>47.817204</v>
      </c>
      <c r="H117" s="2" t="s">
        <v>6</v>
      </c>
      <c r="I117" s="2">
        <v>49.283421</v>
      </c>
      <c r="K117" s="2" t="s">
        <v>6</v>
      </c>
      <c r="L117" s="2">
        <v>63.916378</v>
      </c>
      <c r="N117" s="2" t="s">
        <v>6</v>
      </c>
      <c r="O117" s="2">
        <v>94.059189</v>
      </c>
      <c r="Q117" s="2" t="s">
        <v>6</v>
      </c>
      <c r="R117" s="2">
        <v>71.313606</v>
      </c>
      <c r="T117" s="2" t="s">
        <v>6</v>
      </c>
      <c r="U117" s="2">
        <v>191.71484</v>
      </c>
      <c r="W117" s="2" t="s">
        <v>6</v>
      </c>
      <c r="X117" s="2">
        <v>56.521126</v>
      </c>
      <c r="Z117" s="2" t="s">
        <v>6</v>
      </c>
      <c r="AA117" s="2">
        <v>66.875</v>
      </c>
      <c r="AC117" s="2" t="s">
        <v>6</v>
      </c>
      <c r="AD117" s="2">
        <v>217.38307</v>
      </c>
      <c r="AF117" s="2" t="s">
        <v>6</v>
      </c>
      <c r="AG117" s="2">
        <v>95.407555</v>
      </c>
      <c r="AI117" s="2" t="s">
        <v>6</v>
      </c>
      <c r="AJ117" s="2">
        <v>71.93956</v>
      </c>
      <c r="AL117" s="2" t="s">
        <v>6</v>
      </c>
      <c r="AM117" s="2">
        <v>86.728935</v>
      </c>
      <c r="AO117" s="2" t="s">
        <v>6</v>
      </c>
      <c r="AP117" s="2">
        <v>138.61905</v>
      </c>
      <c r="AR117" s="2" t="s">
        <v>6</v>
      </c>
      <c r="AS117" s="2">
        <v>65.309402</v>
      </c>
      <c r="AU117" s="2">
        <f t="shared" si="1"/>
        <v>95.75747373333336</v>
      </c>
    </row>
    <row r="118" spans="1:47" ht="13.5">
      <c r="A118" s="62"/>
      <c r="B118" s="2" t="s">
        <v>7</v>
      </c>
      <c r="C118" s="2">
        <v>224.59477</v>
      </c>
      <c r="E118" s="2" t="s">
        <v>7</v>
      </c>
      <c r="F118" s="2">
        <v>65.547974</v>
      </c>
      <c r="H118" s="2" t="s">
        <v>7</v>
      </c>
      <c r="I118" s="2">
        <v>107.54678</v>
      </c>
      <c r="K118" s="2" t="s">
        <v>7</v>
      </c>
      <c r="L118" s="2">
        <v>82.969498</v>
      </c>
      <c r="N118" s="2" t="s">
        <v>7</v>
      </c>
      <c r="O118" s="2">
        <v>149.0202</v>
      </c>
      <c r="Q118" s="2" t="s">
        <v>7</v>
      </c>
      <c r="R118" s="2">
        <v>102.59608</v>
      </c>
      <c r="T118" s="2" t="s">
        <v>7</v>
      </c>
      <c r="U118" s="2">
        <v>1446.5322</v>
      </c>
      <c r="W118" s="2" t="s">
        <v>7</v>
      </c>
      <c r="X118" s="2">
        <v>104.44917</v>
      </c>
      <c r="Z118" s="2" t="s">
        <v>7</v>
      </c>
      <c r="AA118" s="2">
        <v>157.86867</v>
      </c>
      <c r="AC118" s="2" t="s">
        <v>7</v>
      </c>
      <c r="AD118" s="2">
        <v>1154.165</v>
      </c>
      <c r="AF118" s="2" t="s">
        <v>7</v>
      </c>
      <c r="AG118" s="2">
        <v>172.62543</v>
      </c>
      <c r="AI118" s="2" t="s">
        <v>7</v>
      </c>
      <c r="AJ118" s="2">
        <v>204.74382</v>
      </c>
      <c r="AL118" s="2" t="s">
        <v>7</v>
      </c>
      <c r="AM118" s="2">
        <v>148.5618</v>
      </c>
      <c r="AO118" s="2" t="s">
        <v>7</v>
      </c>
      <c r="AP118" s="2">
        <v>898.64246</v>
      </c>
      <c r="AR118" s="2" t="s">
        <v>7</v>
      </c>
      <c r="AS118" s="2">
        <v>112.3358</v>
      </c>
      <c r="AU118" s="2">
        <f t="shared" si="1"/>
        <v>342.14664346666666</v>
      </c>
    </row>
    <row r="119" spans="1:47" ht="13.5">
      <c r="A119" s="62"/>
      <c r="B119" s="2" t="s">
        <v>8</v>
      </c>
      <c r="C119" s="2">
        <v>72879</v>
      </c>
      <c r="E119" s="2" t="s">
        <v>8</v>
      </c>
      <c r="F119" s="2">
        <v>4447</v>
      </c>
      <c r="H119" s="2" t="s">
        <v>8</v>
      </c>
      <c r="I119" s="2">
        <v>18432</v>
      </c>
      <c r="K119" s="2" t="s">
        <v>8</v>
      </c>
      <c r="L119" s="2">
        <v>18344</v>
      </c>
      <c r="N119" s="2" t="s">
        <v>8</v>
      </c>
      <c r="O119" s="2">
        <v>30193</v>
      </c>
      <c r="Q119" s="2" t="s">
        <v>8</v>
      </c>
      <c r="R119" s="2">
        <v>12052</v>
      </c>
      <c r="T119" s="2" t="s">
        <v>8</v>
      </c>
      <c r="U119" s="2">
        <v>49079</v>
      </c>
      <c r="W119" s="2" t="s">
        <v>8</v>
      </c>
      <c r="X119" s="2">
        <v>4013</v>
      </c>
      <c r="Z119" s="2" t="s">
        <v>8</v>
      </c>
      <c r="AA119" s="2">
        <v>5885</v>
      </c>
      <c r="AC119" s="2" t="s">
        <v>8</v>
      </c>
      <c r="AD119" s="2">
        <v>269555</v>
      </c>
      <c r="AF119" s="2" t="s">
        <v>8</v>
      </c>
      <c r="AG119" s="2">
        <v>47990</v>
      </c>
      <c r="AI119" s="2" t="s">
        <v>8</v>
      </c>
      <c r="AJ119" s="2">
        <v>26186</v>
      </c>
      <c r="AL119" s="2" t="s">
        <v>8</v>
      </c>
      <c r="AM119" s="2">
        <v>23677</v>
      </c>
      <c r="AO119" s="2" t="s">
        <v>8</v>
      </c>
      <c r="AP119" s="2">
        <v>64042</v>
      </c>
      <c r="AR119" s="2" t="s">
        <v>8</v>
      </c>
      <c r="AS119" s="2">
        <v>38206</v>
      </c>
      <c r="AU119" s="2">
        <f t="shared" si="1"/>
        <v>45665.333333333336</v>
      </c>
    </row>
    <row r="120" spans="1:47" ht="13.5">
      <c r="A120" s="62"/>
      <c r="B120" s="2" t="s">
        <v>9</v>
      </c>
      <c r="C120" s="2">
        <v>610</v>
      </c>
      <c r="E120" s="2" t="s">
        <v>9</v>
      </c>
      <c r="F120" s="2">
        <v>93</v>
      </c>
      <c r="H120" s="2" t="s">
        <v>9</v>
      </c>
      <c r="I120" s="2">
        <v>374</v>
      </c>
      <c r="K120" s="2" t="s">
        <v>9</v>
      </c>
      <c r="L120" s="2">
        <v>287</v>
      </c>
      <c r="N120" s="2" t="s">
        <v>9</v>
      </c>
      <c r="O120" s="2">
        <v>321</v>
      </c>
      <c r="Q120" s="2" t="s">
        <v>9</v>
      </c>
      <c r="R120" s="2">
        <v>169</v>
      </c>
      <c r="T120" s="2" t="s">
        <v>9</v>
      </c>
      <c r="U120" s="2">
        <v>256</v>
      </c>
      <c r="W120" s="2" t="s">
        <v>9</v>
      </c>
      <c r="X120" s="2">
        <v>71</v>
      </c>
      <c r="Z120" s="2" t="s">
        <v>9</v>
      </c>
      <c r="AA120" s="2">
        <v>88</v>
      </c>
      <c r="AC120" s="2" t="s">
        <v>9</v>
      </c>
      <c r="AD120" s="2">
        <v>1240</v>
      </c>
      <c r="AF120" s="2" t="s">
        <v>9</v>
      </c>
      <c r="AG120" s="2">
        <v>503</v>
      </c>
      <c r="AI120" s="2" t="s">
        <v>9</v>
      </c>
      <c r="AJ120" s="2">
        <v>364</v>
      </c>
      <c r="AL120" s="2" t="s">
        <v>9</v>
      </c>
      <c r="AM120" s="2">
        <v>273</v>
      </c>
      <c r="AO120" s="2" t="s">
        <v>9</v>
      </c>
      <c r="AP120" s="2">
        <v>462</v>
      </c>
      <c r="AQ120" s="2">
        <v>10</v>
      </c>
      <c r="AR120" s="2" t="s">
        <v>9</v>
      </c>
      <c r="AS120" s="2">
        <v>585</v>
      </c>
      <c r="AU120" s="2">
        <f t="shared" si="1"/>
        <v>379.73333333333335</v>
      </c>
    </row>
    <row r="122" spans="2:45" ht="13.5">
      <c r="B122" s="63">
        <v>1</v>
      </c>
      <c r="C122" s="63"/>
      <c r="E122" s="63">
        <v>2</v>
      </c>
      <c r="F122" s="63"/>
      <c r="H122" s="63">
        <v>3</v>
      </c>
      <c r="I122" s="63"/>
      <c r="K122" s="63">
        <v>4</v>
      </c>
      <c r="L122" s="63"/>
      <c r="N122" s="63">
        <v>5</v>
      </c>
      <c r="O122" s="63"/>
      <c r="Q122" s="63">
        <v>6</v>
      </c>
      <c r="R122" s="63"/>
      <c r="T122" s="63">
        <v>7</v>
      </c>
      <c r="U122" s="63"/>
      <c r="W122" s="63">
        <v>8</v>
      </c>
      <c r="X122" s="63"/>
      <c r="Z122" s="63">
        <v>9</v>
      </c>
      <c r="AA122" s="63"/>
      <c r="AC122" s="63">
        <v>10</v>
      </c>
      <c r="AD122" s="63"/>
      <c r="AF122" s="63">
        <v>11</v>
      </c>
      <c r="AG122" s="63"/>
      <c r="AI122" s="63">
        <v>12</v>
      </c>
      <c r="AJ122" s="63"/>
      <c r="AL122" s="63">
        <v>13</v>
      </c>
      <c r="AM122" s="63"/>
      <c r="AO122" s="63">
        <v>14</v>
      </c>
      <c r="AP122" s="63"/>
      <c r="AR122" s="63">
        <v>15</v>
      </c>
      <c r="AS122" s="63"/>
    </row>
    <row r="123" spans="1:45" ht="13.5">
      <c r="A123" s="62" t="s">
        <v>21</v>
      </c>
      <c r="B123" s="2" t="s">
        <v>0</v>
      </c>
      <c r="C123" s="2" t="s">
        <v>1</v>
      </c>
      <c r="E123" s="2" t="s">
        <v>0</v>
      </c>
      <c r="F123" s="2" t="s">
        <v>1</v>
      </c>
      <c r="H123" s="2" t="s">
        <v>0</v>
      </c>
      <c r="I123" s="2" t="s">
        <v>1</v>
      </c>
      <c r="K123" s="2" t="s">
        <v>0</v>
      </c>
      <c r="L123" s="2" t="s">
        <v>1</v>
      </c>
      <c r="N123" s="2" t="s">
        <v>0</v>
      </c>
      <c r="O123" s="2" t="s">
        <v>1</v>
      </c>
      <c r="Q123" s="2" t="s">
        <v>0</v>
      </c>
      <c r="R123" s="2" t="s">
        <v>1</v>
      </c>
      <c r="T123" s="2" t="s">
        <v>0</v>
      </c>
      <c r="U123" s="2" t="s">
        <v>1</v>
      </c>
      <c r="W123" s="2" t="s">
        <v>0</v>
      </c>
      <c r="X123" s="2" t="s">
        <v>1</v>
      </c>
      <c r="Z123" s="2" t="s">
        <v>0</v>
      </c>
      <c r="AA123" s="2" t="s">
        <v>1</v>
      </c>
      <c r="AC123" s="2" t="s">
        <v>0</v>
      </c>
      <c r="AD123" s="2" t="s">
        <v>1</v>
      </c>
      <c r="AF123" s="2" t="s">
        <v>0</v>
      </c>
      <c r="AG123" s="2" t="s">
        <v>1</v>
      </c>
      <c r="AI123" s="2" t="s">
        <v>0</v>
      </c>
      <c r="AJ123" s="2" t="s">
        <v>1</v>
      </c>
      <c r="AL123" s="2" t="s">
        <v>0</v>
      </c>
      <c r="AM123" s="2" t="s">
        <v>1</v>
      </c>
      <c r="AO123" s="2" t="s">
        <v>0</v>
      </c>
      <c r="AP123" s="2" t="s">
        <v>1</v>
      </c>
      <c r="AR123" s="2" t="s">
        <v>0</v>
      </c>
      <c r="AS123" s="2" t="s">
        <v>1</v>
      </c>
    </row>
    <row r="124" spans="1:47" ht="13.5">
      <c r="A124" s="62"/>
      <c r="B124" s="2" t="s">
        <v>2</v>
      </c>
      <c r="C124" s="2">
        <v>10</v>
      </c>
      <c r="E124" s="2" t="s">
        <v>2</v>
      </c>
      <c r="F124" s="2">
        <v>10</v>
      </c>
      <c r="H124" s="2" t="s">
        <v>2</v>
      </c>
      <c r="I124" s="2">
        <v>10</v>
      </c>
      <c r="K124" s="2" t="s">
        <v>2</v>
      </c>
      <c r="L124" s="2">
        <v>10</v>
      </c>
      <c r="N124" s="2" t="s">
        <v>2</v>
      </c>
      <c r="O124" s="2">
        <v>10</v>
      </c>
      <c r="Q124" s="2" t="s">
        <v>2</v>
      </c>
      <c r="R124" s="2">
        <v>10</v>
      </c>
      <c r="T124" s="2" t="s">
        <v>2</v>
      </c>
      <c r="U124" s="2">
        <v>10</v>
      </c>
      <c r="W124" s="2" t="s">
        <v>2</v>
      </c>
      <c r="X124" s="2">
        <v>10</v>
      </c>
      <c r="Z124" s="2" t="s">
        <v>2</v>
      </c>
      <c r="AA124" s="2">
        <v>10</v>
      </c>
      <c r="AC124" s="2" t="s">
        <v>2</v>
      </c>
      <c r="AD124" s="2">
        <v>10</v>
      </c>
      <c r="AF124" s="2" t="s">
        <v>2</v>
      </c>
      <c r="AG124" s="2">
        <v>10</v>
      </c>
      <c r="AI124" s="2" t="s">
        <v>2</v>
      </c>
      <c r="AJ124" s="2">
        <v>10</v>
      </c>
      <c r="AL124" s="2" t="s">
        <v>2</v>
      </c>
      <c r="AM124" s="2">
        <v>10</v>
      </c>
      <c r="AO124" s="2" t="s">
        <v>2</v>
      </c>
      <c r="AP124" s="2">
        <v>10</v>
      </c>
      <c r="AR124" s="2" t="s">
        <v>2</v>
      </c>
      <c r="AS124" s="2">
        <v>10</v>
      </c>
      <c r="AU124" s="2">
        <f t="shared" si="1"/>
        <v>10</v>
      </c>
    </row>
    <row r="125" spans="1:47" ht="13.5">
      <c r="A125" s="62"/>
      <c r="B125" s="2" t="s">
        <v>3</v>
      </c>
      <c r="C125" s="2">
        <v>193</v>
      </c>
      <c r="E125" s="2" t="s">
        <v>3</v>
      </c>
      <c r="F125" s="2">
        <v>47</v>
      </c>
      <c r="H125" s="2" t="s">
        <v>3</v>
      </c>
      <c r="I125" s="2">
        <v>28</v>
      </c>
      <c r="K125" s="2" t="s">
        <v>3</v>
      </c>
      <c r="L125" s="2">
        <v>96</v>
      </c>
      <c r="N125" s="2" t="s">
        <v>3</v>
      </c>
      <c r="O125" s="2">
        <v>61</v>
      </c>
      <c r="Q125" s="2" t="s">
        <v>3</v>
      </c>
      <c r="R125" s="2">
        <v>265</v>
      </c>
      <c r="T125" s="2" t="s">
        <v>3</v>
      </c>
      <c r="U125" s="2">
        <v>4</v>
      </c>
      <c r="W125" s="2" t="s">
        <v>3</v>
      </c>
      <c r="X125" s="2">
        <v>18</v>
      </c>
      <c r="Z125" s="2" t="s">
        <v>3</v>
      </c>
      <c r="AA125" s="2">
        <v>3</v>
      </c>
      <c r="AC125" s="2" t="s">
        <v>3</v>
      </c>
      <c r="AD125" s="2">
        <v>184</v>
      </c>
      <c r="AF125" s="2" t="s">
        <v>3</v>
      </c>
      <c r="AG125" s="2">
        <v>24</v>
      </c>
      <c r="AI125" s="2" t="s">
        <v>3</v>
      </c>
      <c r="AJ125" s="2">
        <v>42</v>
      </c>
      <c r="AL125" s="2" t="s">
        <v>3</v>
      </c>
      <c r="AM125" s="2">
        <v>42</v>
      </c>
      <c r="AO125" s="2" t="s">
        <v>3</v>
      </c>
      <c r="AP125" s="2">
        <v>135</v>
      </c>
      <c r="AR125" s="2" t="s">
        <v>3</v>
      </c>
      <c r="AS125" s="2">
        <v>89</v>
      </c>
      <c r="AU125" s="2">
        <f t="shared" si="1"/>
        <v>82.06666666666666</v>
      </c>
    </row>
    <row r="126" spans="1:47" ht="13.5">
      <c r="A126" s="62"/>
      <c r="B126" s="2" t="s">
        <v>4</v>
      </c>
      <c r="C126" s="2">
        <v>1229</v>
      </c>
      <c r="E126" s="2" t="s">
        <v>4</v>
      </c>
      <c r="F126" s="2">
        <v>7284</v>
      </c>
      <c r="H126" s="2" t="s">
        <v>4</v>
      </c>
      <c r="I126" s="2">
        <v>7708</v>
      </c>
      <c r="K126" s="2" t="s">
        <v>4</v>
      </c>
      <c r="L126" s="2">
        <v>3067</v>
      </c>
      <c r="N126" s="2" t="s">
        <v>4</v>
      </c>
      <c r="O126" s="2">
        <v>2607</v>
      </c>
      <c r="Q126" s="2" t="s">
        <v>4</v>
      </c>
      <c r="R126" s="2">
        <v>11838</v>
      </c>
      <c r="T126" s="2" t="s">
        <v>4</v>
      </c>
      <c r="U126" s="2">
        <v>21192</v>
      </c>
      <c r="W126" s="2" t="s">
        <v>4</v>
      </c>
      <c r="X126" s="2">
        <v>1949</v>
      </c>
      <c r="Z126" s="2" t="s">
        <v>4</v>
      </c>
      <c r="AA126" s="2">
        <v>2714</v>
      </c>
      <c r="AC126" s="2" t="s">
        <v>4</v>
      </c>
      <c r="AD126" s="2">
        <v>1468</v>
      </c>
      <c r="AF126" s="2" t="s">
        <v>4</v>
      </c>
      <c r="AG126" s="2">
        <v>1397</v>
      </c>
      <c r="AI126" s="2" t="s">
        <v>4</v>
      </c>
      <c r="AJ126" s="2">
        <v>1354</v>
      </c>
      <c r="AL126" s="2" t="s">
        <v>4</v>
      </c>
      <c r="AM126" s="2">
        <v>1521</v>
      </c>
      <c r="AO126" s="2" t="s">
        <v>4</v>
      </c>
      <c r="AP126" s="2">
        <v>1171</v>
      </c>
      <c r="AR126" s="2" t="s">
        <v>4</v>
      </c>
      <c r="AS126" s="2">
        <v>3360</v>
      </c>
      <c r="AU126" s="2">
        <f t="shared" si="1"/>
        <v>4657.266666666666</v>
      </c>
    </row>
    <row r="127" spans="1:47" ht="13.5">
      <c r="A127" s="62"/>
      <c r="B127" s="2" t="s">
        <v>3</v>
      </c>
      <c r="C127" s="2">
        <v>573</v>
      </c>
      <c r="E127" s="2" t="s">
        <v>3</v>
      </c>
      <c r="F127" s="2">
        <v>1575</v>
      </c>
      <c r="H127" s="2" t="s">
        <v>3</v>
      </c>
      <c r="I127" s="2">
        <v>1884</v>
      </c>
      <c r="K127" s="2" t="s">
        <v>3</v>
      </c>
      <c r="L127" s="2">
        <v>2575</v>
      </c>
      <c r="N127" s="2" t="s">
        <v>3</v>
      </c>
      <c r="O127" s="2">
        <v>983</v>
      </c>
      <c r="Q127" s="2" t="s">
        <v>3</v>
      </c>
      <c r="R127" s="2">
        <v>960</v>
      </c>
      <c r="T127" s="2" t="s">
        <v>3</v>
      </c>
      <c r="U127" s="2">
        <v>2857</v>
      </c>
      <c r="W127" s="2" t="s">
        <v>3</v>
      </c>
      <c r="X127" s="2">
        <v>3615</v>
      </c>
      <c r="Z127" s="2" t="s">
        <v>3</v>
      </c>
      <c r="AA127" s="2">
        <v>818</v>
      </c>
      <c r="AC127" s="2" t="s">
        <v>3</v>
      </c>
      <c r="AD127" s="2">
        <v>428</v>
      </c>
      <c r="AF127" s="2" t="s">
        <v>3</v>
      </c>
      <c r="AG127" s="2">
        <v>1853</v>
      </c>
      <c r="AI127" s="2" t="s">
        <v>3</v>
      </c>
      <c r="AJ127" s="2">
        <v>3369</v>
      </c>
      <c r="AL127" s="2" t="s">
        <v>3</v>
      </c>
      <c r="AM127" s="2">
        <v>979</v>
      </c>
      <c r="AO127" s="2" t="s">
        <v>3</v>
      </c>
      <c r="AP127" s="2">
        <v>521</v>
      </c>
      <c r="AR127" s="2" t="s">
        <v>3</v>
      </c>
      <c r="AS127" s="2">
        <v>4234</v>
      </c>
      <c r="AU127" s="2">
        <f t="shared" si="1"/>
        <v>1814.9333333333334</v>
      </c>
    </row>
    <row r="128" spans="1:47" ht="13.5">
      <c r="A128" s="62"/>
      <c r="B128" s="2" t="s">
        <v>5</v>
      </c>
      <c r="C128" s="2">
        <v>1219</v>
      </c>
      <c r="E128" s="2" t="s">
        <v>5</v>
      </c>
      <c r="F128" s="2">
        <v>7274</v>
      </c>
      <c r="H128" s="2" t="s">
        <v>5</v>
      </c>
      <c r="I128" s="2">
        <v>7698</v>
      </c>
      <c r="K128" s="2" t="s">
        <v>5</v>
      </c>
      <c r="L128" s="2">
        <v>3057</v>
      </c>
      <c r="N128" s="2" t="s">
        <v>5</v>
      </c>
      <c r="O128" s="2">
        <v>2597</v>
      </c>
      <c r="Q128" s="2" t="s">
        <v>5</v>
      </c>
      <c r="R128" s="2">
        <v>11828</v>
      </c>
      <c r="T128" s="2" t="s">
        <v>5</v>
      </c>
      <c r="U128" s="2">
        <v>21182</v>
      </c>
      <c r="W128" s="2" t="s">
        <v>5</v>
      </c>
      <c r="X128" s="2">
        <v>1939</v>
      </c>
      <c r="Z128" s="2" t="s">
        <v>5</v>
      </c>
      <c r="AA128" s="2">
        <v>2704</v>
      </c>
      <c r="AC128" s="2" t="s">
        <v>5</v>
      </c>
      <c r="AD128" s="2">
        <v>1458</v>
      </c>
      <c r="AF128" s="2" t="s">
        <v>5</v>
      </c>
      <c r="AG128" s="2">
        <v>1387</v>
      </c>
      <c r="AI128" s="2" t="s">
        <v>5</v>
      </c>
      <c r="AJ128" s="2">
        <v>1344</v>
      </c>
      <c r="AL128" s="2" t="s">
        <v>5</v>
      </c>
      <c r="AM128" s="2">
        <v>1511</v>
      </c>
      <c r="AO128" s="2" t="s">
        <v>5</v>
      </c>
      <c r="AP128" s="2">
        <v>1161</v>
      </c>
      <c r="AR128" s="2" t="s">
        <v>5</v>
      </c>
      <c r="AS128" s="2">
        <v>3350</v>
      </c>
      <c r="AU128" s="2">
        <f t="shared" si="1"/>
        <v>4647.266666666666</v>
      </c>
    </row>
    <row r="129" spans="1:47" ht="13.5">
      <c r="A129" s="62"/>
      <c r="B129" s="2" t="s">
        <v>6</v>
      </c>
      <c r="C129" s="2">
        <v>84.940002</v>
      </c>
      <c r="E129" s="2" t="s">
        <v>6</v>
      </c>
      <c r="F129" s="2">
        <v>134.00601</v>
      </c>
      <c r="H129" s="2" t="s">
        <v>6</v>
      </c>
      <c r="I129" s="2">
        <v>138.93643</v>
      </c>
      <c r="K129" s="2" t="s">
        <v>6</v>
      </c>
      <c r="L129" s="2">
        <v>96.53756</v>
      </c>
      <c r="N129" s="2" t="s">
        <v>6</v>
      </c>
      <c r="O129" s="2">
        <v>86.272728</v>
      </c>
      <c r="Q129" s="2" t="s">
        <v>6</v>
      </c>
      <c r="R129" s="2">
        <v>103.28442</v>
      </c>
      <c r="T129" s="2" t="s">
        <v>6</v>
      </c>
      <c r="U129" s="2">
        <v>102.60761</v>
      </c>
      <c r="W129" s="2" t="s">
        <v>6</v>
      </c>
      <c r="X129" s="2">
        <v>77.929878</v>
      </c>
      <c r="Z129" s="2" t="s">
        <v>6</v>
      </c>
      <c r="AA129" s="2">
        <v>78.197365</v>
      </c>
      <c r="AC129" s="2" t="s">
        <v>6</v>
      </c>
      <c r="AD129" s="2">
        <v>96.836731</v>
      </c>
      <c r="AF129" s="2" t="s">
        <v>6</v>
      </c>
      <c r="AG129" s="2">
        <v>90.582458</v>
      </c>
      <c r="AI129" s="2" t="s">
        <v>6</v>
      </c>
      <c r="AJ129" s="2">
        <v>54.538776</v>
      </c>
      <c r="AL129" s="2" t="s">
        <v>6</v>
      </c>
      <c r="AM129" s="2">
        <v>82.119667</v>
      </c>
      <c r="AO129" s="2" t="s">
        <v>6</v>
      </c>
      <c r="AP129" s="2">
        <v>64.782532</v>
      </c>
      <c r="AR129" s="2" t="s">
        <v>6</v>
      </c>
      <c r="AS129" s="2">
        <v>112.45784</v>
      </c>
      <c r="AU129" s="2">
        <f t="shared" si="1"/>
        <v>93.60200046666667</v>
      </c>
    </row>
    <row r="130" spans="1:47" ht="13.5">
      <c r="A130" s="62"/>
      <c r="B130" s="2" t="s">
        <v>7</v>
      </c>
      <c r="C130" s="2">
        <v>152.50266</v>
      </c>
      <c r="E130" s="2" t="s">
        <v>7</v>
      </c>
      <c r="F130" s="2">
        <v>356.51743</v>
      </c>
      <c r="H130" s="2" t="s">
        <v>7</v>
      </c>
      <c r="I130" s="2">
        <v>490.81567</v>
      </c>
      <c r="K130" s="2" t="s">
        <v>7</v>
      </c>
      <c r="L130" s="2">
        <v>224.09135</v>
      </c>
      <c r="N130" s="2" t="s">
        <v>7</v>
      </c>
      <c r="O130" s="2">
        <v>197.13933</v>
      </c>
      <c r="Q130" s="2" t="s">
        <v>7</v>
      </c>
      <c r="R130" s="2">
        <v>438.05304</v>
      </c>
      <c r="T130" s="2" t="s">
        <v>7</v>
      </c>
      <c r="U130" s="2">
        <v>641.78088</v>
      </c>
      <c r="W130" s="2" t="s">
        <v>7</v>
      </c>
      <c r="X130" s="2">
        <v>152.1093</v>
      </c>
      <c r="Z130" s="2" t="s">
        <v>7</v>
      </c>
      <c r="AA130" s="2">
        <v>157.96777</v>
      </c>
      <c r="AC130" s="2" t="s">
        <v>7</v>
      </c>
      <c r="AD130" s="2">
        <v>193.5862</v>
      </c>
      <c r="AF130" s="2" t="s">
        <v>7</v>
      </c>
      <c r="AG130" s="2">
        <v>178.3521</v>
      </c>
      <c r="AI130" s="2" t="s">
        <v>7</v>
      </c>
      <c r="AJ130" s="2">
        <v>97.664635</v>
      </c>
      <c r="AL130" s="2" t="s">
        <v>7</v>
      </c>
      <c r="AM130" s="2">
        <v>146.58873</v>
      </c>
      <c r="AO130" s="2" t="s">
        <v>7</v>
      </c>
      <c r="AP130" s="2">
        <v>114.08549</v>
      </c>
      <c r="AR130" s="2" t="s">
        <v>7</v>
      </c>
      <c r="AS130" s="2">
        <v>289.20905</v>
      </c>
      <c r="AU130" s="2">
        <f t="shared" si="1"/>
        <v>255.36424233333335</v>
      </c>
    </row>
    <row r="131" spans="1:47" ht="13.5">
      <c r="A131" s="62"/>
      <c r="B131" s="2" t="s">
        <v>8</v>
      </c>
      <c r="C131" s="2">
        <v>29729</v>
      </c>
      <c r="E131" s="2" t="s">
        <v>8</v>
      </c>
      <c r="F131" s="2">
        <v>111359</v>
      </c>
      <c r="H131" s="2" t="s">
        <v>8</v>
      </c>
      <c r="I131" s="2">
        <v>187981</v>
      </c>
      <c r="K131" s="2" t="s">
        <v>8</v>
      </c>
      <c r="L131" s="2">
        <v>82250</v>
      </c>
      <c r="N131" s="2" t="s">
        <v>8</v>
      </c>
      <c r="O131" s="2">
        <v>70226</v>
      </c>
      <c r="Q131" s="2" t="s">
        <v>8</v>
      </c>
      <c r="R131" s="2">
        <v>102045</v>
      </c>
      <c r="T131" s="2" t="s">
        <v>8</v>
      </c>
      <c r="U131" s="2">
        <v>123950</v>
      </c>
      <c r="W131" s="2" t="s">
        <v>8</v>
      </c>
      <c r="X131" s="2">
        <v>72241</v>
      </c>
      <c r="Z131" s="2" t="s">
        <v>8</v>
      </c>
      <c r="AA131" s="2">
        <v>41601</v>
      </c>
      <c r="AC131" s="2" t="s">
        <v>8</v>
      </c>
      <c r="AD131" s="2">
        <v>18980</v>
      </c>
      <c r="AF131" s="2" t="s">
        <v>8</v>
      </c>
      <c r="AG131" s="2">
        <v>51632</v>
      </c>
      <c r="AI131" s="2" t="s">
        <v>8</v>
      </c>
      <c r="AJ131" s="2">
        <v>53448</v>
      </c>
      <c r="AL131" s="2" t="s">
        <v>8</v>
      </c>
      <c r="AM131" s="2">
        <v>59701</v>
      </c>
      <c r="AO131" s="2" t="s">
        <v>8</v>
      </c>
      <c r="AP131" s="2">
        <v>36343</v>
      </c>
      <c r="AR131" s="2" t="s">
        <v>8</v>
      </c>
      <c r="AS131" s="2">
        <v>133375</v>
      </c>
      <c r="AU131" s="2">
        <f t="shared" si="1"/>
        <v>78324.06666666667</v>
      </c>
    </row>
    <row r="132" spans="1:47" ht="13.5">
      <c r="A132" s="62"/>
      <c r="B132" s="2" t="s">
        <v>9</v>
      </c>
      <c r="C132" s="2">
        <v>350</v>
      </c>
      <c r="E132" s="2" t="s">
        <v>9</v>
      </c>
      <c r="F132" s="2">
        <v>831</v>
      </c>
      <c r="H132" s="2" t="s">
        <v>9</v>
      </c>
      <c r="I132" s="2">
        <v>1353</v>
      </c>
      <c r="K132" s="2" t="s">
        <v>9</v>
      </c>
      <c r="L132" s="2">
        <v>852</v>
      </c>
      <c r="N132" s="2" t="s">
        <v>9</v>
      </c>
      <c r="O132" s="2">
        <v>814</v>
      </c>
      <c r="Q132" s="2" t="s">
        <v>9</v>
      </c>
      <c r="R132" s="2">
        <v>988</v>
      </c>
      <c r="T132" s="2" t="s">
        <v>9</v>
      </c>
      <c r="U132" s="2">
        <v>1208</v>
      </c>
      <c r="W132" s="2" t="s">
        <v>9</v>
      </c>
      <c r="X132" s="2">
        <v>927</v>
      </c>
      <c r="Z132" s="2" t="s">
        <v>9</v>
      </c>
      <c r="AA132" s="2">
        <v>532</v>
      </c>
      <c r="AC132" s="2" t="s">
        <v>9</v>
      </c>
      <c r="AD132" s="2">
        <v>196</v>
      </c>
      <c r="AF132" s="2" t="s">
        <v>9</v>
      </c>
      <c r="AG132" s="2">
        <v>570</v>
      </c>
      <c r="AI132" s="2" t="s">
        <v>9</v>
      </c>
      <c r="AJ132" s="2">
        <v>980</v>
      </c>
      <c r="AL132" s="2" t="s">
        <v>9</v>
      </c>
      <c r="AM132" s="2">
        <v>727</v>
      </c>
      <c r="AO132" s="2" t="s">
        <v>9</v>
      </c>
      <c r="AP132" s="2">
        <v>561</v>
      </c>
      <c r="AQ132" s="2">
        <v>11</v>
      </c>
      <c r="AR132" s="2" t="s">
        <v>9</v>
      </c>
      <c r="AS132" s="2">
        <v>1186</v>
      </c>
      <c r="AU132" s="2">
        <f t="shared" si="1"/>
        <v>805</v>
      </c>
    </row>
    <row r="134" spans="2:45" ht="13.5">
      <c r="B134" s="63">
        <v>1</v>
      </c>
      <c r="C134" s="63"/>
      <c r="E134" s="63">
        <v>2</v>
      </c>
      <c r="F134" s="63"/>
      <c r="H134" s="63">
        <v>3</v>
      </c>
      <c r="I134" s="63"/>
      <c r="K134" s="63">
        <v>4</v>
      </c>
      <c r="L134" s="63"/>
      <c r="N134" s="63">
        <v>5</v>
      </c>
      <c r="O134" s="63"/>
      <c r="Q134" s="63">
        <v>6</v>
      </c>
      <c r="R134" s="63"/>
      <c r="T134" s="63">
        <v>7</v>
      </c>
      <c r="U134" s="63"/>
      <c r="W134" s="63">
        <v>8</v>
      </c>
      <c r="X134" s="63"/>
      <c r="Z134" s="63">
        <v>9</v>
      </c>
      <c r="AA134" s="63"/>
      <c r="AC134" s="63">
        <v>10</v>
      </c>
      <c r="AD134" s="63"/>
      <c r="AF134" s="63">
        <v>11</v>
      </c>
      <c r="AG134" s="63"/>
      <c r="AI134" s="63">
        <v>12</v>
      </c>
      <c r="AJ134" s="63"/>
      <c r="AL134" s="63">
        <v>13</v>
      </c>
      <c r="AM134" s="63"/>
      <c r="AO134" s="63">
        <v>14</v>
      </c>
      <c r="AP134" s="63"/>
      <c r="AR134" s="63">
        <v>15</v>
      </c>
      <c r="AS134" s="63"/>
    </row>
    <row r="135" spans="1:45" ht="13.5">
      <c r="A135" s="62" t="s">
        <v>22</v>
      </c>
      <c r="B135" s="2" t="s">
        <v>0</v>
      </c>
      <c r="C135" s="2" t="s">
        <v>1</v>
      </c>
      <c r="E135" s="2" t="s">
        <v>0</v>
      </c>
      <c r="F135" s="2" t="s">
        <v>1</v>
      </c>
      <c r="H135" s="2" t="s">
        <v>0</v>
      </c>
      <c r="I135" s="2" t="s">
        <v>1</v>
      </c>
      <c r="K135" s="2" t="s">
        <v>0</v>
      </c>
      <c r="L135" s="2" t="s">
        <v>1</v>
      </c>
      <c r="N135" s="2" t="s">
        <v>0</v>
      </c>
      <c r="O135" s="2" t="s">
        <v>1</v>
      </c>
      <c r="Q135" s="2" t="s">
        <v>0</v>
      </c>
      <c r="R135" s="2" t="s">
        <v>1</v>
      </c>
      <c r="T135" s="2" t="s">
        <v>0</v>
      </c>
      <c r="U135" s="2" t="s">
        <v>1</v>
      </c>
      <c r="W135" s="2" t="s">
        <v>0</v>
      </c>
      <c r="X135" s="2" t="s">
        <v>1</v>
      </c>
      <c r="Z135" s="2" t="s">
        <v>0</v>
      </c>
      <c r="AA135" s="2" t="s">
        <v>1</v>
      </c>
      <c r="AC135" s="2" t="s">
        <v>0</v>
      </c>
      <c r="AD135" s="2" t="s">
        <v>1</v>
      </c>
      <c r="AF135" s="2" t="s">
        <v>0</v>
      </c>
      <c r="AG135" s="2" t="s">
        <v>1</v>
      </c>
      <c r="AI135" s="2" t="s">
        <v>0</v>
      </c>
      <c r="AJ135" s="2" t="s">
        <v>1</v>
      </c>
      <c r="AL135" s="2" t="s">
        <v>0</v>
      </c>
      <c r="AM135" s="2" t="s">
        <v>1</v>
      </c>
      <c r="AO135" s="2" t="s">
        <v>0</v>
      </c>
      <c r="AP135" s="2" t="s">
        <v>1</v>
      </c>
      <c r="AR135" s="2" t="s">
        <v>0</v>
      </c>
      <c r="AS135" s="2" t="s">
        <v>1</v>
      </c>
    </row>
    <row r="136" spans="1:47" ht="13.5">
      <c r="A136" s="62"/>
      <c r="B136" s="2" t="s">
        <v>2</v>
      </c>
      <c r="C136" s="2">
        <v>10</v>
      </c>
      <c r="E136" s="2" t="s">
        <v>2</v>
      </c>
      <c r="F136" s="2">
        <v>10</v>
      </c>
      <c r="H136" s="2" t="s">
        <v>2</v>
      </c>
      <c r="I136" s="2">
        <v>10</v>
      </c>
      <c r="K136" s="2" t="s">
        <v>2</v>
      </c>
      <c r="L136" s="2">
        <v>10</v>
      </c>
      <c r="N136" s="2" t="s">
        <v>2</v>
      </c>
      <c r="O136" s="2">
        <v>10</v>
      </c>
      <c r="Q136" s="2" t="s">
        <v>2</v>
      </c>
      <c r="R136" s="2">
        <v>10</v>
      </c>
      <c r="T136" s="2" t="s">
        <v>2</v>
      </c>
      <c r="U136" s="2">
        <v>10</v>
      </c>
      <c r="W136" s="2" t="s">
        <v>2</v>
      </c>
      <c r="X136" s="2">
        <v>10</v>
      </c>
      <c r="Z136" s="2" t="s">
        <v>2</v>
      </c>
      <c r="AA136" s="2">
        <v>10</v>
      </c>
      <c r="AC136" s="2" t="s">
        <v>2</v>
      </c>
      <c r="AD136" s="2">
        <v>10</v>
      </c>
      <c r="AF136" s="2" t="s">
        <v>2</v>
      </c>
      <c r="AG136" s="2">
        <v>10</v>
      </c>
      <c r="AI136" s="2" t="s">
        <v>2</v>
      </c>
      <c r="AJ136" s="2">
        <v>10</v>
      </c>
      <c r="AL136" s="2" t="s">
        <v>2</v>
      </c>
      <c r="AM136" s="2">
        <v>10</v>
      </c>
      <c r="AO136" s="2" t="s">
        <v>2</v>
      </c>
      <c r="AP136" s="2">
        <v>10</v>
      </c>
      <c r="AR136" s="2" t="s">
        <v>2</v>
      </c>
      <c r="AS136" s="2">
        <v>10</v>
      </c>
      <c r="AU136" s="2">
        <f aca="true" t="shared" si="2" ref="AU136:AU197">AVERAGE(C136,F136,I136,L136,O136,R136,U136,X136,AA136,AD136,AG136,AJ136,AM136,AP136,AS136)</f>
        <v>10</v>
      </c>
    </row>
    <row r="137" spans="1:47" ht="13.5">
      <c r="A137" s="62"/>
      <c r="B137" s="2" t="s">
        <v>3</v>
      </c>
      <c r="C137" s="2">
        <v>71</v>
      </c>
      <c r="E137" s="2" t="s">
        <v>3</v>
      </c>
      <c r="F137" s="2">
        <v>240</v>
      </c>
      <c r="H137" s="2" t="s">
        <v>3</v>
      </c>
      <c r="I137" s="2">
        <v>220</v>
      </c>
      <c r="K137" s="2" t="s">
        <v>3</v>
      </c>
      <c r="L137" s="2">
        <v>364</v>
      </c>
      <c r="N137" s="2" t="s">
        <v>3</v>
      </c>
      <c r="O137" s="2">
        <v>3</v>
      </c>
      <c r="Q137" s="2" t="s">
        <v>3</v>
      </c>
      <c r="R137" s="2">
        <v>6</v>
      </c>
      <c r="T137" s="2" t="s">
        <v>3</v>
      </c>
      <c r="U137" s="2">
        <v>120</v>
      </c>
      <c r="W137" s="2" t="s">
        <v>3</v>
      </c>
      <c r="X137" s="2">
        <v>46</v>
      </c>
      <c r="Z137" s="2" t="s">
        <v>3</v>
      </c>
      <c r="AA137" s="2">
        <v>45</v>
      </c>
      <c r="AC137" s="2" t="s">
        <v>3</v>
      </c>
      <c r="AD137" s="2">
        <v>72</v>
      </c>
      <c r="AF137" s="2" t="s">
        <v>3</v>
      </c>
      <c r="AG137" s="2">
        <v>101</v>
      </c>
      <c r="AI137" s="2" t="s">
        <v>3</v>
      </c>
      <c r="AJ137" s="2">
        <v>148</v>
      </c>
      <c r="AL137" s="2" t="s">
        <v>3</v>
      </c>
      <c r="AM137" s="2">
        <v>25</v>
      </c>
      <c r="AO137" s="2" t="s">
        <v>3</v>
      </c>
      <c r="AP137" s="2">
        <v>7</v>
      </c>
      <c r="AR137" s="2" t="s">
        <v>3</v>
      </c>
      <c r="AS137" s="2">
        <v>60</v>
      </c>
      <c r="AU137" s="2">
        <f t="shared" si="2"/>
        <v>101.86666666666666</v>
      </c>
    </row>
    <row r="138" spans="1:47" ht="13.5">
      <c r="A138" s="62"/>
      <c r="B138" s="2" t="s">
        <v>4</v>
      </c>
      <c r="C138" s="2">
        <v>90358</v>
      </c>
      <c r="E138" s="2" t="s">
        <v>4</v>
      </c>
      <c r="F138" s="2">
        <v>92903</v>
      </c>
      <c r="H138" s="2" t="s">
        <v>4</v>
      </c>
      <c r="I138" s="2">
        <v>2745</v>
      </c>
      <c r="K138" s="2" t="s">
        <v>4</v>
      </c>
      <c r="L138" s="2">
        <v>13407</v>
      </c>
      <c r="N138" s="2" t="s">
        <v>4</v>
      </c>
      <c r="O138" s="2">
        <v>9269</v>
      </c>
      <c r="Q138" s="2" t="s">
        <v>4</v>
      </c>
      <c r="R138" s="2">
        <v>20827</v>
      </c>
      <c r="T138" s="2" t="s">
        <v>4</v>
      </c>
      <c r="U138" s="2">
        <v>76796</v>
      </c>
      <c r="W138" s="2" t="s">
        <v>4</v>
      </c>
      <c r="X138" s="2">
        <v>136157</v>
      </c>
      <c r="Z138" s="2" t="s">
        <v>4</v>
      </c>
      <c r="AA138" s="2">
        <v>48490</v>
      </c>
      <c r="AC138" s="2" t="s">
        <v>4</v>
      </c>
      <c r="AD138" s="2">
        <v>233337</v>
      </c>
      <c r="AF138" s="2" t="s">
        <v>4</v>
      </c>
      <c r="AG138" s="2">
        <v>41511</v>
      </c>
      <c r="AI138" s="2" t="s">
        <v>4</v>
      </c>
      <c r="AJ138" s="2">
        <v>15044</v>
      </c>
      <c r="AL138" s="2" t="s">
        <v>4</v>
      </c>
      <c r="AM138" s="2">
        <v>7868</v>
      </c>
      <c r="AO138" s="2" t="s">
        <v>4</v>
      </c>
      <c r="AP138" s="2">
        <v>3294</v>
      </c>
      <c r="AR138" s="2" t="s">
        <v>4</v>
      </c>
      <c r="AS138" s="2">
        <v>1187</v>
      </c>
      <c r="AU138" s="2">
        <f t="shared" si="2"/>
        <v>52879.53333333333</v>
      </c>
    </row>
    <row r="139" spans="1:47" ht="13.5">
      <c r="A139" s="62"/>
      <c r="B139" s="2" t="s">
        <v>3</v>
      </c>
      <c r="C139" s="2">
        <v>856</v>
      </c>
      <c r="E139" s="2" t="s">
        <v>3</v>
      </c>
      <c r="F139" s="2">
        <v>785</v>
      </c>
      <c r="H139" s="2" t="s">
        <v>3</v>
      </c>
      <c r="I139" s="2">
        <v>2993</v>
      </c>
      <c r="K139" s="2" t="s">
        <v>3</v>
      </c>
      <c r="L139" s="2">
        <v>6</v>
      </c>
      <c r="N139" s="2" t="s">
        <v>3</v>
      </c>
      <c r="O139" s="2">
        <v>1247</v>
      </c>
      <c r="Q139" s="2" t="s">
        <v>3</v>
      </c>
      <c r="R139" s="2">
        <v>448</v>
      </c>
      <c r="T139" s="2" t="s">
        <v>3</v>
      </c>
      <c r="U139" s="2">
        <v>2271</v>
      </c>
      <c r="W139" s="2" t="s">
        <v>3</v>
      </c>
      <c r="X139" s="2">
        <v>300</v>
      </c>
      <c r="Z139" s="2" t="s">
        <v>3</v>
      </c>
      <c r="AA139" s="2">
        <v>1442</v>
      </c>
      <c r="AC139" s="2" t="s">
        <v>3</v>
      </c>
      <c r="AD139" s="2">
        <v>155</v>
      </c>
      <c r="AF139" s="2" t="s">
        <v>3</v>
      </c>
      <c r="AG139" s="2">
        <v>1377</v>
      </c>
      <c r="AI139" s="2" t="s">
        <v>3</v>
      </c>
      <c r="AJ139" s="2">
        <v>3057</v>
      </c>
      <c r="AL139" s="2" t="s">
        <v>3</v>
      </c>
      <c r="AM139" s="2">
        <v>3833</v>
      </c>
      <c r="AO139" s="2" t="s">
        <v>3</v>
      </c>
      <c r="AP139" s="2">
        <v>1589</v>
      </c>
      <c r="AR139" s="2" t="s">
        <v>3</v>
      </c>
      <c r="AS139" s="2">
        <v>289</v>
      </c>
      <c r="AU139" s="2">
        <f t="shared" si="2"/>
        <v>1376.5333333333333</v>
      </c>
    </row>
    <row r="140" spans="1:47" ht="13.5">
      <c r="A140" s="62"/>
      <c r="B140" s="2" t="s">
        <v>5</v>
      </c>
      <c r="C140" s="2">
        <v>90348</v>
      </c>
      <c r="E140" s="2" t="s">
        <v>5</v>
      </c>
      <c r="F140" s="2">
        <v>92893</v>
      </c>
      <c r="H140" s="2" t="s">
        <v>5</v>
      </c>
      <c r="I140" s="2">
        <v>2735</v>
      </c>
      <c r="K140" s="2" t="s">
        <v>5</v>
      </c>
      <c r="L140" s="2">
        <v>13397</v>
      </c>
      <c r="N140" s="2" t="s">
        <v>5</v>
      </c>
      <c r="O140" s="2">
        <v>9259</v>
      </c>
      <c r="Q140" s="2" t="s">
        <v>5</v>
      </c>
      <c r="R140" s="2">
        <v>20817</v>
      </c>
      <c r="T140" s="2" t="s">
        <v>5</v>
      </c>
      <c r="U140" s="2">
        <v>76786</v>
      </c>
      <c r="W140" s="2" t="s">
        <v>5</v>
      </c>
      <c r="X140" s="2">
        <v>136147</v>
      </c>
      <c r="Z140" s="2" t="s">
        <v>5</v>
      </c>
      <c r="AA140" s="2">
        <v>48480</v>
      </c>
      <c r="AC140" s="2" t="s">
        <v>5</v>
      </c>
      <c r="AD140" s="2">
        <v>233327</v>
      </c>
      <c r="AF140" s="2" t="s">
        <v>5</v>
      </c>
      <c r="AG140" s="2">
        <v>41501</v>
      </c>
      <c r="AI140" s="2" t="s">
        <v>5</v>
      </c>
      <c r="AJ140" s="2">
        <v>15034</v>
      </c>
      <c r="AL140" s="2" t="s">
        <v>5</v>
      </c>
      <c r="AM140" s="2">
        <v>7858</v>
      </c>
      <c r="AO140" s="2" t="s">
        <v>5</v>
      </c>
      <c r="AP140" s="2">
        <v>3284</v>
      </c>
      <c r="AR140" s="2" t="s">
        <v>5</v>
      </c>
      <c r="AS140" s="2">
        <v>1177</v>
      </c>
      <c r="AU140" s="2">
        <f t="shared" si="2"/>
        <v>52869.53333333333</v>
      </c>
    </row>
    <row r="141" spans="1:47" ht="13.5">
      <c r="A141" s="62"/>
      <c r="B141" s="2" t="s">
        <v>6</v>
      </c>
      <c r="C141" s="2">
        <v>802.2345</v>
      </c>
      <c r="E141" s="2" t="s">
        <v>6</v>
      </c>
      <c r="F141" s="2">
        <v>621.60419</v>
      </c>
      <c r="H141" s="2" t="s">
        <v>6</v>
      </c>
      <c r="I141" s="2">
        <v>103.8448</v>
      </c>
      <c r="K141" s="2" t="s">
        <v>6</v>
      </c>
      <c r="L141" s="2">
        <v>202.38057</v>
      </c>
      <c r="N141" s="2" t="s">
        <v>6</v>
      </c>
      <c r="O141" s="2">
        <v>185.47253</v>
      </c>
      <c r="Q141" s="2" t="s">
        <v>6</v>
      </c>
      <c r="R141" s="2">
        <v>207.8624</v>
      </c>
      <c r="T141" s="2" t="s">
        <v>6</v>
      </c>
      <c r="U141" s="2">
        <v>502.86438</v>
      </c>
      <c r="W141" s="2" t="s">
        <v>6</v>
      </c>
      <c r="X141" s="2">
        <v>490.75323</v>
      </c>
      <c r="Z141" s="2" t="s">
        <v>6</v>
      </c>
      <c r="AA141" s="2">
        <v>430.272</v>
      </c>
      <c r="AC141" s="2" t="s">
        <v>6</v>
      </c>
      <c r="AD141" s="2">
        <v>832.74908</v>
      </c>
      <c r="AF141" s="2" t="s">
        <v>6</v>
      </c>
      <c r="AG141" s="2">
        <v>435.44733</v>
      </c>
      <c r="AI141" s="2" t="s">
        <v>6</v>
      </c>
      <c r="AJ141" s="2">
        <v>83.860649</v>
      </c>
      <c r="AL141" s="2" t="s">
        <v>6</v>
      </c>
      <c r="AM141" s="2">
        <v>100.68319</v>
      </c>
      <c r="AO141" s="2" t="s">
        <v>6</v>
      </c>
      <c r="AP141" s="2">
        <v>80.162064</v>
      </c>
      <c r="AR141" s="2" t="s">
        <v>6</v>
      </c>
      <c r="AS141" s="2">
        <v>63.483871</v>
      </c>
      <c r="AU141" s="2">
        <f t="shared" si="2"/>
        <v>342.91165226666664</v>
      </c>
    </row>
    <row r="142" spans="1:47" ht="13.5">
      <c r="A142" s="62"/>
      <c r="B142" s="2" t="s">
        <v>7</v>
      </c>
      <c r="C142" s="2">
        <v>5402.856</v>
      </c>
      <c r="E142" s="2" t="s">
        <v>7</v>
      </c>
      <c r="F142" s="2">
        <v>4832.2461</v>
      </c>
      <c r="H142" s="2" t="s">
        <v>7</v>
      </c>
      <c r="I142" s="2">
        <v>219.2142</v>
      </c>
      <c r="K142" s="2" t="s">
        <v>7</v>
      </c>
      <c r="L142" s="2">
        <v>733.42761</v>
      </c>
      <c r="N142" s="2" t="s">
        <v>7</v>
      </c>
      <c r="O142" s="2">
        <v>594.27478</v>
      </c>
      <c r="Q142" s="2" t="s">
        <v>7</v>
      </c>
      <c r="R142" s="2">
        <v>884.72461</v>
      </c>
      <c r="T142" s="2" t="s">
        <v>7</v>
      </c>
      <c r="U142" s="2">
        <v>3958.1167</v>
      </c>
      <c r="W142" s="2" t="s">
        <v>7</v>
      </c>
      <c r="X142" s="2">
        <v>5517.4746</v>
      </c>
      <c r="Z142" s="2" t="s">
        <v>7</v>
      </c>
      <c r="AA142" s="2">
        <v>2304.543</v>
      </c>
      <c r="AC142" s="2" t="s">
        <v>7</v>
      </c>
      <c r="AD142" s="2">
        <v>10276.087</v>
      </c>
      <c r="AF142" s="2" t="s">
        <v>7</v>
      </c>
      <c r="AG142" s="2">
        <v>2413.2446</v>
      </c>
      <c r="AI142" s="2" t="s">
        <v>7</v>
      </c>
      <c r="AJ142" s="2">
        <v>460.16672</v>
      </c>
      <c r="AL142" s="2" t="s">
        <v>7</v>
      </c>
      <c r="AM142" s="2">
        <v>381.07135</v>
      </c>
      <c r="AO142" s="2" t="s">
        <v>7</v>
      </c>
      <c r="AP142" s="2">
        <v>222.173</v>
      </c>
      <c r="AR142" s="2" t="s">
        <v>7</v>
      </c>
      <c r="AS142" s="2">
        <v>119.12337</v>
      </c>
      <c r="AU142" s="2">
        <f t="shared" si="2"/>
        <v>2554.5829093333336</v>
      </c>
    </row>
    <row r="143" spans="1:47" ht="13.5">
      <c r="A143" s="62"/>
      <c r="B143" s="2" t="s">
        <v>8</v>
      </c>
      <c r="C143" s="2">
        <v>348972</v>
      </c>
      <c r="E143" s="2" t="s">
        <v>8</v>
      </c>
      <c r="F143" s="2">
        <v>417718</v>
      </c>
      <c r="H143" s="2" t="s">
        <v>8</v>
      </c>
      <c r="I143" s="2">
        <v>235520</v>
      </c>
      <c r="K143" s="2" t="s">
        <v>8</v>
      </c>
      <c r="L143" s="2">
        <v>204202</v>
      </c>
      <c r="N143" s="2" t="s">
        <v>8</v>
      </c>
      <c r="O143" s="2">
        <v>341084</v>
      </c>
      <c r="Q143" s="2" t="s">
        <v>8</v>
      </c>
      <c r="R143" s="2">
        <v>333827</v>
      </c>
      <c r="T143" s="2" t="s">
        <v>8</v>
      </c>
      <c r="U143" s="2">
        <v>437492</v>
      </c>
      <c r="W143" s="2" t="s">
        <v>8</v>
      </c>
      <c r="X143" s="2">
        <v>455419</v>
      </c>
      <c r="Z143" s="2" t="s">
        <v>8</v>
      </c>
      <c r="AA143" s="2">
        <v>376488</v>
      </c>
      <c r="AC143" s="2" t="s">
        <v>8</v>
      </c>
      <c r="AD143" s="2">
        <v>444688</v>
      </c>
      <c r="AF143" s="2" t="s">
        <v>8</v>
      </c>
      <c r="AG143" s="2">
        <v>334859</v>
      </c>
      <c r="AI143" s="2" t="s">
        <v>8</v>
      </c>
      <c r="AJ143" s="2">
        <v>197995</v>
      </c>
      <c r="AL143" s="2" t="s">
        <v>8</v>
      </c>
      <c r="AM143" s="2">
        <v>150320</v>
      </c>
      <c r="AO143" s="2" t="s">
        <v>8</v>
      </c>
      <c r="AP143" s="2">
        <v>133550</v>
      </c>
      <c r="AR143" s="2" t="s">
        <v>8</v>
      </c>
      <c r="AS143" s="2">
        <v>15744</v>
      </c>
      <c r="AU143" s="2">
        <f t="shared" si="2"/>
        <v>295191.86666666664</v>
      </c>
    </row>
    <row r="144" spans="1:47" ht="13.5">
      <c r="A144" s="62"/>
      <c r="B144" s="2" t="s">
        <v>9</v>
      </c>
      <c r="C144" s="2">
        <v>435</v>
      </c>
      <c r="E144" s="2" t="s">
        <v>9</v>
      </c>
      <c r="F144" s="2">
        <v>672</v>
      </c>
      <c r="H144" s="2" t="s">
        <v>9</v>
      </c>
      <c r="I144" s="2">
        <v>2268</v>
      </c>
      <c r="K144" s="2" t="s">
        <v>9</v>
      </c>
      <c r="L144" s="2">
        <v>1009</v>
      </c>
      <c r="N144" s="2" t="s">
        <v>9</v>
      </c>
      <c r="O144" s="2">
        <v>1839</v>
      </c>
      <c r="Q144" s="2" t="s">
        <v>9</v>
      </c>
      <c r="R144" s="2">
        <v>1606</v>
      </c>
      <c r="T144" s="2" t="s">
        <v>9</v>
      </c>
      <c r="U144" s="2">
        <v>870</v>
      </c>
      <c r="W144" s="2" t="s">
        <v>9</v>
      </c>
      <c r="X144" s="2">
        <v>928</v>
      </c>
      <c r="Z144" s="2" t="s">
        <v>9</v>
      </c>
      <c r="AA144" s="2">
        <v>875</v>
      </c>
      <c r="AC144" s="2" t="s">
        <v>9</v>
      </c>
      <c r="AD144" s="2">
        <v>534</v>
      </c>
      <c r="AF144" s="2" t="s">
        <v>9</v>
      </c>
      <c r="AG144" s="2">
        <v>769</v>
      </c>
      <c r="AI144" s="2" t="s">
        <v>9</v>
      </c>
      <c r="AJ144" s="2">
        <v>2361</v>
      </c>
      <c r="AL144" s="2" t="s">
        <v>9</v>
      </c>
      <c r="AM144" s="2">
        <v>1493</v>
      </c>
      <c r="AO144" s="2" t="s">
        <v>9</v>
      </c>
      <c r="AP144" s="2">
        <v>1666</v>
      </c>
      <c r="AQ144" s="2">
        <v>12</v>
      </c>
      <c r="AR144" s="2" t="s">
        <v>9</v>
      </c>
      <c r="AS144" s="2">
        <v>248</v>
      </c>
      <c r="AU144" s="2">
        <f t="shared" si="2"/>
        <v>1171.5333333333333</v>
      </c>
    </row>
    <row r="146" spans="2:45" ht="13.5">
      <c r="B146" s="63">
        <v>1</v>
      </c>
      <c r="C146" s="63"/>
      <c r="E146" s="63">
        <v>2</v>
      </c>
      <c r="F146" s="63"/>
      <c r="H146" s="63">
        <v>3</v>
      </c>
      <c r="I146" s="63"/>
      <c r="K146" s="63">
        <v>4</v>
      </c>
      <c r="L146" s="63"/>
      <c r="N146" s="63">
        <v>5</v>
      </c>
      <c r="O146" s="63"/>
      <c r="Q146" s="63">
        <v>6</v>
      </c>
      <c r="R146" s="63"/>
      <c r="T146" s="63">
        <v>7</v>
      </c>
      <c r="U146" s="63"/>
      <c r="W146" s="63">
        <v>8</v>
      </c>
      <c r="X146" s="63"/>
      <c r="Z146" s="63">
        <v>9</v>
      </c>
      <c r="AA146" s="63"/>
      <c r="AC146" s="63">
        <v>10</v>
      </c>
      <c r="AD146" s="63"/>
      <c r="AF146" s="63">
        <v>11</v>
      </c>
      <c r="AG146" s="63"/>
      <c r="AI146" s="63">
        <v>12</v>
      </c>
      <c r="AJ146" s="63"/>
      <c r="AL146" s="63">
        <v>13</v>
      </c>
      <c r="AM146" s="63"/>
      <c r="AO146" s="63">
        <v>14</v>
      </c>
      <c r="AP146" s="63"/>
      <c r="AR146" s="63">
        <v>15</v>
      </c>
      <c r="AS146" s="63"/>
    </row>
    <row r="147" spans="1:45" ht="13.5">
      <c r="A147" s="62" t="s">
        <v>23</v>
      </c>
      <c r="B147" s="2" t="s">
        <v>0</v>
      </c>
      <c r="C147" s="2" t="s">
        <v>1</v>
      </c>
      <c r="E147" s="2" t="s">
        <v>0</v>
      </c>
      <c r="F147" s="2" t="s">
        <v>1</v>
      </c>
      <c r="H147" s="2" t="s">
        <v>0</v>
      </c>
      <c r="I147" s="2" t="s">
        <v>1</v>
      </c>
      <c r="K147" s="2" t="s">
        <v>0</v>
      </c>
      <c r="L147" s="2" t="s">
        <v>1</v>
      </c>
      <c r="N147" s="2" t="s">
        <v>0</v>
      </c>
      <c r="O147" s="2" t="s">
        <v>1</v>
      </c>
      <c r="Q147" s="2" t="s">
        <v>0</v>
      </c>
      <c r="R147" s="2" t="s">
        <v>1</v>
      </c>
      <c r="T147" s="2" t="s">
        <v>0</v>
      </c>
      <c r="U147" s="2" t="s">
        <v>1</v>
      </c>
      <c r="W147" s="2" t="s">
        <v>0</v>
      </c>
      <c r="X147" s="2" t="s">
        <v>1</v>
      </c>
      <c r="Z147" s="2" t="s">
        <v>0</v>
      </c>
      <c r="AA147" s="2" t="s">
        <v>1</v>
      </c>
      <c r="AC147" s="2" t="s">
        <v>0</v>
      </c>
      <c r="AD147" s="2" t="s">
        <v>1</v>
      </c>
      <c r="AF147" s="2" t="s">
        <v>0</v>
      </c>
      <c r="AG147" s="2" t="s">
        <v>1</v>
      </c>
      <c r="AI147" s="2" t="s">
        <v>0</v>
      </c>
      <c r="AJ147" s="2" t="s">
        <v>1</v>
      </c>
      <c r="AL147" s="2" t="s">
        <v>0</v>
      </c>
      <c r="AM147" s="2" t="s">
        <v>1</v>
      </c>
      <c r="AO147" s="2" t="s">
        <v>0</v>
      </c>
      <c r="AP147" s="2" t="s">
        <v>1</v>
      </c>
      <c r="AR147" s="2" t="s">
        <v>0</v>
      </c>
      <c r="AS147" s="2" t="s">
        <v>1</v>
      </c>
    </row>
    <row r="148" spans="1:47" ht="13.5">
      <c r="A148" s="62"/>
      <c r="B148" s="2" t="s">
        <v>2</v>
      </c>
      <c r="C148" s="2">
        <v>10</v>
      </c>
      <c r="E148" s="2" t="s">
        <v>2</v>
      </c>
      <c r="F148" s="2">
        <v>10</v>
      </c>
      <c r="H148" s="2" t="s">
        <v>2</v>
      </c>
      <c r="I148" s="2">
        <v>10</v>
      </c>
      <c r="K148" s="2" t="s">
        <v>2</v>
      </c>
      <c r="L148" s="2">
        <v>10</v>
      </c>
      <c r="N148" s="2" t="s">
        <v>2</v>
      </c>
      <c r="O148" s="2">
        <v>10</v>
      </c>
      <c r="Q148" s="2" t="s">
        <v>2</v>
      </c>
      <c r="R148" s="2">
        <v>10</v>
      </c>
      <c r="T148" s="2" t="s">
        <v>2</v>
      </c>
      <c r="U148" s="2">
        <v>10</v>
      </c>
      <c r="W148" s="2" t="s">
        <v>2</v>
      </c>
      <c r="X148" s="2">
        <v>10</v>
      </c>
      <c r="Z148" s="2" t="s">
        <v>2</v>
      </c>
      <c r="AA148" s="2">
        <v>10</v>
      </c>
      <c r="AC148" s="2" t="s">
        <v>2</v>
      </c>
      <c r="AD148" s="2">
        <v>10</v>
      </c>
      <c r="AF148" s="2" t="s">
        <v>2</v>
      </c>
      <c r="AG148" s="2">
        <v>10</v>
      </c>
      <c r="AI148" s="2" t="s">
        <v>2</v>
      </c>
      <c r="AJ148" s="2">
        <v>10</v>
      </c>
      <c r="AL148" s="2" t="s">
        <v>2</v>
      </c>
      <c r="AM148" s="2">
        <v>10</v>
      </c>
      <c r="AO148" s="2" t="s">
        <v>2</v>
      </c>
      <c r="AP148" s="2">
        <v>10</v>
      </c>
      <c r="AR148" s="2" t="s">
        <v>2</v>
      </c>
      <c r="AS148" s="2">
        <v>10</v>
      </c>
      <c r="AU148" s="2">
        <f t="shared" si="2"/>
        <v>10</v>
      </c>
    </row>
    <row r="149" spans="1:47" ht="13.5">
      <c r="A149" s="62"/>
      <c r="B149" s="2" t="s">
        <v>3</v>
      </c>
      <c r="C149" s="2">
        <v>393</v>
      </c>
      <c r="E149" s="2" t="s">
        <v>3</v>
      </c>
      <c r="F149" s="2">
        <v>48</v>
      </c>
      <c r="H149" s="2" t="s">
        <v>3</v>
      </c>
      <c r="I149" s="2">
        <v>83</v>
      </c>
      <c r="K149" s="2" t="s">
        <v>3</v>
      </c>
      <c r="L149" s="2">
        <v>177</v>
      </c>
      <c r="N149" s="2" t="s">
        <v>3</v>
      </c>
      <c r="O149" s="2">
        <v>58</v>
      </c>
      <c r="Q149" s="2" t="s">
        <v>3</v>
      </c>
      <c r="R149" s="2">
        <v>19</v>
      </c>
      <c r="T149" s="2" t="s">
        <v>3</v>
      </c>
      <c r="U149" s="2">
        <v>71</v>
      </c>
      <c r="W149" s="2" t="s">
        <v>3</v>
      </c>
      <c r="X149" s="2">
        <v>127</v>
      </c>
      <c r="Z149" s="2" t="s">
        <v>3</v>
      </c>
      <c r="AA149" s="2">
        <v>39</v>
      </c>
      <c r="AC149" s="2" t="s">
        <v>3</v>
      </c>
      <c r="AD149" s="2">
        <v>20</v>
      </c>
      <c r="AF149" s="2" t="s">
        <v>3</v>
      </c>
      <c r="AG149" s="2">
        <v>197</v>
      </c>
      <c r="AI149" s="2" t="s">
        <v>3</v>
      </c>
      <c r="AJ149" s="2">
        <v>18</v>
      </c>
      <c r="AL149" s="2" t="s">
        <v>3</v>
      </c>
      <c r="AM149" s="2">
        <v>153</v>
      </c>
      <c r="AO149" s="2" t="s">
        <v>3</v>
      </c>
      <c r="AP149" s="2">
        <v>122</v>
      </c>
      <c r="AR149" s="2" t="s">
        <v>3</v>
      </c>
      <c r="AS149" s="2">
        <v>59</v>
      </c>
      <c r="AU149" s="2">
        <f t="shared" si="2"/>
        <v>105.6</v>
      </c>
    </row>
    <row r="150" spans="1:47" ht="13.5">
      <c r="A150" s="62"/>
      <c r="B150" s="2" t="s">
        <v>4</v>
      </c>
      <c r="C150" s="2">
        <v>36060</v>
      </c>
      <c r="E150" s="2" t="s">
        <v>4</v>
      </c>
      <c r="F150" s="2">
        <v>34736</v>
      </c>
      <c r="H150" s="2" t="s">
        <v>4</v>
      </c>
      <c r="I150" s="2">
        <v>14248</v>
      </c>
      <c r="K150" s="2" t="s">
        <v>4</v>
      </c>
      <c r="L150" s="2">
        <v>11472</v>
      </c>
      <c r="N150" s="2" t="s">
        <v>4</v>
      </c>
      <c r="O150" s="2">
        <v>48384</v>
      </c>
      <c r="Q150" s="2" t="s">
        <v>4</v>
      </c>
      <c r="R150" s="2">
        <v>8272</v>
      </c>
      <c r="T150" s="2" t="s">
        <v>4</v>
      </c>
      <c r="U150" s="2">
        <v>7426</v>
      </c>
      <c r="W150" s="2" t="s">
        <v>4</v>
      </c>
      <c r="X150" s="2">
        <v>4403</v>
      </c>
      <c r="Z150" s="2" t="s">
        <v>4</v>
      </c>
      <c r="AA150" s="2">
        <v>6603</v>
      </c>
      <c r="AC150" s="2" t="s">
        <v>4</v>
      </c>
      <c r="AD150" s="2">
        <v>3575</v>
      </c>
      <c r="AF150" s="2" t="s">
        <v>4</v>
      </c>
      <c r="AG150" s="2">
        <v>34800</v>
      </c>
      <c r="AI150" s="2" t="s">
        <v>4</v>
      </c>
      <c r="AJ150" s="2">
        <v>76898</v>
      </c>
      <c r="AL150" s="2" t="s">
        <v>4</v>
      </c>
      <c r="AM150" s="2">
        <v>4780</v>
      </c>
      <c r="AO150" s="2" t="s">
        <v>4</v>
      </c>
      <c r="AP150" s="2">
        <v>2474</v>
      </c>
      <c r="AR150" s="2" t="s">
        <v>4</v>
      </c>
      <c r="AS150" s="2">
        <v>5288</v>
      </c>
      <c r="AU150" s="2">
        <f t="shared" si="2"/>
        <v>19961.266666666666</v>
      </c>
    </row>
    <row r="151" spans="1:47" ht="13.5">
      <c r="A151" s="62"/>
      <c r="B151" s="2" t="s">
        <v>3</v>
      </c>
      <c r="C151" s="2">
        <v>553</v>
      </c>
      <c r="E151" s="2" t="s">
        <v>3</v>
      </c>
      <c r="F151" s="2">
        <v>2402</v>
      </c>
      <c r="H151" s="2" t="s">
        <v>3</v>
      </c>
      <c r="I151" s="2">
        <v>799</v>
      </c>
      <c r="K151" s="2" t="s">
        <v>3</v>
      </c>
      <c r="L151" s="2">
        <v>1254</v>
      </c>
      <c r="N151" s="2" t="s">
        <v>3</v>
      </c>
      <c r="O151" s="2">
        <v>10</v>
      </c>
      <c r="Q151" s="2" t="s">
        <v>3</v>
      </c>
      <c r="R151" s="2">
        <v>2630</v>
      </c>
      <c r="T151" s="2" t="s">
        <v>3</v>
      </c>
      <c r="U151" s="2">
        <v>2929</v>
      </c>
      <c r="W151" s="2" t="s">
        <v>3</v>
      </c>
      <c r="X151" s="2">
        <v>1108</v>
      </c>
      <c r="Z151" s="2" t="s">
        <v>3</v>
      </c>
      <c r="AA151" s="2">
        <v>2376</v>
      </c>
      <c r="AC151" s="2" t="s">
        <v>3</v>
      </c>
      <c r="AD151" s="2">
        <v>2023</v>
      </c>
      <c r="AF151" s="2" t="s">
        <v>3</v>
      </c>
      <c r="AG151" s="2">
        <v>19</v>
      </c>
      <c r="AI151" s="2" t="s">
        <v>3</v>
      </c>
      <c r="AJ151" s="2">
        <v>29</v>
      </c>
      <c r="AL151" s="2" t="s">
        <v>3</v>
      </c>
      <c r="AM151" s="2">
        <v>1559</v>
      </c>
      <c r="AO151" s="2" t="s">
        <v>3</v>
      </c>
      <c r="AP151" s="2">
        <v>617</v>
      </c>
      <c r="AR151" s="2" t="s">
        <v>3</v>
      </c>
      <c r="AS151" s="2">
        <v>1962</v>
      </c>
      <c r="AU151" s="2">
        <f t="shared" si="2"/>
        <v>1351.3333333333333</v>
      </c>
    </row>
    <row r="152" spans="1:47" ht="13.5">
      <c r="A152" s="62"/>
      <c r="B152" s="2" t="s">
        <v>5</v>
      </c>
      <c r="C152" s="2">
        <v>36050</v>
      </c>
      <c r="E152" s="2" t="s">
        <v>5</v>
      </c>
      <c r="F152" s="2">
        <v>34726</v>
      </c>
      <c r="H152" s="2" t="s">
        <v>5</v>
      </c>
      <c r="I152" s="2">
        <v>14238</v>
      </c>
      <c r="K152" s="2" t="s">
        <v>5</v>
      </c>
      <c r="L152" s="2">
        <v>11462</v>
      </c>
      <c r="N152" s="2" t="s">
        <v>5</v>
      </c>
      <c r="O152" s="2">
        <v>48374</v>
      </c>
      <c r="Q152" s="2" t="s">
        <v>5</v>
      </c>
      <c r="R152" s="2">
        <v>8262</v>
      </c>
      <c r="T152" s="2" t="s">
        <v>5</v>
      </c>
      <c r="U152" s="2">
        <v>7416</v>
      </c>
      <c r="W152" s="2" t="s">
        <v>5</v>
      </c>
      <c r="X152" s="2">
        <v>4393</v>
      </c>
      <c r="Z152" s="2" t="s">
        <v>5</v>
      </c>
      <c r="AA152" s="2">
        <v>6593</v>
      </c>
      <c r="AC152" s="2" t="s">
        <v>5</v>
      </c>
      <c r="AD152" s="2">
        <v>3565</v>
      </c>
      <c r="AF152" s="2" t="s">
        <v>5</v>
      </c>
      <c r="AG152" s="2">
        <v>34790</v>
      </c>
      <c r="AI152" s="2" t="s">
        <v>5</v>
      </c>
      <c r="AJ152" s="2">
        <v>76888</v>
      </c>
      <c r="AL152" s="2" t="s">
        <v>5</v>
      </c>
      <c r="AM152" s="2">
        <v>4770</v>
      </c>
      <c r="AO152" s="2" t="s">
        <v>5</v>
      </c>
      <c r="AP152" s="2">
        <v>2464</v>
      </c>
      <c r="AR152" s="2" t="s">
        <v>5</v>
      </c>
      <c r="AS152" s="2">
        <v>5278</v>
      </c>
      <c r="AU152" s="2">
        <f t="shared" si="2"/>
        <v>19951.266666666666</v>
      </c>
    </row>
    <row r="153" spans="1:47" ht="13.5">
      <c r="A153" s="62"/>
      <c r="B153" s="2" t="s">
        <v>6</v>
      </c>
      <c r="C153" s="2">
        <v>355.01898</v>
      </c>
      <c r="E153" s="2" t="s">
        <v>6</v>
      </c>
      <c r="F153" s="2">
        <v>213.21581</v>
      </c>
      <c r="H153" s="2" t="s">
        <v>6</v>
      </c>
      <c r="I153" s="2">
        <v>241.77864</v>
      </c>
      <c r="K153" s="2" t="s">
        <v>6</v>
      </c>
      <c r="L153" s="2">
        <v>341.18936</v>
      </c>
      <c r="N153" s="2" t="s">
        <v>6</v>
      </c>
      <c r="O153" s="2">
        <v>296.88837</v>
      </c>
      <c r="Q153" s="2" t="s">
        <v>6</v>
      </c>
      <c r="R153" s="2">
        <v>126.45698</v>
      </c>
      <c r="T153" s="2" t="s">
        <v>6</v>
      </c>
      <c r="U153" s="2">
        <v>159.03804</v>
      </c>
      <c r="W153" s="2" t="s">
        <v>6</v>
      </c>
      <c r="X153" s="2">
        <v>133.46645</v>
      </c>
      <c r="Z153" s="2" t="s">
        <v>6</v>
      </c>
      <c r="AA153" s="2">
        <v>134.77805</v>
      </c>
      <c r="AC153" s="2" t="s">
        <v>6</v>
      </c>
      <c r="AD153" s="2">
        <v>126.22591</v>
      </c>
      <c r="AF153" s="2" t="s">
        <v>6</v>
      </c>
      <c r="AG153" s="2">
        <v>217.98096</v>
      </c>
      <c r="AI153" s="2" t="s">
        <v>6</v>
      </c>
      <c r="AJ153" s="2">
        <v>218.88696</v>
      </c>
      <c r="AL153" s="2" t="s">
        <v>6</v>
      </c>
      <c r="AM153" s="2">
        <v>126.7089</v>
      </c>
      <c r="AO153" s="2" t="s">
        <v>6</v>
      </c>
      <c r="AP153" s="2">
        <v>105.35714</v>
      </c>
      <c r="AR153" s="2" t="s">
        <v>6</v>
      </c>
      <c r="AS153" s="2">
        <v>130.91232</v>
      </c>
      <c r="AU153" s="2">
        <f t="shared" si="2"/>
        <v>195.19352466666663</v>
      </c>
    </row>
    <row r="154" spans="1:47" ht="13.5">
      <c r="A154" s="62"/>
      <c r="B154" s="2" t="s">
        <v>7</v>
      </c>
      <c r="C154" s="2">
        <v>1837.1729</v>
      </c>
      <c r="E154" s="2" t="s">
        <v>7</v>
      </c>
      <c r="F154" s="2">
        <v>1096.7827</v>
      </c>
      <c r="H154" s="2" t="s">
        <v>7</v>
      </c>
      <c r="I154" s="2">
        <v>774.65125</v>
      </c>
      <c r="K154" s="2" t="s">
        <v>7</v>
      </c>
      <c r="L154" s="2">
        <v>862.3988</v>
      </c>
      <c r="N154" s="2" t="s">
        <v>7</v>
      </c>
      <c r="O154" s="2">
        <v>2352.2476</v>
      </c>
      <c r="Q154" s="2" t="s">
        <v>7</v>
      </c>
      <c r="R154" s="2">
        <v>392.66382</v>
      </c>
      <c r="T154" s="2" t="s">
        <v>7</v>
      </c>
      <c r="U154" s="2">
        <v>470.6189</v>
      </c>
      <c r="W154" s="2" t="s">
        <v>7</v>
      </c>
      <c r="X154" s="2">
        <v>302.74966</v>
      </c>
      <c r="Z154" s="2" t="s">
        <v>7</v>
      </c>
      <c r="AA154" s="2">
        <v>319.40158</v>
      </c>
      <c r="AC154" s="2" t="s">
        <v>7</v>
      </c>
      <c r="AD154" s="2">
        <v>264.17294</v>
      </c>
      <c r="AF154" s="2" t="s">
        <v>7</v>
      </c>
      <c r="AG154" s="2">
        <v>1284.9291</v>
      </c>
      <c r="AI154" s="2" t="s">
        <v>7</v>
      </c>
      <c r="AJ154" s="2">
        <v>2335.1895</v>
      </c>
      <c r="AL154" s="2" t="s">
        <v>7</v>
      </c>
      <c r="AM154" s="2">
        <v>250.92818</v>
      </c>
      <c r="AO154" s="2" t="s">
        <v>7</v>
      </c>
      <c r="AP154" s="2">
        <v>184.29495</v>
      </c>
      <c r="AR154" s="2" t="s">
        <v>7</v>
      </c>
      <c r="AS154" s="2">
        <v>283.14719</v>
      </c>
      <c r="AU154" s="2">
        <f t="shared" si="2"/>
        <v>867.4232713333333</v>
      </c>
    </row>
    <row r="155" spans="1:47" ht="13.5">
      <c r="A155" s="62"/>
      <c r="B155" s="2" t="s">
        <v>8</v>
      </c>
      <c r="C155" s="2">
        <v>336913</v>
      </c>
      <c r="E155" s="2" t="s">
        <v>8</v>
      </c>
      <c r="F155" s="2">
        <v>240081</v>
      </c>
      <c r="H155" s="2" t="s">
        <v>8</v>
      </c>
      <c r="I155" s="2">
        <v>251208</v>
      </c>
      <c r="K155" s="2" t="s">
        <v>8</v>
      </c>
      <c r="L155" s="2">
        <v>205396</v>
      </c>
      <c r="N155" s="2" t="s">
        <v>8</v>
      </c>
      <c r="O155" s="2">
        <v>257996</v>
      </c>
      <c r="Q155" s="2" t="s">
        <v>8</v>
      </c>
      <c r="R155" s="2">
        <v>174890</v>
      </c>
      <c r="T155" s="2" t="s">
        <v>8</v>
      </c>
      <c r="U155" s="2">
        <v>217405</v>
      </c>
      <c r="W155" s="2" t="s">
        <v>8</v>
      </c>
      <c r="X155" s="2">
        <v>117317</v>
      </c>
      <c r="Z155" s="2" t="s">
        <v>8</v>
      </c>
      <c r="AA155" s="2">
        <v>165777</v>
      </c>
      <c r="AC155" s="2" t="s">
        <v>8</v>
      </c>
      <c r="AD155" s="2">
        <v>148063</v>
      </c>
      <c r="AF155" s="2" t="s">
        <v>8</v>
      </c>
      <c r="AG155" s="2">
        <v>217545</v>
      </c>
      <c r="AI155" s="2" t="s">
        <v>8</v>
      </c>
      <c r="AJ155" s="2">
        <v>240119</v>
      </c>
      <c r="AL155" s="2" t="s">
        <v>8</v>
      </c>
      <c r="AM155" s="2">
        <v>158006</v>
      </c>
      <c r="AO155" s="2" t="s">
        <v>8</v>
      </c>
      <c r="AP155" s="2">
        <v>116525</v>
      </c>
      <c r="AR155" s="2" t="s">
        <v>8</v>
      </c>
      <c r="AS155" s="2">
        <v>180659</v>
      </c>
      <c r="AU155" s="2">
        <f t="shared" si="2"/>
        <v>201860</v>
      </c>
    </row>
    <row r="156" spans="1:47" ht="13.5">
      <c r="A156" s="62"/>
      <c r="B156" s="2" t="s">
        <v>9</v>
      </c>
      <c r="C156" s="2">
        <v>949</v>
      </c>
      <c r="E156" s="2" t="s">
        <v>9</v>
      </c>
      <c r="F156" s="2">
        <v>1126</v>
      </c>
      <c r="H156" s="2" t="s">
        <v>9</v>
      </c>
      <c r="I156" s="2">
        <v>1039</v>
      </c>
      <c r="K156" s="2" t="s">
        <v>9</v>
      </c>
      <c r="L156" s="2">
        <v>602</v>
      </c>
      <c r="N156" s="2" t="s">
        <v>9</v>
      </c>
      <c r="O156" s="2">
        <v>869</v>
      </c>
      <c r="Q156" s="2" t="s">
        <v>9</v>
      </c>
      <c r="R156" s="2">
        <v>1383</v>
      </c>
      <c r="T156" s="2" t="s">
        <v>9</v>
      </c>
      <c r="U156" s="2">
        <v>1367</v>
      </c>
      <c r="W156" s="2" t="s">
        <v>9</v>
      </c>
      <c r="X156" s="2">
        <v>879</v>
      </c>
      <c r="Z156" s="2" t="s">
        <v>9</v>
      </c>
      <c r="AA156" s="2">
        <v>1230</v>
      </c>
      <c r="AC156" s="2" t="s">
        <v>9</v>
      </c>
      <c r="AD156" s="2">
        <v>1173</v>
      </c>
      <c r="AF156" s="2" t="s">
        <v>9</v>
      </c>
      <c r="AG156" s="2">
        <v>998</v>
      </c>
      <c r="AI156" s="2" t="s">
        <v>9</v>
      </c>
      <c r="AJ156" s="2">
        <v>1097</v>
      </c>
      <c r="AL156" s="2" t="s">
        <v>9</v>
      </c>
      <c r="AM156" s="2">
        <v>1247</v>
      </c>
      <c r="AO156" s="2" t="s">
        <v>9</v>
      </c>
      <c r="AP156" s="2">
        <v>1106</v>
      </c>
      <c r="AQ156" s="2">
        <v>13</v>
      </c>
      <c r="AR156" s="2" t="s">
        <v>9</v>
      </c>
      <c r="AS156" s="2">
        <v>1380</v>
      </c>
      <c r="AU156" s="2">
        <f t="shared" si="2"/>
        <v>1096.3333333333333</v>
      </c>
    </row>
    <row r="158" spans="2:45" ht="13.5">
      <c r="B158" s="63">
        <v>1</v>
      </c>
      <c r="C158" s="63"/>
      <c r="E158" s="63">
        <v>2</v>
      </c>
      <c r="F158" s="63"/>
      <c r="H158" s="63">
        <v>3</v>
      </c>
      <c r="I158" s="63"/>
      <c r="K158" s="63">
        <v>4</v>
      </c>
      <c r="L158" s="63"/>
      <c r="N158" s="63">
        <v>5</v>
      </c>
      <c r="O158" s="63"/>
      <c r="Q158" s="63">
        <v>6</v>
      </c>
      <c r="R158" s="63"/>
      <c r="T158" s="63">
        <v>7</v>
      </c>
      <c r="U158" s="63"/>
      <c r="W158" s="63">
        <v>8</v>
      </c>
      <c r="X158" s="63"/>
      <c r="Z158" s="63">
        <v>9</v>
      </c>
      <c r="AA158" s="63"/>
      <c r="AC158" s="63">
        <v>10</v>
      </c>
      <c r="AD158" s="63"/>
      <c r="AF158" s="63">
        <v>11</v>
      </c>
      <c r="AG158" s="63"/>
      <c r="AI158" s="63">
        <v>12</v>
      </c>
      <c r="AJ158" s="63"/>
      <c r="AL158" s="63">
        <v>13</v>
      </c>
      <c r="AM158" s="63"/>
      <c r="AO158" s="63">
        <v>14</v>
      </c>
      <c r="AP158" s="63"/>
      <c r="AR158" s="63">
        <v>15</v>
      </c>
      <c r="AS158" s="63"/>
    </row>
    <row r="159" spans="1:45" ht="13.5">
      <c r="A159" s="62" t="s">
        <v>24</v>
      </c>
      <c r="B159" s="2" t="s">
        <v>0</v>
      </c>
      <c r="C159" s="2" t="s">
        <v>1</v>
      </c>
      <c r="E159" s="2" t="s">
        <v>0</v>
      </c>
      <c r="F159" s="2" t="s">
        <v>1</v>
      </c>
      <c r="H159" s="2" t="s">
        <v>0</v>
      </c>
      <c r="I159" s="2" t="s">
        <v>1</v>
      </c>
      <c r="K159" s="2" t="s">
        <v>0</v>
      </c>
      <c r="L159" s="2" t="s">
        <v>1</v>
      </c>
      <c r="N159" s="2" t="s">
        <v>0</v>
      </c>
      <c r="O159" s="2" t="s">
        <v>1</v>
      </c>
      <c r="Q159" s="2" t="s">
        <v>0</v>
      </c>
      <c r="R159" s="2" t="s">
        <v>1</v>
      </c>
      <c r="T159" s="2" t="s">
        <v>0</v>
      </c>
      <c r="U159" s="2" t="s">
        <v>1</v>
      </c>
      <c r="W159" s="2" t="s">
        <v>0</v>
      </c>
      <c r="X159" s="2" t="s">
        <v>1</v>
      </c>
      <c r="Z159" s="2" t="s">
        <v>0</v>
      </c>
      <c r="AA159" s="2" t="s">
        <v>1</v>
      </c>
      <c r="AC159" s="2" t="s">
        <v>0</v>
      </c>
      <c r="AD159" s="2" t="s">
        <v>1</v>
      </c>
      <c r="AF159" s="2" t="s">
        <v>0</v>
      </c>
      <c r="AG159" s="2" t="s">
        <v>1</v>
      </c>
      <c r="AI159" s="2" t="s">
        <v>0</v>
      </c>
      <c r="AJ159" s="2" t="s">
        <v>1</v>
      </c>
      <c r="AL159" s="2" t="s">
        <v>0</v>
      </c>
      <c r="AM159" s="2" t="s">
        <v>1</v>
      </c>
      <c r="AO159" s="2" t="s">
        <v>0</v>
      </c>
      <c r="AP159" s="2" t="s">
        <v>1</v>
      </c>
      <c r="AR159" s="2" t="s">
        <v>0</v>
      </c>
      <c r="AS159" s="2" t="s">
        <v>1</v>
      </c>
    </row>
    <row r="160" spans="1:47" ht="13.5">
      <c r="A160" s="62"/>
      <c r="B160" s="2" t="s">
        <v>2</v>
      </c>
      <c r="C160" s="2">
        <v>10</v>
      </c>
      <c r="E160" s="2" t="s">
        <v>2</v>
      </c>
      <c r="F160" s="2">
        <v>10</v>
      </c>
      <c r="H160" s="2" t="s">
        <v>2</v>
      </c>
      <c r="I160" s="2">
        <v>10</v>
      </c>
      <c r="K160" s="2" t="s">
        <v>2</v>
      </c>
      <c r="L160" s="2">
        <v>10</v>
      </c>
      <c r="N160" s="2" t="s">
        <v>2</v>
      </c>
      <c r="O160" s="2">
        <v>10</v>
      </c>
      <c r="Q160" s="2" t="s">
        <v>2</v>
      </c>
      <c r="R160" s="2">
        <v>10</v>
      </c>
      <c r="T160" s="2" t="s">
        <v>2</v>
      </c>
      <c r="U160" s="2">
        <v>10</v>
      </c>
      <c r="W160" s="2" t="s">
        <v>2</v>
      </c>
      <c r="X160" s="2">
        <v>10</v>
      </c>
      <c r="Z160" s="2" t="s">
        <v>2</v>
      </c>
      <c r="AA160" s="2">
        <v>10</v>
      </c>
      <c r="AC160" s="2" t="s">
        <v>2</v>
      </c>
      <c r="AD160" s="2">
        <v>10</v>
      </c>
      <c r="AF160" s="2" t="s">
        <v>2</v>
      </c>
      <c r="AG160" s="2">
        <v>10</v>
      </c>
      <c r="AI160" s="2" t="s">
        <v>2</v>
      </c>
      <c r="AJ160" s="2">
        <v>10</v>
      </c>
      <c r="AL160" s="2" t="s">
        <v>2</v>
      </c>
      <c r="AM160" s="2">
        <v>10</v>
      </c>
      <c r="AO160" s="2" t="s">
        <v>2</v>
      </c>
      <c r="AP160" s="2">
        <v>10</v>
      </c>
      <c r="AR160" s="2" t="s">
        <v>2</v>
      </c>
      <c r="AS160" s="2">
        <v>10</v>
      </c>
      <c r="AU160" s="2">
        <f t="shared" si="2"/>
        <v>10</v>
      </c>
    </row>
    <row r="161" spans="1:47" ht="13.5">
      <c r="A161" s="62"/>
      <c r="B161" s="2" t="s">
        <v>3</v>
      </c>
      <c r="C161" s="2">
        <v>28</v>
      </c>
      <c r="E161" s="2" t="s">
        <v>3</v>
      </c>
      <c r="F161" s="2">
        <v>11</v>
      </c>
      <c r="H161" s="2" t="s">
        <v>3</v>
      </c>
      <c r="I161" s="2">
        <v>129</v>
      </c>
      <c r="K161" s="2" t="s">
        <v>3</v>
      </c>
      <c r="L161" s="2">
        <v>37</v>
      </c>
      <c r="N161" s="2" t="s">
        <v>3</v>
      </c>
      <c r="O161" s="2">
        <v>8</v>
      </c>
      <c r="Q161" s="2" t="s">
        <v>3</v>
      </c>
      <c r="R161" s="2">
        <v>78</v>
      </c>
      <c r="T161" s="2" t="s">
        <v>3</v>
      </c>
      <c r="U161" s="2">
        <v>183</v>
      </c>
      <c r="W161" s="2" t="s">
        <v>3</v>
      </c>
      <c r="X161" s="2">
        <v>32</v>
      </c>
      <c r="Z161" s="2" t="s">
        <v>3</v>
      </c>
      <c r="AA161" s="2">
        <v>234</v>
      </c>
      <c r="AC161" s="2" t="s">
        <v>3</v>
      </c>
      <c r="AD161" s="2">
        <v>20</v>
      </c>
      <c r="AF161" s="2" t="s">
        <v>3</v>
      </c>
      <c r="AG161" s="2">
        <v>77</v>
      </c>
      <c r="AI161" s="2" t="s">
        <v>3</v>
      </c>
      <c r="AJ161" s="2">
        <v>65</v>
      </c>
      <c r="AL161" s="2" t="s">
        <v>3</v>
      </c>
      <c r="AM161" s="2">
        <v>42</v>
      </c>
      <c r="AO161" s="2" t="s">
        <v>3</v>
      </c>
      <c r="AP161" s="2">
        <v>130</v>
      </c>
      <c r="AR161" s="2" t="s">
        <v>3</v>
      </c>
      <c r="AS161" s="2">
        <v>12</v>
      </c>
      <c r="AU161" s="2">
        <f t="shared" si="2"/>
        <v>72.4</v>
      </c>
    </row>
    <row r="162" spans="1:47" ht="13.5">
      <c r="A162" s="62"/>
      <c r="B162" s="2" t="s">
        <v>4</v>
      </c>
      <c r="C162" s="2">
        <v>80389</v>
      </c>
      <c r="E162" s="2" t="s">
        <v>4</v>
      </c>
      <c r="F162" s="2">
        <v>127047</v>
      </c>
      <c r="H162" s="2" t="s">
        <v>4</v>
      </c>
      <c r="I162" s="2">
        <v>188057</v>
      </c>
      <c r="K162" s="2" t="s">
        <v>4</v>
      </c>
      <c r="L162" s="2">
        <v>41589</v>
      </c>
      <c r="N162" s="2" t="s">
        <v>4</v>
      </c>
      <c r="O162" s="2">
        <v>54748</v>
      </c>
      <c r="Q162" s="2" t="s">
        <v>4</v>
      </c>
      <c r="R162" s="2">
        <v>23339</v>
      </c>
      <c r="T162" s="2" t="s">
        <v>4</v>
      </c>
      <c r="U162" s="2">
        <v>36304</v>
      </c>
      <c r="W162" s="2" t="s">
        <v>4</v>
      </c>
      <c r="X162" s="2">
        <v>37578</v>
      </c>
      <c r="Z162" s="2" t="s">
        <v>4</v>
      </c>
      <c r="AA162" s="2">
        <v>30874</v>
      </c>
      <c r="AC162" s="2" t="s">
        <v>4</v>
      </c>
      <c r="AD162" s="2">
        <v>89630</v>
      </c>
      <c r="AF162" s="2" t="s">
        <v>4</v>
      </c>
      <c r="AG162" s="2">
        <v>100055</v>
      </c>
      <c r="AI162" s="2" t="s">
        <v>4</v>
      </c>
      <c r="AJ162" s="2">
        <v>11494</v>
      </c>
      <c r="AL162" s="2" t="s">
        <v>4</v>
      </c>
      <c r="AM162" s="2">
        <v>597064</v>
      </c>
      <c r="AO162" s="2" t="s">
        <v>4</v>
      </c>
      <c r="AP162" s="2">
        <v>430294</v>
      </c>
      <c r="AR162" s="2" t="s">
        <v>4</v>
      </c>
      <c r="AS162" s="2">
        <v>544703</v>
      </c>
      <c r="AU162" s="2">
        <f t="shared" si="2"/>
        <v>159544.33333333334</v>
      </c>
    </row>
    <row r="163" spans="1:47" ht="13.5">
      <c r="A163" s="62"/>
      <c r="B163" s="2" t="s">
        <v>3</v>
      </c>
      <c r="C163" s="2">
        <v>2120</v>
      </c>
      <c r="E163" s="2" t="s">
        <v>3</v>
      </c>
      <c r="F163" s="2">
        <v>9</v>
      </c>
      <c r="H163" s="2" t="s">
        <v>3</v>
      </c>
      <c r="I163" s="2">
        <v>391</v>
      </c>
      <c r="K163" s="2" t="s">
        <v>3</v>
      </c>
      <c r="L163" s="2">
        <v>162</v>
      </c>
      <c r="N163" s="2" t="s">
        <v>3</v>
      </c>
      <c r="O163" s="2">
        <v>21</v>
      </c>
      <c r="Q163" s="2" t="s">
        <v>3</v>
      </c>
      <c r="R163" s="2">
        <v>2942</v>
      </c>
      <c r="T163" s="2" t="s">
        <v>3</v>
      </c>
      <c r="U163" s="2">
        <v>15</v>
      </c>
      <c r="W163" s="2" t="s">
        <v>3</v>
      </c>
      <c r="X163" s="2">
        <v>2021</v>
      </c>
      <c r="Z163" s="2" t="s">
        <v>3</v>
      </c>
      <c r="AA163" s="2">
        <v>1106</v>
      </c>
      <c r="AC163" s="2" t="s">
        <v>3</v>
      </c>
      <c r="AD163" s="2">
        <v>19</v>
      </c>
      <c r="AF163" s="2" t="s">
        <v>3</v>
      </c>
      <c r="AG163" s="2">
        <v>663</v>
      </c>
      <c r="AI163" s="2" t="s">
        <v>3</v>
      </c>
      <c r="AJ163" s="2">
        <v>1310</v>
      </c>
      <c r="AL163" s="2" t="s">
        <v>3</v>
      </c>
      <c r="AM163" s="2">
        <v>1</v>
      </c>
      <c r="AO163" s="2" t="s">
        <v>3</v>
      </c>
      <c r="AP163" s="2">
        <v>1</v>
      </c>
      <c r="AR163" s="2" t="s">
        <v>3</v>
      </c>
      <c r="AS163" s="2">
        <v>4</v>
      </c>
      <c r="AU163" s="2">
        <f t="shared" si="2"/>
        <v>719</v>
      </c>
    </row>
    <row r="164" spans="1:47" ht="13.5">
      <c r="A164" s="62"/>
      <c r="B164" s="2" t="s">
        <v>5</v>
      </c>
      <c r="C164" s="2">
        <v>80379</v>
      </c>
      <c r="E164" s="2" t="s">
        <v>5</v>
      </c>
      <c r="F164" s="2">
        <v>127037</v>
      </c>
      <c r="H164" s="2" t="s">
        <v>5</v>
      </c>
      <c r="I164" s="2">
        <v>188047</v>
      </c>
      <c r="K164" s="2" t="s">
        <v>5</v>
      </c>
      <c r="L164" s="2">
        <v>41579</v>
      </c>
      <c r="N164" s="2" t="s">
        <v>5</v>
      </c>
      <c r="O164" s="2">
        <v>54738</v>
      </c>
      <c r="Q164" s="2" t="s">
        <v>5</v>
      </c>
      <c r="R164" s="2">
        <v>23329</v>
      </c>
      <c r="T164" s="2" t="s">
        <v>5</v>
      </c>
      <c r="U164" s="2">
        <v>36294</v>
      </c>
      <c r="W164" s="2" t="s">
        <v>5</v>
      </c>
      <c r="X164" s="2">
        <v>37568</v>
      </c>
      <c r="Z164" s="2" t="s">
        <v>5</v>
      </c>
      <c r="AA164" s="2">
        <v>30864</v>
      </c>
      <c r="AC164" s="2" t="s">
        <v>5</v>
      </c>
      <c r="AD164" s="2">
        <v>89620</v>
      </c>
      <c r="AF164" s="2" t="s">
        <v>5</v>
      </c>
      <c r="AG164" s="2">
        <v>100045</v>
      </c>
      <c r="AI164" s="2" t="s">
        <v>5</v>
      </c>
      <c r="AJ164" s="2">
        <v>11484</v>
      </c>
      <c r="AL164" s="2" t="s">
        <v>5</v>
      </c>
      <c r="AM164" s="2">
        <v>597054</v>
      </c>
      <c r="AO164" s="2" t="s">
        <v>5</v>
      </c>
      <c r="AP164" s="2">
        <v>430284</v>
      </c>
      <c r="AR164" s="2" t="s">
        <v>5</v>
      </c>
      <c r="AS164" s="2">
        <v>544693</v>
      </c>
      <c r="AU164" s="2">
        <f t="shared" si="2"/>
        <v>159534.33333333334</v>
      </c>
    </row>
    <row r="165" spans="1:47" ht="13.5">
      <c r="A165" s="62"/>
      <c r="B165" s="2" t="s">
        <v>6</v>
      </c>
      <c r="C165" s="2">
        <v>835.27258</v>
      </c>
      <c r="E165" s="2" t="s">
        <v>6</v>
      </c>
      <c r="F165" s="2">
        <v>683.75983</v>
      </c>
      <c r="H165" s="2" t="s">
        <v>6</v>
      </c>
      <c r="I165" s="2">
        <v>1676.0363</v>
      </c>
      <c r="K165" s="2" t="s">
        <v>6</v>
      </c>
      <c r="L165" s="2">
        <v>830.61731</v>
      </c>
      <c r="N165" s="2" t="s">
        <v>6</v>
      </c>
      <c r="O165" s="2">
        <v>884.48926</v>
      </c>
      <c r="Q165" s="2" t="s">
        <v>6</v>
      </c>
      <c r="R165" s="2">
        <v>501.4277</v>
      </c>
      <c r="T165" s="2" t="s">
        <v>6</v>
      </c>
      <c r="U165" s="2">
        <v>468.79749</v>
      </c>
      <c r="W165" s="2" t="s">
        <v>6</v>
      </c>
      <c r="X165" s="2">
        <v>616.67181</v>
      </c>
      <c r="Z165" s="2" t="s">
        <v>6</v>
      </c>
      <c r="AA165" s="2">
        <v>372.57959</v>
      </c>
      <c r="AC165" s="2" t="s">
        <v>6</v>
      </c>
      <c r="AD165" s="2">
        <v>1347.3065</v>
      </c>
      <c r="AF165" s="2" t="s">
        <v>6</v>
      </c>
      <c r="AG165" s="2">
        <v>660.34332</v>
      </c>
      <c r="AI165" s="2" t="s">
        <v>6</v>
      </c>
      <c r="AJ165" s="2">
        <v>346.13895</v>
      </c>
      <c r="AL165" s="2" t="s">
        <v>6</v>
      </c>
      <c r="AM165" s="2">
        <v>2575.8042</v>
      </c>
      <c r="AO165" s="2" t="s">
        <v>6</v>
      </c>
      <c r="AP165" s="2">
        <v>2860.1892</v>
      </c>
      <c r="AR165" s="2" t="s">
        <v>6</v>
      </c>
      <c r="AS165" s="2">
        <v>2752.271</v>
      </c>
      <c r="AU165" s="2">
        <f t="shared" si="2"/>
        <v>1160.780336</v>
      </c>
    </row>
    <row r="166" spans="1:47" ht="13.5">
      <c r="A166" s="62"/>
      <c r="B166" s="2" t="s">
        <v>7</v>
      </c>
      <c r="C166" s="2">
        <v>4588.0132</v>
      </c>
      <c r="E166" s="2" t="s">
        <v>7</v>
      </c>
      <c r="F166" s="2">
        <v>5408.7422</v>
      </c>
      <c r="H166" s="2" t="s">
        <v>7</v>
      </c>
      <c r="I166" s="2">
        <v>15177.111</v>
      </c>
      <c r="K166" s="2" t="s">
        <v>7</v>
      </c>
      <c r="L166" s="2">
        <v>3638.2476</v>
      </c>
      <c r="N166" s="2" t="s">
        <v>7</v>
      </c>
      <c r="O166" s="2">
        <v>4247.4888</v>
      </c>
      <c r="Q166" s="2" t="s">
        <v>7</v>
      </c>
      <c r="R166" s="2">
        <v>1956.1357</v>
      </c>
      <c r="T166" s="2" t="s">
        <v>7</v>
      </c>
      <c r="U166" s="2">
        <v>2224.334</v>
      </c>
      <c r="W166" s="2" t="s">
        <v>7</v>
      </c>
      <c r="X166" s="2">
        <v>2732.1238</v>
      </c>
      <c r="Z166" s="2" t="s">
        <v>7</v>
      </c>
      <c r="AA166" s="2">
        <v>1695.3618</v>
      </c>
      <c r="AC166" s="2" t="s">
        <v>7</v>
      </c>
      <c r="AD166" s="2">
        <v>6794.103</v>
      </c>
      <c r="AF166" s="2" t="s">
        <v>7</v>
      </c>
      <c r="AG166" s="2">
        <v>4369.0371</v>
      </c>
      <c r="AI166" s="2" t="s">
        <v>7</v>
      </c>
      <c r="AJ166" s="2">
        <v>919.95624</v>
      </c>
      <c r="AL166" s="2" t="s">
        <v>7</v>
      </c>
      <c r="AM166" s="2">
        <v>38060.691</v>
      </c>
      <c r="AO166" s="2" t="s">
        <v>7</v>
      </c>
      <c r="AP166" s="2">
        <v>30162.258</v>
      </c>
      <c r="AR166" s="2" t="s">
        <v>7</v>
      </c>
      <c r="AS166" s="2">
        <v>33467.438</v>
      </c>
      <c r="AU166" s="2">
        <f t="shared" si="2"/>
        <v>10362.736096</v>
      </c>
    </row>
    <row r="167" spans="1:47" ht="13.5">
      <c r="A167" s="62"/>
      <c r="B167" s="2" t="s">
        <v>8</v>
      </c>
      <c r="C167" s="2">
        <v>499493</v>
      </c>
      <c r="E167" s="2" t="s">
        <v>8</v>
      </c>
      <c r="F167" s="2">
        <v>418461</v>
      </c>
      <c r="H167" s="2" t="s">
        <v>8</v>
      </c>
      <c r="I167" s="2">
        <v>601697</v>
      </c>
      <c r="K167" s="2" t="s">
        <v>8</v>
      </c>
      <c r="L167" s="2">
        <v>460162</v>
      </c>
      <c r="N167" s="2" t="s">
        <v>8</v>
      </c>
      <c r="O167" s="2">
        <v>495314</v>
      </c>
      <c r="Q167" s="2" t="s">
        <v>8</v>
      </c>
      <c r="R167" s="2">
        <v>416185</v>
      </c>
      <c r="T167" s="2" t="s">
        <v>8</v>
      </c>
      <c r="U167" s="2">
        <v>409729</v>
      </c>
      <c r="W167" s="2" t="s">
        <v>8</v>
      </c>
      <c r="X167" s="2">
        <v>437837</v>
      </c>
      <c r="Z167" s="2" t="s">
        <v>8</v>
      </c>
      <c r="AA167" s="2">
        <v>306633</v>
      </c>
      <c r="AC167" s="2" t="s">
        <v>8</v>
      </c>
      <c r="AD167" s="2">
        <v>452695</v>
      </c>
      <c r="AF167" s="2" t="s">
        <v>8</v>
      </c>
      <c r="AG167" s="2">
        <v>396206</v>
      </c>
      <c r="AI167" s="2" t="s">
        <v>8</v>
      </c>
      <c r="AJ167" s="2">
        <v>303910</v>
      </c>
      <c r="AL167" s="2" t="s">
        <v>8</v>
      </c>
      <c r="AM167" s="2">
        <v>631072</v>
      </c>
      <c r="AO167" s="2" t="s">
        <v>8</v>
      </c>
      <c r="AP167" s="2">
        <v>695026</v>
      </c>
      <c r="AR167" s="2" t="s">
        <v>8</v>
      </c>
      <c r="AS167" s="2">
        <v>751370</v>
      </c>
      <c r="AU167" s="2">
        <f t="shared" si="2"/>
        <v>485052.6666666667</v>
      </c>
    </row>
    <row r="168" spans="1:47" ht="13.5">
      <c r="A168" s="62"/>
      <c r="B168" s="2" t="s">
        <v>9</v>
      </c>
      <c r="C168" s="2">
        <v>598</v>
      </c>
      <c r="E168" s="2" t="s">
        <v>9</v>
      </c>
      <c r="F168" s="2">
        <v>612</v>
      </c>
      <c r="H168" s="2" t="s">
        <v>9</v>
      </c>
      <c r="I168" s="2">
        <v>359</v>
      </c>
      <c r="K168" s="2" t="s">
        <v>9</v>
      </c>
      <c r="L168" s="2">
        <v>554</v>
      </c>
      <c r="N168" s="2" t="s">
        <v>9</v>
      </c>
      <c r="O168" s="2">
        <v>560</v>
      </c>
      <c r="Q168" s="2" t="s">
        <v>9</v>
      </c>
      <c r="R168" s="2">
        <v>830</v>
      </c>
      <c r="T168" s="2" t="s">
        <v>9</v>
      </c>
      <c r="U168" s="2">
        <v>874</v>
      </c>
      <c r="W168" s="2" t="s">
        <v>9</v>
      </c>
      <c r="X168" s="2">
        <v>710</v>
      </c>
      <c r="Z168" s="2" t="s">
        <v>9</v>
      </c>
      <c r="AA168" s="2">
        <v>823</v>
      </c>
      <c r="AC168" s="2" t="s">
        <v>9</v>
      </c>
      <c r="AD168" s="2">
        <v>336</v>
      </c>
      <c r="AF168" s="2" t="s">
        <v>9</v>
      </c>
      <c r="AG168" s="2">
        <v>600</v>
      </c>
      <c r="AI168" s="2" t="s">
        <v>9</v>
      </c>
      <c r="AJ168" s="2">
        <v>878</v>
      </c>
      <c r="AL168" s="2" t="s">
        <v>9</v>
      </c>
      <c r="AM168" s="2">
        <v>245</v>
      </c>
      <c r="AO168" s="2" t="s">
        <v>9</v>
      </c>
      <c r="AP168" s="2">
        <v>243</v>
      </c>
      <c r="AQ168" s="2">
        <v>14</v>
      </c>
      <c r="AR168" s="2" t="s">
        <v>9</v>
      </c>
      <c r="AS168" s="2">
        <v>273</v>
      </c>
      <c r="AU168" s="2">
        <f t="shared" si="2"/>
        <v>566.3333333333334</v>
      </c>
    </row>
    <row r="170" spans="2:45" ht="13.5">
      <c r="B170" s="63">
        <v>1</v>
      </c>
      <c r="C170" s="63"/>
      <c r="E170" s="63">
        <v>2</v>
      </c>
      <c r="F170" s="63"/>
      <c r="H170" s="63">
        <v>3</v>
      </c>
      <c r="I170" s="63"/>
      <c r="K170" s="63">
        <v>4</v>
      </c>
      <c r="L170" s="63"/>
      <c r="N170" s="63">
        <v>5</v>
      </c>
      <c r="O170" s="63"/>
      <c r="Q170" s="63">
        <v>6</v>
      </c>
      <c r="R170" s="63"/>
      <c r="T170" s="63">
        <v>7</v>
      </c>
      <c r="U170" s="63"/>
      <c r="W170" s="63">
        <v>8</v>
      </c>
      <c r="X170" s="63"/>
      <c r="Z170" s="63">
        <v>9</v>
      </c>
      <c r="AA170" s="63"/>
      <c r="AC170" s="63">
        <v>10</v>
      </c>
      <c r="AD170" s="63"/>
      <c r="AF170" s="63">
        <v>11</v>
      </c>
      <c r="AG170" s="63"/>
      <c r="AI170" s="63">
        <v>12</v>
      </c>
      <c r="AJ170" s="63"/>
      <c r="AL170" s="63">
        <v>13</v>
      </c>
      <c r="AM170" s="63"/>
      <c r="AO170" s="63">
        <v>14</v>
      </c>
      <c r="AP170" s="63"/>
      <c r="AR170" s="63">
        <v>15</v>
      </c>
      <c r="AS170" s="63"/>
    </row>
    <row r="171" spans="1:45" ht="13.5">
      <c r="A171" s="62" t="s">
        <v>25</v>
      </c>
      <c r="B171" s="2" t="s">
        <v>0</v>
      </c>
      <c r="C171" s="2" t="s">
        <v>1</v>
      </c>
      <c r="E171" s="2" t="s">
        <v>0</v>
      </c>
      <c r="F171" s="2" t="s">
        <v>1</v>
      </c>
      <c r="H171" s="2" t="s">
        <v>0</v>
      </c>
      <c r="I171" s="2" t="s">
        <v>1</v>
      </c>
      <c r="K171" s="2" t="s">
        <v>0</v>
      </c>
      <c r="L171" s="2" t="s">
        <v>1</v>
      </c>
      <c r="N171" s="2" t="s">
        <v>0</v>
      </c>
      <c r="O171" s="2" t="s">
        <v>1</v>
      </c>
      <c r="Q171" s="2" t="s">
        <v>0</v>
      </c>
      <c r="R171" s="2" t="s">
        <v>1</v>
      </c>
      <c r="T171" s="2" t="s">
        <v>0</v>
      </c>
      <c r="U171" s="2" t="s">
        <v>1</v>
      </c>
      <c r="W171" s="2" t="s">
        <v>0</v>
      </c>
      <c r="X171" s="2" t="s">
        <v>1</v>
      </c>
      <c r="Z171" s="2" t="s">
        <v>0</v>
      </c>
      <c r="AA171" s="2" t="s">
        <v>1</v>
      </c>
      <c r="AC171" s="2" t="s">
        <v>0</v>
      </c>
      <c r="AD171" s="2" t="s">
        <v>1</v>
      </c>
      <c r="AF171" s="2" t="s">
        <v>0</v>
      </c>
      <c r="AG171" s="2" t="s">
        <v>1</v>
      </c>
      <c r="AI171" s="2" t="s">
        <v>0</v>
      </c>
      <c r="AJ171" s="2" t="s">
        <v>1</v>
      </c>
      <c r="AL171" s="2" t="s">
        <v>0</v>
      </c>
      <c r="AM171" s="2" t="s">
        <v>1</v>
      </c>
      <c r="AO171" s="2" t="s">
        <v>0</v>
      </c>
      <c r="AP171" s="2" t="s">
        <v>1</v>
      </c>
      <c r="AR171" s="2" t="s">
        <v>0</v>
      </c>
      <c r="AS171" s="2" t="s">
        <v>1</v>
      </c>
    </row>
    <row r="172" spans="1:47" ht="13.5">
      <c r="A172" s="62"/>
      <c r="B172" s="2" t="s">
        <v>2</v>
      </c>
      <c r="C172" s="2">
        <v>10</v>
      </c>
      <c r="E172" s="2" t="s">
        <v>2</v>
      </c>
      <c r="F172" s="2">
        <v>10</v>
      </c>
      <c r="H172" s="2" t="s">
        <v>2</v>
      </c>
      <c r="I172" s="2">
        <v>10</v>
      </c>
      <c r="K172" s="2" t="s">
        <v>2</v>
      </c>
      <c r="L172" s="2">
        <v>10</v>
      </c>
      <c r="N172" s="2" t="s">
        <v>2</v>
      </c>
      <c r="O172" s="2">
        <v>10</v>
      </c>
      <c r="Q172" s="2" t="s">
        <v>2</v>
      </c>
      <c r="R172" s="2">
        <v>10</v>
      </c>
      <c r="T172" s="2" t="s">
        <v>2</v>
      </c>
      <c r="U172" s="2">
        <v>10</v>
      </c>
      <c r="W172" s="2" t="s">
        <v>2</v>
      </c>
      <c r="X172" s="2">
        <v>10</v>
      </c>
      <c r="Z172" s="2" t="s">
        <v>2</v>
      </c>
      <c r="AA172" s="2">
        <v>10</v>
      </c>
      <c r="AC172" s="2" t="s">
        <v>2</v>
      </c>
      <c r="AD172" s="2">
        <v>10</v>
      </c>
      <c r="AF172" s="2" t="s">
        <v>2</v>
      </c>
      <c r="AG172" s="2">
        <v>10</v>
      </c>
      <c r="AI172" s="2" t="s">
        <v>2</v>
      </c>
      <c r="AJ172" s="2">
        <v>10</v>
      </c>
      <c r="AL172" s="2" t="s">
        <v>2</v>
      </c>
      <c r="AM172" s="2">
        <v>10</v>
      </c>
      <c r="AO172" s="2" t="s">
        <v>2</v>
      </c>
      <c r="AP172" s="2">
        <v>10</v>
      </c>
      <c r="AR172" s="2" t="s">
        <v>2</v>
      </c>
      <c r="AS172" s="2">
        <v>10</v>
      </c>
      <c r="AU172" s="2">
        <f t="shared" si="2"/>
        <v>10</v>
      </c>
    </row>
    <row r="173" spans="1:47" ht="13.5">
      <c r="A173" s="62"/>
      <c r="B173" s="2" t="s">
        <v>3</v>
      </c>
      <c r="C173" s="2">
        <v>44</v>
      </c>
      <c r="E173" s="2" t="s">
        <v>3</v>
      </c>
      <c r="F173" s="2">
        <v>231</v>
      </c>
      <c r="H173" s="2" t="s">
        <v>3</v>
      </c>
      <c r="I173" s="2">
        <v>16</v>
      </c>
      <c r="K173" s="2" t="s">
        <v>3</v>
      </c>
      <c r="L173" s="2">
        <v>108</v>
      </c>
      <c r="N173" s="2" t="s">
        <v>3</v>
      </c>
      <c r="O173" s="2">
        <v>19</v>
      </c>
      <c r="Q173" s="2" t="s">
        <v>3</v>
      </c>
      <c r="R173" s="2">
        <v>128</v>
      </c>
      <c r="T173" s="2" t="s">
        <v>3</v>
      </c>
      <c r="U173" s="2">
        <v>23</v>
      </c>
      <c r="W173" s="2" t="s">
        <v>3</v>
      </c>
      <c r="X173" s="2">
        <v>98</v>
      </c>
      <c r="Z173" s="2" t="s">
        <v>3</v>
      </c>
      <c r="AA173" s="2">
        <v>15</v>
      </c>
      <c r="AC173" s="2" t="s">
        <v>3</v>
      </c>
      <c r="AD173" s="2">
        <v>130</v>
      </c>
      <c r="AF173" s="2" t="s">
        <v>3</v>
      </c>
      <c r="AG173" s="2">
        <v>17</v>
      </c>
      <c r="AI173" s="2" t="s">
        <v>3</v>
      </c>
      <c r="AJ173" s="2">
        <v>29</v>
      </c>
      <c r="AL173" s="2" t="s">
        <v>3</v>
      </c>
      <c r="AM173" s="2">
        <v>19</v>
      </c>
      <c r="AO173" s="2" t="s">
        <v>3</v>
      </c>
      <c r="AP173" s="2">
        <v>101</v>
      </c>
      <c r="AR173" s="2" t="s">
        <v>3</v>
      </c>
      <c r="AS173" s="2">
        <v>132</v>
      </c>
      <c r="AU173" s="2">
        <f t="shared" si="2"/>
        <v>74</v>
      </c>
    </row>
    <row r="174" spans="1:47" ht="13.5">
      <c r="A174" s="62"/>
      <c r="B174" s="2" t="s">
        <v>4</v>
      </c>
      <c r="C174" s="2">
        <v>630777</v>
      </c>
      <c r="E174" s="2" t="s">
        <v>4</v>
      </c>
      <c r="F174" s="2">
        <v>437373</v>
      </c>
      <c r="H174" s="2" t="s">
        <v>4</v>
      </c>
      <c r="I174" s="2">
        <v>623246</v>
      </c>
      <c r="K174" s="2" t="s">
        <v>4</v>
      </c>
      <c r="L174" s="2">
        <v>609891</v>
      </c>
      <c r="N174" s="2" t="s">
        <v>4</v>
      </c>
      <c r="O174" s="2">
        <v>809411</v>
      </c>
      <c r="Q174" s="2" t="s">
        <v>4</v>
      </c>
      <c r="R174" s="2">
        <v>169429</v>
      </c>
      <c r="T174" s="2" t="s">
        <v>4</v>
      </c>
      <c r="U174" s="2">
        <v>712902</v>
      </c>
      <c r="W174" s="2" t="s">
        <v>4</v>
      </c>
      <c r="X174" s="2">
        <v>489827</v>
      </c>
      <c r="Z174" s="2" t="s">
        <v>4</v>
      </c>
      <c r="AA174" s="2">
        <v>691128</v>
      </c>
      <c r="AC174" s="2" t="s">
        <v>4</v>
      </c>
      <c r="AD174" s="2">
        <v>596975</v>
      </c>
      <c r="AF174" s="2" t="s">
        <v>4</v>
      </c>
      <c r="AG174" s="2">
        <v>693383</v>
      </c>
      <c r="AI174" s="2" t="s">
        <v>4</v>
      </c>
      <c r="AJ174" s="2">
        <v>520617</v>
      </c>
      <c r="AL174" s="2" t="s">
        <v>4</v>
      </c>
      <c r="AM174" s="2">
        <v>443394</v>
      </c>
      <c r="AO174" s="2" t="s">
        <v>4</v>
      </c>
      <c r="AP174" s="2">
        <v>644126</v>
      </c>
      <c r="AR174" s="2" t="s">
        <v>4</v>
      </c>
      <c r="AS174" s="2">
        <v>494574</v>
      </c>
      <c r="AU174" s="2">
        <f t="shared" si="2"/>
        <v>571136.8666666667</v>
      </c>
    </row>
    <row r="175" spans="1:47" ht="13.5">
      <c r="A175" s="62"/>
      <c r="B175" s="2" t="s">
        <v>3</v>
      </c>
      <c r="C175" s="2">
        <v>7</v>
      </c>
      <c r="E175" s="2" t="s">
        <v>3</v>
      </c>
      <c r="F175" s="2">
        <v>21</v>
      </c>
      <c r="H175" s="2" t="s">
        <v>3</v>
      </c>
      <c r="I175" s="2">
        <v>10</v>
      </c>
      <c r="K175" s="2" t="s">
        <v>3</v>
      </c>
      <c r="L175" s="2">
        <v>4</v>
      </c>
      <c r="N175" s="2" t="s">
        <v>3</v>
      </c>
      <c r="O175" s="2">
        <v>1</v>
      </c>
      <c r="Q175" s="2" t="s">
        <v>3</v>
      </c>
      <c r="R175" s="2">
        <v>1740</v>
      </c>
      <c r="T175" s="2" t="s">
        <v>3</v>
      </c>
      <c r="U175" s="2">
        <v>4</v>
      </c>
      <c r="W175" s="2" t="s">
        <v>3</v>
      </c>
      <c r="X175" s="2">
        <v>1</v>
      </c>
      <c r="Z175" s="2" t="s">
        <v>3</v>
      </c>
      <c r="AA175" s="2">
        <v>1</v>
      </c>
      <c r="AC175" s="2" t="s">
        <v>3</v>
      </c>
      <c r="AD175" s="2">
        <v>1</v>
      </c>
      <c r="AF175" s="2" t="s">
        <v>3</v>
      </c>
      <c r="AG175" s="2">
        <v>1</v>
      </c>
      <c r="AI175" s="2" t="s">
        <v>3</v>
      </c>
      <c r="AJ175" s="2">
        <v>4</v>
      </c>
      <c r="AL175" s="2" t="s">
        <v>3</v>
      </c>
      <c r="AM175" s="2">
        <v>1079</v>
      </c>
      <c r="AO175" s="2" t="s">
        <v>3</v>
      </c>
      <c r="AP175" s="2">
        <v>5</v>
      </c>
      <c r="AR175" s="2" t="s">
        <v>3</v>
      </c>
      <c r="AS175" s="2">
        <v>1</v>
      </c>
      <c r="AU175" s="2">
        <f t="shared" si="2"/>
        <v>192</v>
      </c>
    </row>
    <row r="176" spans="1:47" ht="13.5">
      <c r="A176" s="62"/>
      <c r="B176" s="2" t="s">
        <v>5</v>
      </c>
      <c r="C176" s="2">
        <v>630767</v>
      </c>
      <c r="E176" s="2" t="s">
        <v>5</v>
      </c>
      <c r="F176" s="2">
        <v>437363</v>
      </c>
      <c r="H176" s="2" t="s">
        <v>5</v>
      </c>
      <c r="I176" s="2">
        <v>623236</v>
      </c>
      <c r="K176" s="2" t="s">
        <v>5</v>
      </c>
      <c r="L176" s="2">
        <v>609881</v>
      </c>
      <c r="N176" s="2" t="s">
        <v>5</v>
      </c>
      <c r="O176" s="2">
        <v>809401</v>
      </c>
      <c r="Q176" s="2" t="s">
        <v>5</v>
      </c>
      <c r="R176" s="2">
        <v>169419</v>
      </c>
      <c r="T176" s="2" t="s">
        <v>5</v>
      </c>
      <c r="U176" s="2">
        <v>712892</v>
      </c>
      <c r="W176" s="2" t="s">
        <v>5</v>
      </c>
      <c r="X176" s="2">
        <v>489817</v>
      </c>
      <c r="Z176" s="2" t="s">
        <v>5</v>
      </c>
      <c r="AA176" s="2">
        <v>691118</v>
      </c>
      <c r="AC176" s="2" t="s">
        <v>5</v>
      </c>
      <c r="AD176" s="2">
        <v>596965</v>
      </c>
      <c r="AF176" s="2" t="s">
        <v>5</v>
      </c>
      <c r="AG176" s="2">
        <v>693373</v>
      </c>
      <c r="AI176" s="2" t="s">
        <v>5</v>
      </c>
      <c r="AJ176" s="2">
        <v>520607</v>
      </c>
      <c r="AL176" s="2" t="s">
        <v>5</v>
      </c>
      <c r="AM176" s="2">
        <v>443384</v>
      </c>
      <c r="AO176" s="2" t="s">
        <v>5</v>
      </c>
      <c r="AP176" s="2">
        <v>644116</v>
      </c>
      <c r="AR176" s="2" t="s">
        <v>5</v>
      </c>
      <c r="AS176" s="2">
        <v>494564</v>
      </c>
      <c r="AU176" s="2">
        <f t="shared" si="2"/>
        <v>571126.8666666667</v>
      </c>
    </row>
    <row r="177" spans="1:47" ht="13.5">
      <c r="A177" s="62"/>
      <c r="B177" s="2" t="s">
        <v>6</v>
      </c>
      <c r="C177" s="2">
        <v>1330.8672</v>
      </c>
      <c r="E177" s="2" t="s">
        <v>6</v>
      </c>
      <c r="F177" s="2">
        <v>1213.6195</v>
      </c>
      <c r="H177" s="2" t="s">
        <v>6</v>
      </c>
      <c r="I177" s="2">
        <v>1850.248</v>
      </c>
      <c r="K177" s="2" t="s">
        <v>6</v>
      </c>
      <c r="L177" s="2">
        <v>1749.5197</v>
      </c>
      <c r="N177" s="2" t="s">
        <v>6</v>
      </c>
      <c r="O177" s="2">
        <v>2028.2152</v>
      </c>
      <c r="Q177" s="2" t="s">
        <v>6</v>
      </c>
      <c r="R177" s="2">
        <v>791.82422</v>
      </c>
      <c r="T177" s="2" t="s">
        <v>6</v>
      </c>
      <c r="U177" s="2">
        <v>1554.0825</v>
      </c>
      <c r="W177" s="2" t="s">
        <v>6</v>
      </c>
      <c r="X177" s="2">
        <v>1127.9983</v>
      </c>
      <c r="Z177" s="2" t="s">
        <v>6</v>
      </c>
      <c r="AA177" s="2">
        <v>1588.9718</v>
      </c>
      <c r="AC177" s="2" t="s">
        <v>6</v>
      </c>
      <c r="AD177" s="2">
        <v>1592.9788</v>
      </c>
      <c r="AF177" s="2" t="s">
        <v>6</v>
      </c>
      <c r="AG177" s="2">
        <v>1387.4797</v>
      </c>
      <c r="AI177" s="2" t="s">
        <v>6</v>
      </c>
      <c r="AJ177" s="2">
        <v>1214.8339</v>
      </c>
      <c r="AL177" s="2" t="s">
        <v>6</v>
      </c>
      <c r="AM177" s="2">
        <v>935.10205</v>
      </c>
      <c r="AO177" s="2" t="s">
        <v>6</v>
      </c>
      <c r="AP177" s="2">
        <v>1179.1029</v>
      </c>
      <c r="AR177" s="2" t="s">
        <v>6</v>
      </c>
      <c r="AS177" s="2">
        <v>747.60956</v>
      </c>
      <c r="AU177" s="2">
        <f t="shared" si="2"/>
        <v>1352.8302220000003</v>
      </c>
    </row>
    <row r="178" spans="1:47" ht="13.5">
      <c r="A178" s="62"/>
      <c r="B178" s="2" t="s">
        <v>7</v>
      </c>
      <c r="C178" s="2">
        <v>27450.682</v>
      </c>
      <c r="E178" s="2" t="s">
        <v>7</v>
      </c>
      <c r="F178" s="2">
        <v>19168.273</v>
      </c>
      <c r="H178" s="2" t="s">
        <v>7</v>
      </c>
      <c r="I178" s="2">
        <v>31913.502</v>
      </c>
      <c r="K178" s="2" t="s">
        <v>7</v>
      </c>
      <c r="L178" s="2">
        <v>31228.416</v>
      </c>
      <c r="N178" s="2" t="s">
        <v>7</v>
      </c>
      <c r="O178" s="2">
        <v>39971.633</v>
      </c>
      <c r="Q178" s="2" t="s">
        <v>7</v>
      </c>
      <c r="R178" s="2">
        <v>8968.2012</v>
      </c>
      <c r="T178" s="2" t="s">
        <v>7</v>
      </c>
      <c r="U178" s="2">
        <v>32335.592</v>
      </c>
      <c r="W178" s="2" t="s">
        <v>7</v>
      </c>
      <c r="X178" s="2">
        <v>20700.451</v>
      </c>
      <c r="Z178" s="2" t="s">
        <v>7</v>
      </c>
      <c r="AA178" s="2">
        <v>32126.311</v>
      </c>
      <c r="AC178" s="2" t="s">
        <v>7</v>
      </c>
      <c r="AD178" s="2">
        <v>29006.574</v>
      </c>
      <c r="AF178" s="2" t="s">
        <v>7</v>
      </c>
      <c r="AG178" s="2">
        <v>29703.285</v>
      </c>
      <c r="AI178" s="2" t="s">
        <v>7</v>
      </c>
      <c r="AJ178" s="2">
        <v>21712.291</v>
      </c>
      <c r="AL178" s="2" t="s">
        <v>7</v>
      </c>
      <c r="AM178" s="2">
        <v>17235.289</v>
      </c>
      <c r="AO178" s="2" t="s">
        <v>7</v>
      </c>
      <c r="AP178" s="2">
        <v>26431.971</v>
      </c>
      <c r="AR178" s="2" t="s">
        <v>7</v>
      </c>
      <c r="AS178" s="2">
        <v>17114.885</v>
      </c>
      <c r="AU178" s="2">
        <f t="shared" si="2"/>
        <v>25671.15708</v>
      </c>
    </row>
    <row r="179" spans="1:47" ht="13.5">
      <c r="A179" s="62"/>
      <c r="B179" s="2" t="s">
        <v>8</v>
      </c>
      <c r="C179" s="2">
        <v>701367</v>
      </c>
      <c r="E179" s="2" t="s">
        <v>8</v>
      </c>
      <c r="F179" s="2">
        <v>695404</v>
      </c>
      <c r="H179" s="2" t="s">
        <v>8</v>
      </c>
      <c r="I179" s="2">
        <v>708645</v>
      </c>
      <c r="K179" s="2" t="s">
        <v>8</v>
      </c>
      <c r="L179" s="2">
        <v>666567</v>
      </c>
      <c r="N179" s="2" t="s">
        <v>8</v>
      </c>
      <c r="O179" s="2">
        <v>829540</v>
      </c>
      <c r="Q179" s="2" t="s">
        <v>8</v>
      </c>
      <c r="R179" s="2">
        <v>594660</v>
      </c>
      <c r="T179" s="2" t="s">
        <v>8</v>
      </c>
      <c r="U179" s="2">
        <v>753730</v>
      </c>
      <c r="W179" s="2" t="s">
        <v>8</v>
      </c>
      <c r="X179" s="2">
        <v>650855</v>
      </c>
      <c r="Z179" s="2" t="s">
        <v>8</v>
      </c>
      <c r="AA179" s="2">
        <v>734105</v>
      </c>
      <c r="AC179" s="2" t="s">
        <v>8</v>
      </c>
      <c r="AD179" s="2">
        <v>675423</v>
      </c>
      <c r="AF179" s="2" t="s">
        <v>8</v>
      </c>
      <c r="AG179" s="2">
        <v>754789</v>
      </c>
      <c r="AI179" s="2" t="s">
        <v>8</v>
      </c>
      <c r="AJ179" s="2">
        <v>709463</v>
      </c>
      <c r="AL179" s="2" t="s">
        <v>8</v>
      </c>
      <c r="AM179" s="2">
        <v>677949</v>
      </c>
      <c r="AO179" s="2" t="s">
        <v>8</v>
      </c>
      <c r="AP179" s="2">
        <v>699208</v>
      </c>
      <c r="AR179" s="2" t="s">
        <v>8</v>
      </c>
      <c r="AS179" s="2">
        <v>624254</v>
      </c>
      <c r="AU179" s="2">
        <f t="shared" si="2"/>
        <v>698397.2666666667</v>
      </c>
    </row>
    <row r="180" spans="1:47" ht="13.5">
      <c r="A180" s="62"/>
      <c r="B180" s="2" t="s">
        <v>9</v>
      </c>
      <c r="C180" s="2">
        <v>527</v>
      </c>
      <c r="E180" s="2" t="s">
        <v>9</v>
      </c>
      <c r="F180" s="2">
        <v>573</v>
      </c>
      <c r="H180" s="2" t="s">
        <v>9</v>
      </c>
      <c r="I180" s="2">
        <v>383</v>
      </c>
      <c r="K180" s="2" t="s">
        <v>9</v>
      </c>
      <c r="L180" s="2">
        <v>381</v>
      </c>
      <c r="N180" s="2" t="s">
        <v>9</v>
      </c>
      <c r="O180" s="2">
        <v>409</v>
      </c>
      <c r="Q180" s="2" t="s">
        <v>9</v>
      </c>
      <c r="R180" s="2">
        <v>751</v>
      </c>
      <c r="T180" s="2" t="s">
        <v>9</v>
      </c>
      <c r="U180" s="2">
        <v>485</v>
      </c>
      <c r="W180" s="2" t="s">
        <v>9</v>
      </c>
      <c r="X180" s="2">
        <v>577</v>
      </c>
      <c r="Z180" s="2" t="s">
        <v>9</v>
      </c>
      <c r="AA180" s="2">
        <v>462</v>
      </c>
      <c r="AC180" s="2" t="s">
        <v>9</v>
      </c>
      <c r="AD180" s="2">
        <v>424</v>
      </c>
      <c r="AF180" s="2" t="s">
        <v>9</v>
      </c>
      <c r="AG180" s="2">
        <v>544</v>
      </c>
      <c r="AI180" s="2" t="s">
        <v>9</v>
      </c>
      <c r="AJ180" s="2">
        <v>584</v>
      </c>
      <c r="AL180" s="2" t="s">
        <v>9</v>
      </c>
      <c r="AM180" s="2">
        <v>725</v>
      </c>
      <c r="AO180" s="2" t="s">
        <v>9</v>
      </c>
      <c r="AP180" s="2">
        <v>593</v>
      </c>
      <c r="AQ180" s="2">
        <v>15</v>
      </c>
      <c r="AR180" s="2" t="s">
        <v>9</v>
      </c>
      <c r="AS180" s="2">
        <v>835</v>
      </c>
      <c r="AU180" s="2">
        <f t="shared" si="2"/>
        <v>550.2</v>
      </c>
    </row>
    <row r="182" spans="2:45" ht="13.5">
      <c r="B182" s="63">
        <v>1</v>
      </c>
      <c r="C182" s="63"/>
      <c r="E182" s="63">
        <v>2</v>
      </c>
      <c r="F182" s="63"/>
      <c r="H182" s="63">
        <v>3</v>
      </c>
      <c r="I182" s="63"/>
      <c r="K182" s="63">
        <v>4</v>
      </c>
      <c r="L182" s="63"/>
      <c r="N182" s="63">
        <v>5</v>
      </c>
      <c r="O182" s="63"/>
      <c r="Q182" s="63">
        <v>6</v>
      </c>
      <c r="R182" s="63"/>
      <c r="T182" s="63">
        <v>7</v>
      </c>
      <c r="U182" s="63"/>
      <c r="W182" s="63">
        <v>8</v>
      </c>
      <c r="X182" s="63"/>
      <c r="Z182" s="63">
        <v>9</v>
      </c>
      <c r="AA182" s="63"/>
      <c r="AC182" s="63">
        <v>10</v>
      </c>
      <c r="AD182" s="63"/>
      <c r="AF182" s="63">
        <v>11</v>
      </c>
      <c r="AG182" s="63"/>
      <c r="AI182" s="63">
        <v>12</v>
      </c>
      <c r="AJ182" s="63"/>
      <c r="AL182" s="63">
        <v>13</v>
      </c>
      <c r="AM182" s="63"/>
      <c r="AO182" s="63">
        <v>14</v>
      </c>
      <c r="AP182" s="63"/>
      <c r="AR182" s="63">
        <v>15</v>
      </c>
      <c r="AS182" s="63"/>
    </row>
    <row r="183" spans="1:45" ht="13.5">
      <c r="A183" s="62" t="s">
        <v>26</v>
      </c>
      <c r="B183" s="2" t="s">
        <v>0</v>
      </c>
      <c r="C183" s="2" t="s">
        <v>1</v>
      </c>
      <c r="E183" s="2" t="s">
        <v>0</v>
      </c>
      <c r="F183" s="2" t="s">
        <v>1</v>
      </c>
      <c r="H183" s="2" t="s">
        <v>0</v>
      </c>
      <c r="I183" s="2" t="s">
        <v>1</v>
      </c>
      <c r="K183" s="2" t="s">
        <v>0</v>
      </c>
      <c r="L183" s="2" t="s">
        <v>1</v>
      </c>
      <c r="N183" s="2" t="s">
        <v>0</v>
      </c>
      <c r="O183" s="2" t="s">
        <v>1</v>
      </c>
      <c r="Q183" s="2" t="s">
        <v>0</v>
      </c>
      <c r="R183" s="2" t="s">
        <v>1</v>
      </c>
      <c r="T183" s="2" t="s">
        <v>0</v>
      </c>
      <c r="U183" s="2" t="s">
        <v>1</v>
      </c>
      <c r="W183" s="2" t="s">
        <v>0</v>
      </c>
      <c r="X183" s="2" t="s">
        <v>1</v>
      </c>
      <c r="Z183" s="2" t="s">
        <v>0</v>
      </c>
      <c r="AA183" s="2" t="s">
        <v>1</v>
      </c>
      <c r="AC183" s="2" t="s">
        <v>0</v>
      </c>
      <c r="AD183" s="2" t="s">
        <v>1</v>
      </c>
      <c r="AF183" s="2" t="s">
        <v>0</v>
      </c>
      <c r="AG183" s="2" t="s">
        <v>1</v>
      </c>
      <c r="AI183" s="2" t="s">
        <v>0</v>
      </c>
      <c r="AJ183" s="2" t="s">
        <v>1</v>
      </c>
      <c r="AL183" s="2" t="s">
        <v>0</v>
      </c>
      <c r="AM183" s="2" t="s">
        <v>1</v>
      </c>
      <c r="AO183" s="2" t="s">
        <v>0</v>
      </c>
      <c r="AP183" s="2" t="s">
        <v>1</v>
      </c>
      <c r="AR183" s="2" t="s">
        <v>0</v>
      </c>
      <c r="AS183" s="2" t="s">
        <v>1</v>
      </c>
    </row>
    <row r="184" spans="1:47" ht="13.5">
      <c r="A184" s="62"/>
      <c r="B184" s="2" t="s">
        <v>2</v>
      </c>
      <c r="C184" s="2">
        <v>10</v>
      </c>
      <c r="E184" s="2" t="s">
        <v>2</v>
      </c>
      <c r="F184" s="2">
        <v>10</v>
      </c>
      <c r="H184" s="2" t="s">
        <v>2</v>
      </c>
      <c r="I184" s="2">
        <v>10</v>
      </c>
      <c r="K184" s="2" t="s">
        <v>2</v>
      </c>
      <c r="L184" s="2">
        <v>10</v>
      </c>
      <c r="N184" s="2" t="s">
        <v>2</v>
      </c>
      <c r="O184" s="2">
        <v>10</v>
      </c>
      <c r="Q184" s="2" t="s">
        <v>2</v>
      </c>
      <c r="R184" s="2">
        <v>10</v>
      </c>
      <c r="T184" s="2" t="s">
        <v>2</v>
      </c>
      <c r="U184" s="2">
        <v>10</v>
      </c>
      <c r="W184" s="2" t="s">
        <v>2</v>
      </c>
      <c r="X184" s="2">
        <v>10</v>
      </c>
      <c r="Z184" s="2" t="s">
        <v>2</v>
      </c>
      <c r="AA184" s="2">
        <v>10</v>
      </c>
      <c r="AC184" s="2" t="s">
        <v>2</v>
      </c>
      <c r="AD184" s="2">
        <v>10</v>
      </c>
      <c r="AF184" s="2" t="s">
        <v>2</v>
      </c>
      <c r="AG184" s="2">
        <v>10</v>
      </c>
      <c r="AI184" s="2" t="s">
        <v>2</v>
      </c>
      <c r="AJ184" s="2">
        <v>10</v>
      </c>
      <c r="AL184" s="2" t="s">
        <v>2</v>
      </c>
      <c r="AM184" s="2">
        <v>10</v>
      </c>
      <c r="AO184" s="2" t="s">
        <v>2</v>
      </c>
      <c r="AP184" s="2">
        <v>10</v>
      </c>
      <c r="AR184" s="2" t="s">
        <v>2</v>
      </c>
      <c r="AS184" s="2">
        <v>10</v>
      </c>
      <c r="AU184" s="2">
        <f t="shared" si="2"/>
        <v>10</v>
      </c>
    </row>
    <row r="185" spans="1:47" ht="13.5">
      <c r="A185" s="62"/>
      <c r="B185" s="2" t="s">
        <v>3</v>
      </c>
      <c r="C185" s="2">
        <v>134</v>
      </c>
      <c r="E185" s="2" t="s">
        <v>3</v>
      </c>
      <c r="F185" s="2">
        <v>71</v>
      </c>
      <c r="H185" s="2" t="s">
        <v>3</v>
      </c>
      <c r="I185" s="2">
        <v>8</v>
      </c>
      <c r="K185" s="2" t="s">
        <v>3</v>
      </c>
      <c r="L185" s="2">
        <v>79</v>
      </c>
      <c r="N185" s="2" t="s">
        <v>3</v>
      </c>
      <c r="O185" s="2">
        <v>112</v>
      </c>
      <c r="Q185" s="2" t="s">
        <v>3</v>
      </c>
      <c r="R185" s="2">
        <v>161</v>
      </c>
      <c r="T185" s="2" t="s">
        <v>3</v>
      </c>
      <c r="U185" s="2">
        <v>14</v>
      </c>
      <c r="W185" s="2" t="s">
        <v>3</v>
      </c>
      <c r="X185" s="2">
        <v>18</v>
      </c>
      <c r="Z185" s="2" t="s">
        <v>3</v>
      </c>
      <c r="AA185" s="2">
        <v>36</v>
      </c>
      <c r="AC185" s="2" t="s">
        <v>3</v>
      </c>
      <c r="AD185" s="2">
        <v>36</v>
      </c>
      <c r="AF185" s="2" t="s">
        <v>3</v>
      </c>
      <c r="AG185" s="2">
        <v>103</v>
      </c>
      <c r="AI185" s="2" t="s">
        <v>3</v>
      </c>
      <c r="AJ185" s="2">
        <v>113</v>
      </c>
      <c r="AL185" s="2" t="s">
        <v>3</v>
      </c>
      <c r="AM185" s="2">
        <v>35</v>
      </c>
      <c r="AO185" s="2" t="s">
        <v>3</v>
      </c>
      <c r="AP185" s="2">
        <v>9</v>
      </c>
      <c r="AR185" s="2" t="s">
        <v>3</v>
      </c>
      <c r="AS185" s="2">
        <v>163</v>
      </c>
      <c r="AU185" s="2">
        <f t="shared" si="2"/>
        <v>72.8</v>
      </c>
    </row>
    <row r="186" spans="1:47" ht="13.5">
      <c r="A186" s="62"/>
      <c r="B186" s="2" t="s">
        <v>4</v>
      </c>
      <c r="C186" s="2">
        <v>294651</v>
      </c>
      <c r="E186" s="2" t="s">
        <v>4</v>
      </c>
      <c r="F186" s="2">
        <v>605124</v>
      </c>
      <c r="H186" s="2" t="s">
        <v>4</v>
      </c>
      <c r="I186" s="2">
        <v>597038</v>
      </c>
      <c r="K186" s="2" t="s">
        <v>4</v>
      </c>
      <c r="L186" s="2">
        <v>559300</v>
      </c>
      <c r="N186" s="2" t="s">
        <v>4</v>
      </c>
      <c r="O186" s="2">
        <v>545499</v>
      </c>
      <c r="Q186" s="2" t="s">
        <v>4</v>
      </c>
      <c r="R186" s="2">
        <v>424020</v>
      </c>
      <c r="T186" s="2" t="s">
        <v>4</v>
      </c>
      <c r="U186" s="2">
        <v>186632</v>
      </c>
      <c r="W186" s="2" t="s">
        <v>4</v>
      </c>
      <c r="X186" s="2">
        <v>179835</v>
      </c>
      <c r="Z186" s="2" t="s">
        <v>4</v>
      </c>
      <c r="AA186" s="2">
        <v>219392</v>
      </c>
      <c r="AC186" s="2" t="s">
        <v>4</v>
      </c>
      <c r="AD186" s="2">
        <v>240387</v>
      </c>
      <c r="AF186" s="2" t="s">
        <v>4</v>
      </c>
      <c r="AG186" s="2">
        <v>465509</v>
      </c>
      <c r="AI186" s="2" t="s">
        <v>4</v>
      </c>
      <c r="AJ186" s="2">
        <v>60919</v>
      </c>
      <c r="AL186" s="2" t="s">
        <v>4</v>
      </c>
      <c r="AM186" s="2">
        <v>128869</v>
      </c>
      <c r="AO186" s="2" t="s">
        <v>4</v>
      </c>
      <c r="AP186" s="2">
        <v>71563</v>
      </c>
      <c r="AR186" s="2" t="s">
        <v>4</v>
      </c>
      <c r="AS186" s="2">
        <v>170148</v>
      </c>
      <c r="AU186" s="2">
        <f t="shared" si="2"/>
        <v>316592.4</v>
      </c>
    </row>
    <row r="187" spans="1:47" ht="13.5">
      <c r="A187" s="62"/>
      <c r="B187" s="2" t="s">
        <v>3</v>
      </c>
      <c r="C187" s="2">
        <v>1</v>
      </c>
      <c r="E187" s="2" t="s">
        <v>3</v>
      </c>
      <c r="F187" s="2">
        <v>2</v>
      </c>
      <c r="H187" s="2" t="s">
        <v>3</v>
      </c>
      <c r="I187" s="2">
        <v>10</v>
      </c>
      <c r="K187" s="2" t="s">
        <v>3</v>
      </c>
      <c r="L187" s="2">
        <v>7</v>
      </c>
      <c r="N187" s="2" t="s">
        <v>3</v>
      </c>
      <c r="O187" s="2">
        <v>3</v>
      </c>
      <c r="Q187" s="2" t="s">
        <v>3</v>
      </c>
      <c r="R187" s="2">
        <v>11</v>
      </c>
      <c r="T187" s="2" t="s">
        <v>3</v>
      </c>
      <c r="U187" s="2">
        <v>6</v>
      </c>
      <c r="W187" s="2" t="s">
        <v>3</v>
      </c>
      <c r="X187" s="2">
        <v>1</v>
      </c>
      <c r="Z187" s="2" t="s">
        <v>3</v>
      </c>
      <c r="AA187" s="2">
        <v>606</v>
      </c>
      <c r="AC187" s="2" t="s">
        <v>3</v>
      </c>
      <c r="AD187" s="2">
        <v>14</v>
      </c>
      <c r="AF187" s="2" t="s">
        <v>3</v>
      </c>
      <c r="AG187" s="2">
        <v>7</v>
      </c>
      <c r="AI187" s="2" t="s">
        <v>3</v>
      </c>
      <c r="AJ187" s="2">
        <v>1305</v>
      </c>
      <c r="AL187" s="2" t="s">
        <v>3</v>
      </c>
      <c r="AM187" s="2">
        <v>11</v>
      </c>
      <c r="AO187" s="2" t="s">
        <v>3</v>
      </c>
      <c r="AP187" s="2">
        <v>2370</v>
      </c>
      <c r="AR187" s="2" t="s">
        <v>3</v>
      </c>
      <c r="AS187" s="2">
        <v>1238</v>
      </c>
      <c r="AU187" s="2">
        <f t="shared" si="2"/>
        <v>372.8</v>
      </c>
    </row>
    <row r="188" spans="1:47" ht="13.5">
      <c r="A188" s="62"/>
      <c r="B188" s="2" t="s">
        <v>5</v>
      </c>
      <c r="C188" s="2">
        <v>294641</v>
      </c>
      <c r="E188" s="2" t="s">
        <v>5</v>
      </c>
      <c r="F188" s="2">
        <v>605114</v>
      </c>
      <c r="H188" s="2" t="s">
        <v>5</v>
      </c>
      <c r="I188" s="2">
        <v>597028</v>
      </c>
      <c r="K188" s="2" t="s">
        <v>5</v>
      </c>
      <c r="L188" s="2">
        <v>559290</v>
      </c>
      <c r="N188" s="2" t="s">
        <v>5</v>
      </c>
      <c r="O188" s="2">
        <v>545489</v>
      </c>
      <c r="Q188" s="2" t="s">
        <v>5</v>
      </c>
      <c r="R188" s="2">
        <v>424010</v>
      </c>
      <c r="T188" s="2" t="s">
        <v>5</v>
      </c>
      <c r="U188" s="2">
        <v>186622</v>
      </c>
      <c r="W188" s="2" t="s">
        <v>5</v>
      </c>
      <c r="X188" s="2">
        <v>179825</v>
      </c>
      <c r="Z188" s="2" t="s">
        <v>5</v>
      </c>
      <c r="AA188" s="2">
        <v>219382</v>
      </c>
      <c r="AC188" s="2" t="s">
        <v>5</v>
      </c>
      <c r="AD188" s="2">
        <v>240377</v>
      </c>
      <c r="AF188" s="2" t="s">
        <v>5</v>
      </c>
      <c r="AG188" s="2">
        <v>465499</v>
      </c>
      <c r="AI188" s="2" t="s">
        <v>5</v>
      </c>
      <c r="AJ188" s="2">
        <v>60909</v>
      </c>
      <c r="AL188" s="2" t="s">
        <v>5</v>
      </c>
      <c r="AM188" s="2">
        <v>128859</v>
      </c>
      <c r="AO188" s="2" t="s">
        <v>5</v>
      </c>
      <c r="AP188" s="2">
        <v>71553</v>
      </c>
      <c r="AR188" s="2" t="s">
        <v>5</v>
      </c>
      <c r="AS188" s="2">
        <v>170138</v>
      </c>
      <c r="AU188" s="2">
        <f t="shared" si="2"/>
        <v>316582.4</v>
      </c>
    </row>
    <row r="189" spans="1:47" ht="13.5">
      <c r="A189" s="62"/>
      <c r="B189" s="2" t="s">
        <v>6</v>
      </c>
      <c r="C189" s="2">
        <v>1507.1486</v>
      </c>
      <c r="E189" s="2" t="s">
        <v>6</v>
      </c>
      <c r="F189" s="2">
        <v>1952.1824</v>
      </c>
      <c r="H189" s="2" t="s">
        <v>6</v>
      </c>
      <c r="I189" s="2">
        <v>1428.3792</v>
      </c>
      <c r="K189" s="2" t="s">
        <v>6</v>
      </c>
      <c r="L189" s="2">
        <v>1034.2023</v>
      </c>
      <c r="N189" s="2" t="s">
        <v>6</v>
      </c>
      <c r="O189" s="2">
        <v>1300.2708</v>
      </c>
      <c r="Q189" s="2" t="s">
        <v>6</v>
      </c>
      <c r="R189" s="2">
        <v>995.61603</v>
      </c>
      <c r="T189" s="2" t="s">
        <v>6</v>
      </c>
      <c r="U189" s="2">
        <v>1352.6621</v>
      </c>
      <c r="W189" s="2" t="s">
        <v>6</v>
      </c>
      <c r="X189" s="2">
        <v>1565.1566</v>
      </c>
      <c r="Z189" s="2" t="s">
        <v>6</v>
      </c>
      <c r="AA189" s="2">
        <v>491.79904</v>
      </c>
      <c r="AC189" s="2" t="s">
        <v>6</v>
      </c>
      <c r="AD189" s="2">
        <v>947.4715</v>
      </c>
      <c r="AF189" s="2" t="s">
        <v>6</v>
      </c>
      <c r="AG189" s="2">
        <v>966.6214</v>
      </c>
      <c r="AI189" s="2" t="s">
        <v>6</v>
      </c>
      <c r="AJ189" s="2">
        <v>411.47867</v>
      </c>
      <c r="AL189" s="2" t="s">
        <v>6</v>
      </c>
      <c r="AM189" s="2">
        <v>804.30286</v>
      </c>
      <c r="AO189" s="2" t="s">
        <v>6</v>
      </c>
      <c r="AP189" s="2">
        <v>459.91916</v>
      </c>
      <c r="AR189" s="2" t="s">
        <v>6</v>
      </c>
      <c r="AS189" s="2">
        <v>800.08643</v>
      </c>
      <c r="AU189" s="2">
        <f t="shared" si="2"/>
        <v>1067.819806</v>
      </c>
    </row>
    <row r="190" spans="1:47" ht="13.5">
      <c r="A190" s="62"/>
      <c r="B190" s="2" t="s">
        <v>7</v>
      </c>
      <c r="C190" s="2">
        <v>18630.838</v>
      </c>
      <c r="E190" s="2" t="s">
        <v>7</v>
      </c>
      <c r="F190" s="2">
        <v>32790.234</v>
      </c>
      <c r="H190" s="2" t="s">
        <v>7</v>
      </c>
      <c r="I190" s="2">
        <v>27193.504</v>
      </c>
      <c r="K190" s="2" t="s">
        <v>7</v>
      </c>
      <c r="L190" s="2">
        <v>22245.475</v>
      </c>
      <c r="N190" s="2" t="s">
        <v>7</v>
      </c>
      <c r="O190" s="2">
        <v>23837.287</v>
      </c>
      <c r="Q190" s="2" t="s">
        <v>7</v>
      </c>
      <c r="R190" s="2">
        <v>17306.709</v>
      </c>
      <c r="T190" s="2" t="s">
        <v>7</v>
      </c>
      <c r="U190" s="2">
        <v>12237.868</v>
      </c>
      <c r="W190" s="2" t="s">
        <v>7</v>
      </c>
      <c r="X190" s="2">
        <v>14052.818</v>
      </c>
      <c r="Z190" s="2" t="s">
        <v>7</v>
      </c>
      <c r="AA190" s="2">
        <v>7252.9829</v>
      </c>
      <c r="AC190" s="2" t="s">
        <v>7</v>
      </c>
      <c r="AD190" s="2">
        <v>11407.188</v>
      </c>
      <c r="AF190" s="2" t="s">
        <v>7</v>
      </c>
      <c r="AG190" s="2">
        <v>18667.852</v>
      </c>
      <c r="AI190" s="2" t="s">
        <v>7</v>
      </c>
      <c r="AJ190" s="2">
        <v>2739.0994</v>
      </c>
      <c r="AL190" s="2" t="s">
        <v>7</v>
      </c>
      <c r="AM190" s="2">
        <v>7765.3931</v>
      </c>
      <c r="AO190" s="2" t="s">
        <v>7</v>
      </c>
      <c r="AP190" s="2">
        <v>3556.3262</v>
      </c>
      <c r="AR190" s="2" t="s">
        <v>7</v>
      </c>
      <c r="AS190" s="2">
        <v>7903.2388</v>
      </c>
      <c r="AU190" s="2">
        <f t="shared" si="2"/>
        <v>15172.454226666665</v>
      </c>
    </row>
    <row r="191" spans="1:47" ht="13.5">
      <c r="A191" s="62"/>
      <c r="B191" s="2" t="s">
        <v>8</v>
      </c>
      <c r="C191" s="2">
        <v>598338</v>
      </c>
      <c r="E191" s="2" t="s">
        <v>8</v>
      </c>
      <c r="F191" s="2">
        <v>663742</v>
      </c>
      <c r="H191" s="2" t="s">
        <v>8</v>
      </c>
      <c r="I191" s="2">
        <v>697049</v>
      </c>
      <c r="K191" s="2" t="s">
        <v>8</v>
      </c>
      <c r="L191" s="2">
        <v>654650</v>
      </c>
      <c r="N191" s="2" t="s">
        <v>8</v>
      </c>
      <c r="O191" s="2">
        <v>706047</v>
      </c>
      <c r="Q191" s="2" t="s">
        <v>8</v>
      </c>
      <c r="R191" s="2">
        <v>609317</v>
      </c>
      <c r="T191" s="2" t="s">
        <v>8</v>
      </c>
      <c r="U191" s="2">
        <v>500485</v>
      </c>
      <c r="W191" s="2" t="s">
        <v>8</v>
      </c>
      <c r="X191" s="2">
        <v>519632</v>
      </c>
      <c r="Z191" s="2" t="s">
        <v>8</v>
      </c>
      <c r="AA191" s="2">
        <v>511471</v>
      </c>
      <c r="AC191" s="2" t="s">
        <v>8</v>
      </c>
      <c r="AD191" s="2">
        <v>614909</v>
      </c>
      <c r="AF191" s="2" t="s">
        <v>8</v>
      </c>
      <c r="AG191" s="2">
        <v>605105</v>
      </c>
      <c r="AI191" s="2" t="s">
        <v>8</v>
      </c>
      <c r="AJ191" s="2">
        <v>443574</v>
      </c>
      <c r="AL191" s="2" t="s">
        <v>8</v>
      </c>
      <c r="AM191" s="2">
        <v>448801</v>
      </c>
      <c r="AO191" s="2" t="s">
        <v>8</v>
      </c>
      <c r="AP191" s="2">
        <v>506371</v>
      </c>
      <c r="AR191" s="2" t="s">
        <v>8</v>
      </c>
      <c r="AS191" s="2">
        <v>472051</v>
      </c>
      <c r="AU191" s="2">
        <f t="shared" si="2"/>
        <v>570102.8</v>
      </c>
    </row>
    <row r="192" spans="1:47" ht="13.5">
      <c r="A192" s="62"/>
      <c r="B192" s="2" t="s">
        <v>9</v>
      </c>
      <c r="C192" s="2">
        <v>397</v>
      </c>
      <c r="E192" s="2" t="s">
        <v>9</v>
      </c>
      <c r="F192" s="2">
        <v>340</v>
      </c>
      <c r="H192" s="2" t="s">
        <v>9</v>
      </c>
      <c r="I192" s="2">
        <v>488</v>
      </c>
      <c r="K192" s="2" t="s">
        <v>9</v>
      </c>
      <c r="L192" s="2">
        <v>633</v>
      </c>
      <c r="N192" s="2" t="s">
        <v>9</v>
      </c>
      <c r="O192" s="2">
        <v>543</v>
      </c>
      <c r="Q192" s="2" t="s">
        <v>9</v>
      </c>
      <c r="R192" s="2">
        <v>612</v>
      </c>
      <c r="T192" s="2" t="s">
        <v>9</v>
      </c>
      <c r="U192" s="2">
        <v>370</v>
      </c>
      <c r="W192" s="2" t="s">
        <v>9</v>
      </c>
      <c r="X192" s="2">
        <v>332</v>
      </c>
      <c r="Z192" s="2" t="s">
        <v>9</v>
      </c>
      <c r="AA192" s="2">
        <v>1040</v>
      </c>
      <c r="AC192" s="2" t="s">
        <v>9</v>
      </c>
      <c r="AD192" s="2">
        <v>649</v>
      </c>
      <c r="AF192" s="2" t="s">
        <v>9</v>
      </c>
      <c r="AG192" s="2">
        <v>626</v>
      </c>
      <c r="AI192" s="2" t="s">
        <v>9</v>
      </c>
      <c r="AJ192" s="2">
        <v>1078</v>
      </c>
      <c r="AL192" s="2" t="s">
        <v>9</v>
      </c>
      <c r="AM192" s="2">
        <v>558</v>
      </c>
      <c r="AO192" s="2" t="s">
        <v>9</v>
      </c>
      <c r="AP192" s="2">
        <v>1101</v>
      </c>
      <c r="AQ192" s="2">
        <v>16</v>
      </c>
      <c r="AR192" s="2" t="s">
        <v>9</v>
      </c>
      <c r="AS192" s="2">
        <v>590</v>
      </c>
      <c r="AU192" s="2">
        <f t="shared" si="2"/>
        <v>623.8</v>
      </c>
    </row>
    <row r="194" spans="2:45" ht="13.5">
      <c r="B194" s="63">
        <v>1</v>
      </c>
      <c r="C194" s="63"/>
      <c r="E194" s="63">
        <v>2</v>
      </c>
      <c r="F194" s="63"/>
      <c r="H194" s="63">
        <v>3</v>
      </c>
      <c r="I194" s="63"/>
      <c r="K194" s="63">
        <v>4</v>
      </c>
      <c r="L194" s="63"/>
      <c r="N194" s="63">
        <v>5</v>
      </c>
      <c r="O194" s="63"/>
      <c r="Q194" s="63">
        <v>6</v>
      </c>
      <c r="R194" s="63"/>
      <c r="T194" s="63">
        <v>7</v>
      </c>
      <c r="U194" s="63"/>
      <c r="W194" s="63">
        <v>8</v>
      </c>
      <c r="X194" s="63"/>
      <c r="Z194" s="63">
        <v>9</v>
      </c>
      <c r="AA194" s="63"/>
      <c r="AC194" s="63">
        <v>10</v>
      </c>
      <c r="AD194" s="63"/>
      <c r="AF194" s="63">
        <v>11</v>
      </c>
      <c r="AG194" s="63"/>
      <c r="AI194" s="63">
        <v>12</v>
      </c>
      <c r="AJ194" s="63"/>
      <c r="AL194" s="63">
        <v>13</v>
      </c>
      <c r="AM194" s="63"/>
      <c r="AO194" s="63">
        <v>14</v>
      </c>
      <c r="AP194" s="63"/>
      <c r="AR194" s="63">
        <v>15</v>
      </c>
      <c r="AS194" s="63"/>
    </row>
    <row r="195" spans="1:45" ht="13.5">
      <c r="A195" s="62" t="s">
        <v>27</v>
      </c>
      <c r="B195" s="2" t="s">
        <v>0</v>
      </c>
      <c r="C195" s="2" t="s">
        <v>1</v>
      </c>
      <c r="E195" s="2" t="s">
        <v>0</v>
      </c>
      <c r="F195" s="2" t="s">
        <v>1</v>
      </c>
      <c r="H195" s="2" t="s">
        <v>0</v>
      </c>
      <c r="I195" s="2" t="s">
        <v>1</v>
      </c>
      <c r="K195" s="2" t="s">
        <v>0</v>
      </c>
      <c r="L195" s="2" t="s">
        <v>1</v>
      </c>
      <c r="N195" s="2" t="s">
        <v>0</v>
      </c>
      <c r="O195" s="2" t="s">
        <v>1</v>
      </c>
      <c r="Q195" s="2" t="s">
        <v>0</v>
      </c>
      <c r="R195" s="2" t="s">
        <v>1</v>
      </c>
      <c r="T195" s="2" t="s">
        <v>0</v>
      </c>
      <c r="U195" s="2" t="s">
        <v>1</v>
      </c>
      <c r="W195" s="2" t="s">
        <v>0</v>
      </c>
      <c r="X195" s="2" t="s">
        <v>1</v>
      </c>
      <c r="Z195" s="2" t="s">
        <v>0</v>
      </c>
      <c r="AA195" s="2" t="s">
        <v>1</v>
      </c>
      <c r="AC195" s="2" t="s">
        <v>0</v>
      </c>
      <c r="AD195" s="2" t="s">
        <v>1</v>
      </c>
      <c r="AF195" s="2" t="s">
        <v>0</v>
      </c>
      <c r="AG195" s="2" t="s">
        <v>1</v>
      </c>
      <c r="AI195" s="2" t="s">
        <v>0</v>
      </c>
      <c r="AJ195" s="2" t="s">
        <v>1</v>
      </c>
      <c r="AL195" s="2" t="s">
        <v>0</v>
      </c>
      <c r="AM195" s="2" t="s">
        <v>1</v>
      </c>
      <c r="AO195" s="2" t="s">
        <v>0</v>
      </c>
      <c r="AP195" s="2" t="s">
        <v>1</v>
      </c>
      <c r="AR195" s="2" t="s">
        <v>0</v>
      </c>
      <c r="AS195" s="2" t="s">
        <v>1</v>
      </c>
    </row>
    <row r="196" spans="1:47" ht="13.5">
      <c r="A196" s="62"/>
      <c r="B196" s="2" t="s">
        <v>2</v>
      </c>
      <c r="C196" s="2">
        <v>10</v>
      </c>
      <c r="E196" s="2" t="s">
        <v>2</v>
      </c>
      <c r="F196" s="2">
        <v>10</v>
      </c>
      <c r="H196" s="2" t="s">
        <v>2</v>
      </c>
      <c r="I196" s="2">
        <v>10</v>
      </c>
      <c r="K196" s="2" t="s">
        <v>2</v>
      </c>
      <c r="L196" s="2">
        <v>10</v>
      </c>
      <c r="N196" s="2" t="s">
        <v>2</v>
      </c>
      <c r="O196" s="2">
        <v>10</v>
      </c>
      <c r="Q196" s="2" t="s">
        <v>2</v>
      </c>
      <c r="R196" s="2">
        <v>10</v>
      </c>
      <c r="T196" s="2" t="s">
        <v>2</v>
      </c>
      <c r="U196" s="2">
        <v>10</v>
      </c>
      <c r="W196" s="2" t="s">
        <v>2</v>
      </c>
      <c r="X196" s="2">
        <v>10</v>
      </c>
      <c r="Z196" s="2" t="s">
        <v>2</v>
      </c>
      <c r="AA196" s="2">
        <v>10</v>
      </c>
      <c r="AC196" s="2" t="s">
        <v>2</v>
      </c>
      <c r="AD196" s="2">
        <v>10</v>
      </c>
      <c r="AF196" s="2" t="s">
        <v>2</v>
      </c>
      <c r="AG196" s="2">
        <v>10</v>
      </c>
      <c r="AI196" s="2" t="s">
        <v>2</v>
      </c>
      <c r="AJ196" s="2">
        <v>10</v>
      </c>
      <c r="AL196" s="2" t="s">
        <v>2</v>
      </c>
      <c r="AM196" s="2">
        <v>10</v>
      </c>
      <c r="AO196" s="2" t="s">
        <v>2</v>
      </c>
      <c r="AP196" s="2">
        <v>10</v>
      </c>
      <c r="AR196" s="2" t="s">
        <v>2</v>
      </c>
      <c r="AS196" s="2">
        <v>10</v>
      </c>
      <c r="AU196" s="2">
        <f t="shared" si="2"/>
        <v>10</v>
      </c>
    </row>
    <row r="197" spans="1:47" ht="13.5">
      <c r="A197" s="62"/>
      <c r="B197" s="2" t="s">
        <v>3</v>
      </c>
      <c r="C197" s="2">
        <v>18</v>
      </c>
      <c r="E197" s="2" t="s">
        <v>3</v>
      </c>
      <c r="F197" s="2">
        <v>228</v>
      </c>
      <c r="H197" s="2" t="s">
        <v>3</v>
      </c>
      <c r="I197" s="2">
        <v>17</v>
      </c>
      <c r="K197" s="2" t="s">
        <v>3</v>
      </c>
      <c r="L197" s="2">
        <v>58</v>
      </c>
      <c r="N197" s="2" t="s">
        <v>3</v>
      </c>
      <c r="O197" s="2">
        <v>2</v>
      </c>
      <c r="Q197" s="2" t="s">
        <v>3</v>
      </c>
      <c r="R197" s="2">
        <v>1</v>
      </c>
      <c r="T197" s="2" t="s">
        <v>3</v>
      </c>
      <c r="U197" s="2">
        <v>5</v>
      </c>
      <c r="W197" s="2" t="s">
        <v>3</v>
      </c>
      <c r="X197" s="2">
        <v>9</v>
      </c>
      <c r="Z197" s="2" t="s">
        <v>3</v>
      </c>
      <c r="AA197" s="2">
        <v>5</v>
      </c>
      <c r="AC197" s="2" t="s">
        <v>3</v>
      </c>
      <c r="AD197" s="2">
        <v>228</v>
      </c>
      <c r="AF197" s="2" t="s">
        <v>3</v>
      </c>
      <c r="AG197" s="2">
        <v>111</v>
      </c>
      <c r="AI197" s="2" t="s">
        <v>3</v>
      </c>
      <c r="AJ197" s="2">
        <v>102</v>
      </c>
      <c r="AL197" s="2" t="s">
        <v>3</v>
      </c>
      <c r="AM197" s="2">
        <v>45</v>
      </c>
      <c r="AO197" s="2" t="s">
        <v>3</v>
      </c>
      <c r="AP197" s="2">
        <v>259</v>
      </c>
      <c r="AR197" s="2" t="s">
        <v>3</v>
      </c>
      <c r="AS197" s="2">
        <v>37</v>
      </c>
      <c r="AU197" s="2">
        <f t="shared" si="2"/>
        <v>75</v>
      </c>
    </row>
    <row r="198" spans="1:47" ht="13.5">
      <c r="A198" s="62"/>
      <c r="B198" s="2" t="s">
        <v>4</v>
      </c>
      <c r="C198" s="2">
        <v>615792</v>
      </c>
      <c r="E198" s="2" t="s">
        <v>4</v>
      </c>
      <c r="F198" s="2">
        <v>89997</v>
      </c>
      <c r="H198" s="2" t="s">
        <v>4</v>
      </c>
      <c r="I198" s="2">
        <v>50702</v>
      </c>
      <c r="K198" s="2" t="s">
        <v>4</v>
      </c>
      <c r="L198" s="2">
        <v>125889</v>
      </c>
      <c r="N198" s="2" t="s">
        <v>4</v>
      </c>
      <c r="O198" s="2">
        <v>61671</v>
      </c>
      <c r="Q198" s="2" t="s">
        <v>4</v>
      </c>
      <c r="R198" s="2">
        <v>624802</v>
      </c>
      <c r="T198" s="2" t="s">
        <v>4</v>
      </c>
      <c r="U198" s="2">
        <v>810423</v>
      </c>
      <c r="W198" s="2" t="s">
        <v>4</v>
      </c>
      <c r="X198" s="2">
        <v>781870</v>
      </c>
      <c r="Z198" s="2" t="s">
        <v>4</v>
      </c>
      <c r="AA198" s="2">
        <v>551299</v>
      </c>
      <c r="AC198" s="2" t="s">
        <v>4</v>
      </c>
      <c r="AD198" s="2">
        <v>253565</v>
      </c>
      <c r="AF198" s="2" t="s">
        <v>4</v>
      </c>
      <c r="AG198" s="2">
        <v>260132</v>
      </c>
      <c r="AI198" s="2" t="s">
        <v>4</v>
      </c>
      <c r="AJ198" s="2">
        <v>273527</v>
      </c>
      <c r="AL198" s="2" t="s">
        <v>4</v>
      </c>
      <c r="AM198" s="2">
        <v>196646</v>
      </c>
      <c r="AO198" s="2" t="s">
        <v>4</v>
      </c>
      <c r="AP198" s="2">
        <v>345229</v>
      </c>
      <c r="AR198" s="2" t="s">
        <v>4</v>
      </c>
      <c r="AS198" s="2">
        <v>270290</v>
      </c>
      <c r="AU198" s="2">
        <f aca="true" t="shared" si="3" ref="AU198:AU240">AVERAGE(C198,F198,I198,L198,O198,R198,U198,X198,AA198,AD198,AG198,AJ198,AM198,AP198,AS198)</f>
        <v>354122.26666666666</v>
      </c>
    </row>
    <row r="199" spans="1:47" ht="13.5">
      <c r="A199" s="62"/>
      <c r="B199" s="2" t="s">
        <v>3</v>
      </c>
      <c r="C199" s="2">
        <v>1</v>
      </c>
      <c r="E199" s="2" t="s">
        <v>3</v>
      </c>
      <c r="F199" s="2">
        <v>7</v>
      </c>
      <c r="H199" s="2" t="s">
        <v>3</v>
      </c>
      <c r="I199" s="2">
        <v>37</v>
      </c>
      <c r="K199" s="2" t="s">
        <v>3</v>
      </c>
      <c r="L199" s="2">
        <v>1156</v>
      </c>
      <c r="N199" s="2" t="s">
        <v>3</v>
      </c>
      <c r="O199" s="2">
        <v>736</v>
      </c>
      <c r="Q199" s="2" t="s">
        <v>3</v>
      </c>
      <c r="R199" s="2">
        <v>13</v>
      </c>
      <c r="T199" s="2" t="s">
        <v>3</v>
      </c>
      <c r="U199" s="2">
        <v>1</v>
      </c>
      <c r="W199" s="2" t="s">
        <v>3</v>
      </c>
      <c r="X199" s="2">
        <v>2</v>
      </c>
      <c r="Z199" s="2" t="s">
        <v>3</v>
      </c>
      <c r="AA199" s="2">
        <v>4</v>
      </c>
      <c r="AC199" s="2" t="s">
        <v>3</v>
      </c>
      <c r="AD199" s="2">
        <v>13</v>
      </c>
      <c r="AF199" s="2" t="s">
        <v>3</v>
      </c>
      <c r="AG199" s="2">
        <v>6</v>
      </c>
      <c r="AI199" s="2" t="s">
        <v>3</v>
      </c>
      <c r="AJ199" s="2">
        <v>9</v>
      </c>
      <c r="AL199" s="2" t="s">
        <v>3</v>
      </c>
      <c r="AM199" s="2">
        <v>6</v>
      </c>
      <c r="AO199" s="2" t="s">
        <v>3</v>
      </c>
      <c r="AP199" s="2">
        <v>6</v>
      </c>
      <c r="AR199" s="2" t="s">
        <v>3</v>
      </c>
      <c r="AS199" s="2">
        <v>3</v>
      </c>
      <c r="AU199" s="2">
        <f t="shared" si="3"/>
        <v>133.33333333333334</v>
      </c>
    </row>
    <row r="200" spans="1:47" ht="13.5">
      <c r="A200" s="62"/>
      <c r="B200" s="2" t="s">
        <v>5</v>
      </c>
      <c r="C200" s="2">
        <v>615782</v>
      </c>
      <c r="E200" s="2" t="s">
        <v>5</v>
      </c>
      <c r="F200" s="2">
        <v>89987</v>
      </c>
      <c r="H200" s="2" t="s">
        <v>5</v>
      </c>
      <c r="I200" s="2">
        <v>50692</v>
      </c>
      <c r="K200" s="2" t="s">
        <v>5</v>
      </c>
      <c r="L200" s="2">
        <v>125879</v>
      </c>
      <c r="N200" s="2" t="s">
        <v>5</v>
      </c>
      <c r="O200" s="2">
        <v>61661</v>
      </c>
      <c r="Q200" s="2" t="s">
        <v>5</v>
      </c>
      <c r="R200" s="2">
        <v>624792</v>
      </c>
      <c r="T200" s="2" t="s">
        <v>5</v>
      </c>
      <c r="U200" s="2">
        <v>810413</v>
      </c>
      <c r="W200" s="2" t="s">
        <v>5</v>
      </c>
      <c r="X200" s="2">
        <v>781860</v>
      </c>
      <c r="Z200" s="2" t="s">
        <v>5</v>
      </c>
      <c r="AA200" s="2">
        <v>551289</v>
      </c>
      <c r="AC200" s="2" t="s">
        <v>5</v>
      </c>
      <c r="AD200" s="2">
        <v>253555</v>
      </c>
      <c r="AF200" s="2" t="s">
        <v>5</v>
      </c>
      <c r="AG200" s="2">
        <v>260122</v>
      </c>
      <c r="AI200" s="2" t="s">
        <v>5</v>
      </c>
      <c r="AJ200" s="2">
        <v>273517</v>
      </c>
      <c r="AL200" s="2" t="s">
        <v>5</v>
      </c>
      <c r="AM200" s="2">
        <v>196636</v>
      </c>
      <c r="AO200" s="2" t="s">
        <v>5</v>
      </c>
      <c r="AP200" s="2">
        <v>345219</v>
      </c>
      <c r="AR200" s="2" t="s">
        <v>5</v>
      </c>
      <c r="AS200" s="2">
        <v>270280</v>
      </c>
      <c r="AU200" s="2">
        <f t="shared" si="3"/>
        <v>354112.26666666666</v>
      </c>
    </row>
    <row r="201" spans="1:47" ht="13.5">
      <c r="A201" s="62"/>
      <c r="B201" s="2" t="s">
        <v>6</v>
      </c>
      <c r="C201" s="2">
        <v>1472.8479</v>
      </c>
      <c r="E201" s="2" t="s">
        <v>6</v>
      </c>
      <c r="F201" s="2">
        <v>620.2547</v>
      </c>
      <c r="H201" s="2" t="s">
        <v>6</v>
      </c>
      <c r="I201" s="2">
        <v>676.62195</v>
      </c>
      <c r="K201" s="2" t="s">
        <v>6</v>
      </c>
      <c r="L201" s="2">
        <v>967.42291</v>
      </c>
      <c r="N201" s="2" t="s">
        <v>6</v>
      </c>
      <c r="O201" s="2">
        <v>870.97229</v>
      </c>
      <c r="Q201" s="2" t="s">
        <v>6</v>
      </c>
      <c r="R201" s="2">
        <v>1266.973</v>
      </c>
      <c r="T201" s="2" t="s">
        <v>6</v>
      </c>
      <c r="U201" s="2">
        <v>3056.3516</v>
      </c>
      <c r="W201" s="2" t="s">
        <v>6</v>
      </c>
      <c r="X201" s="2">
        <v>2566.4553</v>
      </c>
      <c r="Z201" s="2" t="s">
        <v>6</v>
      </c>
      <c r="AA201" s="2">
        <v>1183.103</v>
      </c>
      <c r="AC201" s="2" t="s">
        <v>6</v>
      </c>
      <c r="AD201" s="2">
        <v>1437.1292</v>
      </c>
      <c r="AF201" s="2" t="s">
        <v>6</v>
      </c>
      <c r="AG201" s="2">
        <v>1900.9192</v>
      </c>
      <c r="AI201" s="2" t="s">
        <v>6</v>
      </c>
      <c r="AJ201" s="2">
        <v>1548.2096</v>
      </c>
      <c r="AL201" s="2" t="s">
        <v>6</v>
      </c>
      <c r="AM201" s="2">
        <v>1249.3639</v>
      </c>
      <c r="AO201" s="2" t="s">
        <v>6</v>
      </c>
      <c r="AP201" s="2">
        <v>1421.9617</v>
      </c>
      <c r="AR201" s="2" t="s">
        <v>6</v>
      </c>
      <c r="AS201" s="2">
        <v>1194.093</v>
      </c>
      <c r="AU201" s="2">
        <f t="shared" si="3"/>
        <v>1428.845283333333</v>
      </c>
    </row>
    <row r="202" spans="1:47" ht="13.5">
      <c r="A202" s="62"/>
      <c r="B202" s="2" t="s">
        <v>7</v>
      </c>
      <c r="C202" s="2">
        <v>29522.508</v>
      </c>
      <c r="E202" s="2" t="s">
        <v>7</v>
      </c>
      <c r="F202" s="2">
        <v>5354.3438</v>
      </c>
      <c r="H202" s="2" t="s">
        <v>7</v>
      </c>
      <c r="I202" s="2">
        <v>3874.863</v>
      </c>
      <c r="K202" s="2" t="s">
        <v>7</v>
      </c>
      <c r="L202" s="2">
        <v>8429.0996</v>
      </c>
      <c r="N202" s="2" t="s">
        <v>7</v>
      </c>
      <c r="O202" s="2">
        <v>4996.3188</v>
      </c>
      <c r="Q202" s="2" t="s">
        <v>7</v>
      </c>
      <c r="R202" s="2">
        <v>25839.604</v>
      </c>
      <c r="T202" s="2" t="s">
        <v>7</v>
      </c>
      <c r="U202" s="2">
        <v>48955.367</v>
      </c>
      <c r="W202" s="2" t="s">
        <v>7</v>
      </c>
      <c r="X202" s="2">
        <v>44051.602</v>
      </c>
      <c r="Z202" s="2" t="s">
        <v>7</v>
      </c>
      <c r="AA202" s="2">
        <v>23835.986</v>
      </c>
      <c r="AC202" s="2" t="s">
        <v>7</v>
      </c>
      <c r="AD202" s="2">
        <v>16339.47</v>
      </c>
      <c r="AF202" s="2" t="s">
        <v>7</v>
      </c>
      <c r="AG202" s="2">
        <v>18992.441</v>
      </c>
      <c r="AI202" s="2" t="s">
        <v>7</v>
      </c>
      <c r="AJ202" s="2">
        <v>15883.051</v>
      </c>
      <c r="AL202" s="2" t="s">
        <v>7</v>
      </c>
      <c r="AM202" s="2">
        <v>11704.551</v>
      </c>
      <c r="AO202" s="2" t="s">
        <v>7</v>
      </c>
      <c r="AP202" s="2">
        <v>19092.09</v>
      </c>
      <c r="AR202" s="2" t="s">
        <v>7</v>
      </c>
      <c r="AS202" s="2">
        <v>16388.736</v>
      </c>
      <c r="AU202" s="2">
        <f t="shared" si="3"/>
        <v>19550.66874666667</v>
      </c>
    </row>
    <row r="203" spans="1:47" ht="13.5">
      <c r="A203" s="62"/>
      <c r="B203" s="2" t="s">
        <v>8</v>
      </c>
      <c r="C203" s="2">
        <v>639216</v>
      </c>
      <c r="E203" s="2" t="s">
        <v>8</v>
      </c>
      <c r="F203" s="2">
        <v>525976</v>
      </c>
      <c r="H203" s="2" t="s">
        <v>8</v>
      </c>
      <c r="I203" s="2">
        <v>388381</v>
      </c>
      <c r="K203" s="2" t="s">
        <v>8</v>
      </c>
      <c r="L203" s="2">
        <v>489516</v>
      </c>
      <c r="N203" s="2" t="s">
        <v>8</v>
      </c>
      <c r="O203" s="2">
        <v>439841</v>
      </c>
      <c r="Q203" s="2" t="s">
        <v>8</v>
      </c>
      <c r="R203" s="2">
        <v>751315</v>
      </c>
      <c r="T203" s="2" t="s">
        <v>8</v>
      </c>
      <c r="U203" s="2">
        <v>834384</v>
      </c>
      <c r="W203" s="2" t="s">
        <v>8</v>
      </c>
      <c r="X203" s="2">
        <v>805867</v>
      </c>
      <c r="Z203" s="2" t="s">
        <v>8</v>
      </c>
      <c r="AA203" s="2">
        <v>631777</v>
      </c>
      <c r="AC203" s="2" t="s">
        <v>8</v>
      </c>
      <c r="AD203" s="2">
        <v>567666</v>
      </c>
      <c r="AF203" s="2" t="s">
        <v>8</v>
      </c>
      <c r="AG203" s="2">
        <v>634907</v>
      </c>
      <c r="AI203" s="2" t="s">
        <v>8</v>
      </c>
      <c r="AJ203" s="2">
        <v>613091</v>
      </c>
      <c r="AL203" s="2" t="s">
        <v>8</v>
      </c>
      <c r="AM203" s="2">
        <v>504743</v>
      </c>
      <c r="AO203" s="2" t="s">
        <v>8</v>
      </c>
      <c r="AP203" s="2">
        <v>592958</v>
      </c>
      <c r="AR203" s="2" t="s">
        <v>8</v>
      </c>
      <c r="AS203" s="2">
        <v>616152</v>
      </c>
      <c r="AU203" s="2">
        <f t="shared" si="3"/>
        <v>602386</v>
      </c>
    </row>
    <row r="204" spans="1:47" ht="13.5">
      <c r="A204" s="62"/>
      <c r="B204" s="2" t="s">
        <v>9</v>
      </c>
      <c r="C204" s="2">
        <v>434</v>
      </c>
      <c r="E204" s="2" t="s">
        <v>9</v>
      </c>
      <c r="F204" s="2">
        <v>848</v>
      </c>
      <c r="H204" s="2" t="s">
        <v>9</v>
      </c>
      <c r="I204" s="2">
        <v>574</v>
      </c>
      <c r="K204" s="2" t="s">
        <v>9</v>
      </c>
      <c r="L204" s="2">
        <v>506</v>
      </c>
      <c r="N204" s="2" t="s">
        <v>9</v>
      </c>
      <c r="O204" s="2">
        <v>505</v>
      </c>
      <c r="Q204" s="2" t="s">
        <v>9</v>
      </c>
      <c r="R204" s="2">
        <v>593</v>
      </c>
      <c r="T204" s="2" t="s">
        <v>9</v>
      </c>
      <c r="U204" s="2">
        <v>273</v>
      </c>
      <c r="W204" s="2" t="s">
        <v>9</v>
      </c>
      <c r="X204" s="2">
        <v>314</v>
      </c>
      <c r="Z204" s="2" t="s">
        <v>9</v>
      </c>
      <c r="AA204" s="2">
        <v>534</v>
      </c>
      <c r="AC204" s="2" t="s">
        <v>9</v>
      </c>
      <c r="AD204" s="2">
        <v>395</v>
      </c>
      <c r="AF204" s="2" t="s">
        <v>9</v>
      </c>
      <c r="AG204" s="2">
        <v>334</v>
      </c>
      <c r="AI204" s="2" t="s">
        <v>9</v>
      </c>
      <c r="AJ204" s="2">
        <v>396</v>
      </c>
      <c r="AL204" s="2" t="s">
        <v>9</v>
      </c>
      <c r="AM204" s="2">
        <v>404</v>
      </c>
      <c r="AO204" s="2" t="s">
        <v>9</v>
      </c>
      <c r="AP204" s="2">
        <v>417</v>
      </c>
      <c r="AQ204" s="2">
        <v>17</v>
      </c>
      <c r="AR204" s="2" t="s">
        <v>9</v>
      </c>
      <c r="AS204" s="2">
        <v>516</v>
      </c>
      <c r="AU204" s="2">
        <f t="shared" si="3"/>
        <v>469.53333333333336</v>
      </c>
    </row>
    <row r="206" spans="2:45" ht="13.5">
      <c r="B206" s="63">
        <v>1</v>
      </c>
      <c r="C206" s="63"/>
      <c r="E206" s="63">
        <v>2</v>
      </c>
      <c r="F206" s="63"/>
      <c r="H206" s="63">
        <v>3</v>
      </c>
      <c r="I206" s="63"/>
      <c r="K206" s="63">
        <v>4</v>
      </c>
      <c r="L206" s="63"/>
      <c r="N206" s="63">
        <v>5</v>
      </c>
      <c r="O206" s="63"/>
      <c r="Q206" s="63">
        <v>6</v>
      </c>
      <c r="R206" s="63"/>
      <c r="T206" s="63">
        <v>7</v>
      </c>
      <c r="U206" s="63"/>
      <c r="W206" s="63">
        <v>8</v>
      </c>
      <c r="X206" s="63"/>
      <c r="Z206" s="63">
        <v>9</v>
      </c>
      <c r="AA206" s="63"/>
      <c r="AC206" s="63">
        <v>10</v>
      </c>
      <c r="AD206" s="63"/>
      <c r="AF206" s="63">
        <v>11</v>
      </c>
      <c r="AG206" s="63"/>
      <c r="AI206" s="63">
        <v>12</v>
      </c>
      <c r="AJ206" s="63"/>
      <c r="AL206" s="63">
        <v>13</v>
      </c>
      <c r="AM206" s="63"/>
      <c r="AO206" s="63">
        <v>14</v>
      </c>
      <c r="AP206" s="63"/>
      <c r="AR206" s="63">
        <v>15</v>
      </c>
      <c r="AS206" s="63"/>
    </row>
    <row r="207" spans="1:45" ht="13.5">
      <c r="A207" s="62" t="s">
        <v>28</v>
      </c>
      <c r="B207" s="2" t="s">
        <v>0</v>
      </c>
      <c r="C207" s="2" t="s">
        <v>1</v>
      </c>
      <c r="E207" s="2" t="s">
        <v>0</v>
      </c>
      <c r="F207" s="2" t="s">
        <v>1</v>
      </c>
      <c r="H207" s="2" t="s">
        <v>0</v>
      </c>
      <c r="I207" s="2" t="s">
        <v>1</v>
      </c>
      <c r="K207" s="2" t="s">
        <v>0</v>
      </c>
      <c r="L207" s="2" t="s">
        <v>1</v>
      </c>
      <c r="N207" s="2" t="s">
        <v>0</v>
      </c>
      <c r="O207" s="2" t="s">
        <v>1</v>
      </c>
      <c r="Q207" s="2" t="s">
        <v>0</v>
      </c>
      <c r="R207" s="2" t="s">
        <v>1</v>
      </c>
      <c r="T207" s="2" t="s">
        <v>0</v>
      </c>
      <c r="U207" s="2" t="s">
        <v>1</v>
      </c>
      <c r="W207" s="2" t="s">
        <v>0</v>
      </c>
      <c r="X207" s="2" t="s">
        <v>1</v>
      </c>
      <c r="Z207" s="2" t="s">
        <v>0</v>
      </c>
      <c r="AA207" s="2" t="s">
        <v>1</v>
      </c>
      <c r="AC207" s="2" t="s">
        <v>0</v>
      </c>
      <c r="AD207" s="2" t="s">
        <v>1</v>
      </c>
      <c r="AF207" s="2" t="s">
        <v>0</v>
      </c>
      <c r="AG207" s="2" t="s">
        <v>1</v>
      </c>
      <c r="AI207" s="2" t="s">
        <v>0</v>
      </c>
      <c r="AJ207" s="2" t="s">
        <v>1</v>
      </c>
      <c r="AL207" s="2" t="s">
        <v>0</v>
      </c>
      <c r="AM207" s="2" t="s">
        <v>1</v>
      </c>
      <c r="AO207" s="2" t="s">
        <v>0</v>
      </c>
      <c r="AP207" s="2" t="s">
        <v>1</v>
      </c>
      <c r="AR207" s="2" t="s">
        <v>0</v>
      </c>
      <c r="AS207" s="2" t="s">
        <v>1</v>
      </c>
    </row>
    <row r="208" spans="1:47" ht="13.5">
      <c r="A208" s="62"/>
      <c r="B208" s="2" t="s">
        <v>2</v>
      </c>
      <c r="C208" s="2">
        <v>10</v>
      </c>
      <c r="E208" s="2" t="s">
        <v>2</v>
      </c>
      <c r="F208" s="2">
        <v>10</v>
      </c>
      <c r="H208" s="2" t="s">
        <v>2</v>
      </c>
      <c r="I208" s="2">
        <v>10</v>
      </c>
      <c r="K208" s="2" t="s">
        <v>2</v>
      </c>
      <c r="L208" s="2">
        <v>10</v>
      </c>
      <c r="N208" s="2" t="s">
        <v>2</v>
      </c>
      <c r="O208" s="2">
        <v>10</v>
      </c>
      <c r="Q208" s="2" t="s">
        <v>2</v>
      </c>
      <c r="R208" s="2">
        <v>10</v>
      </c>
      <c r="T208" s="2" t="s">
        <v>2</v>
      </c>
      <c r="U208" s="2">
        <v>10</v>
      </c>
      <c r="W208" s="2" t="s">
        <v>2</v>
      </c>
      <c r="X208" s="2">
        <v>10</v>
      </c>
      <c r="Z208" s="2" t="s">
        <v>2</v>
      </c>
      <c r="AA208" s="2">
        <v>10</v>
      </c>
      <c r="AC208" s="2" t="s">
        <v>2</v>
      </c>
      <c r="AD208" s="2">
        <v>10</v>
      </c>
      <c r="AF208" s="2" t="s">
        <v>2</v>
      </c>
      <c r="AG208" s="2">
        <v>10</v>
      </c>
      <c r="AI208" s="2" t="s">
        <v>2</v>
      </c>
      <c r="AJ208" s="2">
        <v>10</v>
      </c>
      <c r="AL208" s="2" t="s">
        <v>2</v>
      </c>
      <c r="AM208" s="2">
        <v>10</v>
      </c>
      <c r="AO208" s="2" t="s">
        <v>2</v>
      </c>
      <c r="AP208" s="2">
        <v>10</v>
      </c>
      <c r="AR208" s="2" t="s">
        <v>2</v>
      </c>
      <c r="AS208" s="2">
        <v>10</v>
      </c>
      <c r="AU208" s="2">
        <f t="shared" si="3"/>
        <v>10</v>
      </c>
    </row>
    <row r="209" spans="1:47" ht="13.5">
      <c r="A209" s="62"/>
      <c r="B209" s="2" t="s">
        <v>3</v>
      </c>
      <c r="C209" s="2">
        <v>57</v>
      </c>
      <c r="E209" s="2" t="s">
        <v>3</v>
      </c>
      <c r="F209" s="2">
        <v>86</v>
      </c>
      <c r="H209" s="2" t="s">
        <v>3</v>
      </c>
      <c r="I209" s="2">
        <v>14</v>
      </c>
      <c r="K209" s="2" t="s">
        <v>3</v>
      </c>
      <c r="L209" s="2">
        <v>22</v>
      </c>
      <c r="N209" s="2" t="s">
        <v>3</v>
      </c>
      <c r="O209" s="2">
        <v>79</v>
      </c>
      <c r="Q209" s="2" t="s">
        <v>3</v>
      </c>
      <c r="R209" s="2">
        <v>25</v>
      </c>
      <c r="T209" s="2" t="s">
        <v>3</v>
      </c>
      <c r="U209" s="2">
        <v>68</v>
      </c>
      <c r="W209" s="2" t="s">
        <v>3</v>
      </c>
      <c r="X209" s="2">
        <v>21</v>
      </c>
      <c r="Z209" s="2" t="s">
        <v>3</v>
      </c>
      <c r="AA209" s="2">
        <v>99</v>
      </c>
      <c r="AC209" s="2" t="s">
        <v>3</v>
      </c>
      <c r="AD209" s="2">
        <v>58</v>
      </c>
      <c r="AF209" s="2" t="s">
        <v>3</v>
      </c>
      <c r="AG209" s="2">
        <v>12</v>
      </c>
      <c r="AI209" s="2" t="s">
        <v>3</v>
      </c>
      <c r="AJ209" s="2">
        <v>9</v>
      </c>
      <c r="AL209" s="2" t="s">
        <v>3</v>
      </c>
      <c r="AM209" s="2">
        <v>109</v>
      </c>
      <c r="AO209" s="2" t="s">
        <v>3</v>
      </c>
      <c r="AP209" s="2">
        <v>4</v>
      </c>
      <c r="AR209" s="2" t="s">
        <v>3</v>
      </c>
      <c r="AS209" s="2">
        <v>27</v>
      </c>
      <c r="AU209" s="2">
        <f t="shared" si="3"/>
        <v>46</v>
      </c>
    </row>
    <row r="210" spans="1:47" ht="13.5">
      <c r="A210" s="62"/>
      <c r="B210" s="2" t="s">
        <v>4</v>
      </c>
      <c r="C210" s="2">
        <v>483013</v>
      </c>
      <c r="E210" s="2" t="s">
        <v>4</v>
      </c>
      <c r="F210" s="2">
        <v>505005</v>
      </c>
      <c r="H210" s="2" t="s">
        <v>4</v>
      </c>
      <c r="I210" s="2">
        <v>383828</v>
      </c>
      <c r="K210" s="2" t="s">
        <v>4</v>
      </c>
      <c r="L210" s="2">
        <v>439098</v>
      </c>
      <c r="N210" s="2" t="s">
        <v>4</v>
      </c>
      <c r="O210" s="2">
        <v>326980</v>
      </c>
      <c r="Q210" s="2" t="s">
        <v>4</v>
      </c>
      <c r="R210" s="2">
        <v>65822</v>
      </c>
      <c r="T210" s="2" t="s">
        <v>4</v>
      </c>
      <c r="U210" s="2">
        <v>52775</v>
      </c>
      <c r="W210" s="2" t="s">
        <v>4</v>
      </c>
      <c r="X210" s="2">
        <v>46573</v>
      </c>
      <c r="Z210" s="2" t="s">
        <v>4</v>
      </c>
      <c r="AA210" s="2">
        <v>624120</v>
      </c>
      <c r="AC210" s="2" t="s">
        <v>4</v>
      </c>
      <c r="AD210" s="2">
        <v>203434</v>
      </c>
      <c r="AF210" s="2" t="s">
        <v>4</v>
      </c>
      <c r="AG210" s="2">
        <v>368018</v>
      </c>
      <c r="AI210" s="2" t="s">
        <v>4</v>
      </c>
      <c r="AJ210" s="2">
        <v>302761</v>
      </c>
      <c r="AL210" s="2" t="s">
        <v>4</v>
      </c>
      <c r="AM210" s="2">
        <v>514245</v>
      </c>
      <c r="AO210" s="2" t="s">
        <v>4</v>
      </c>
      <c r="AP210" s="2">
        <v>353586</v>
      </c>
      <c r="AR210" s="2" t="s">
        <v>4</v>
      </c>
      <c r="AS210" s="2">
        <v>627035</v>
      </c>
      <c r="AU210" s="2">
        <f t="shared" si="3"/>
        <v>353086.2</v>
      </c>
    </row>
    <row r="211" spans="1:47" ht="13.5">
      <c r="A211" s="62"/>
      <c r="B211" s="2" t="s">
        <v>3</v>
      </c>
      <c r="C211" s="2">
        <v>1</v>
      </c>
      <c r="E211" s="2" t="s">
        <v>3</v>
      </c>
      <c r="F211" s="2">
        <v>8</v>
      </c>
      <c r="H211" s="2" t="s">
        <v>3</v>
      </c>
      <c r="I211" s="2">
        <v>6</v>
      </c>
      <c r="K211" s="2" t="s">
        <v>3</v>
      </c>
      <c r="L211" s="2">
        <v>6</v>
      </c>
      <c r="N211" s="2" t="s">
        <v>3</v>
      </c>
      <c r="O211" s="2">
        <v>7</v>
      </c>
      <c r="Q211" s="2" t="s">
        <v>3</v>
      </c>
      <c r="R211" s="2">
        <v>1968</v>
      </c>
      <c r="T211" s="2" t="s">
        <v>3</v>
      </c>
      <c r="U211" s="2">
        <v>171</v>
      </c>
      <c r="W211" s="2" t="s">
        <v>3</v>
      </c>
      <c r="X211" s="2">
        <v>1447</v>
      </c>
      <c r="Z211" s="2" t="s">
        <v>3</v>
      </c>
      <c r="AA211" s="2">
        <v>1</v>
      </c>
      <c r="AC211" s="2" t="s">
        <v>3</v>
      </c>
      <c r="AD211" s="2">
        <v>713</v>
      </c>
      <c r="AF211" s="2" t="s">
        <v>3</v>
      </c>
      <c r="AG211" s="2">
        <v>5</v>
      </c>
      <c r="AI211" s="2" t="s">
        <v>3</v>
      </c>
      <c r="AJ211" s="2">
        <v>2</v>
      </c>
      <c r="AL211" s="2" t="s">
        <v>3</v>
      </c>
      <c r="AM211" s="2">
        <v>6</v>
      </c>
      <c r="AO211" s="2" t="s">
        <v>3</v>
      </c>
      <c r="AP211" s="2">
        <v>19</v>
      </c>
      <c r="AR211" s="2" t="s">
        <v>3</v>
      </c>
      <c r="AS211" s="2">
        <v>1</v>
      </c>
      <c r="AU211" s="2">
        <f t="shared" si="3"/>
        <v>290.73333333333335</v>
      </c>
    </row>
    <row r="212" spans="1:47" ht="13.5">
      <c r="A212" s="62"/>
      <c r="B212" s="2" t="s">
        <v>5</v>
      </c>
      <c r="C212" s="2">
        <v>483003</v>
      </c>
      <c r="E212" s="2" t="s">
        <v>5</v>
      </c>
      <c r="F212" s="2">
        <v>504995</v>
      </c>
      <c r="H212" s="2" t="s">
        <v>5</v>
      </c>
      <c r="I212" s="2">
        <v>383818</v>
      </c>
      <c r="K212" s="2" t="s">
        <v>5</v>
      </c>
      <c r="L212" s="2">
        <v>439088</v>
      </c>
      <c r="N212" s="2" t="s">
        <v>5</v>
      </c>
      <c r="O212" s="2">
        <v>326970</v>
      </c>
      <c r="Q212" s="2" t="s">
        <v>5</v>
      </c>
      <c r="R212" s="2">
        <v>65812</v>
      </c>
      <c r="T212" s="2" t="s">
        <v>5</v>
      </c>
      <c r="U212" s="2">
        <v>52765</v>
      </c>
      <c r="W212" s="2" t="s">
        <v>5</v>
      </c>
      <c r="X212" s="2">
        <v>46563</v>
      </c>
      <c r="Z212" s="2" t="s">
        <v>5</v>
      </c>
      <c r="AA212" s="2">
        <v>624110</v>
      </c>
      <c r="AC212" s="2" t="s">
        <v>5</v>
      </c>
      <c r="AD212" s="2">
        <v>203424</v>
      </c>
      <c r="AF212" s="2" t="s">
        <v>5</v>
      </c>
      <c r="AG212" s="2">
        <v>368008</v>
      </c>
      <c r="AI212" s="2" t="s">
        <v>5</v>
      </c>
      <c r="AJ212" s="2">
        <v>302751</v>
      </c>
      <c r="AL212" s="2" t="s">
        <v>5</v>
      </c>
      <c r="AM212" s="2">
        <v>514235</v>
      </c>
      <c r="AO212" s="2" t="s">
        <v>5</v>
      </c>
      <c r="AP212" s="2">
        <v>353576</v>
      </c>
      <c r="AR212" s="2" t="s">
        <v>5</v>
      </c>
      <c r="AS212" s="2">
        <v>627025</v>
      </c>
      <c r="AU212" s="2">
        <f t="shared" si="3"/>
        <v>353076.2</v>
      </c>
    </row>
    <row r="213" spans="1:47" ht="13.5">
      <c r="A213" s="62"/>
      <c r="B213" s="2" t="s">
        <v>6</v>
      </c>
      <c r="C213" s="2">
        <v>957.91425</v>
      </c>
      <c r="E213" s="2" t="s">
        <v>6</v>
      </c>
      <c r="F213" s="2">
        <v>1030.562</v>
      </c>
      <c r="H213" s="2" t="s">
        <v>6</v>
      </c>
      <c r="I213" s="2">
        <v>913.57794</v>
      </c>
      <c r="K213" s="2" t="s">
        <v>6</v>
      </c>
      <c r="L213" s="2">
        <v>759.07959</v>
      </c>
      <c r="N213" s="2" t="s">
        <v>6</v>
      </c>
      <c r="O213" s="2">
        <v>884.32141</v>
      </c>
      <c r="Q213" s="2" t="s">
        <v>6</v>
      </c>
      <c r="R213" s="2">
        <v>552.08746</v>
      </c>
      <c r="T213" s="2" t="s">
        <v>6</v>
      </c>
      <c r="U213" s="2">
        <v>415.52887</v>
      </c>
      <c r="W213" s="2" t="s">
        <v>6</v>
      </c>
      <c r="X213" s="2">
        <v>432.66882</v>
      </c>
      <c r="Z213" s="2" t="s">
        <v>6</v>
      </c>
      <c r="AA213" s="2">
        <v>1906.3977</v>
      </c>
      <c r="AC213" s="2" t="s">
        <v>6</v>
      </c>
      <c r="AD213" s="2">
        <v>998.48822</v>
      </c>
      <c r="AF213" s="2" t="s">
        <v>6</v>
      </c>
      <c r="AG213" s="2">
        <v>845.33594</v>
      </c>
      <c r="AI213" s="2" t="s">
        <v>6</v>
      </c>
      <c r="AJ213" s="2">
        <v>1315.527</v>
      </c>
      <c r="AL213" s="2" t="s">
        <v>6</v>
      </c>
      <c r="AM213" s="2">
        <v>1120.5889</v>
      </c>
      <c r="AO213" s="2" t="s">
        <v>6</v>
      </c>
      <c r="AP213" s="2">
        <v>1222.2108</v>
      </c>
      <c r="AR213" s="2" t="s">
        <v>6</v>
      </c>
      <c r="AS213" s="2">
        <v>1324.5691</v>
      </c>
      <c r="AU213" s="2">
        <f t="shared" si="3"/>
        <v>978.5905333333335</v>
      </c>
    </row>
    <row r="214" spans="1:47" ht="13.5">
      <c r="A214" s="62"/>
      <c r="B214" s="2" t="s">
        <v>7</v>
      </c>
      <c r="C214" s="2">
        <v>19455.857</v>
      </c>
      <c r="E214" s="2" t="s">
        <v>7</v>
      </c>
      <c r="F214" s="2">
        <v>21272.582</v>
      </c>
      <c r="H214" s="2" t="s">
        <v>7</v>
      </c>
      <c r="I214" s="2">
        <v>15718.108</v>
      </c>
      <c r="K214" s="2" t="s">
        <v>7</v>
      </c>
      <c r="L214" s="2">
        <v>15783.828</v>
      </c>
      <c r="N214" s="2" t="s">
        <v>7</v>
      </c>
      <c r="O214" s="2">
        <v>13591.636</v>
      </c>
      <c r="Q214" s="2" t="s">
        <v>7</v>
      </c>
      <c r="R214" s="2">
        <v>3791.7822</v>
      </c>
      <c r="T214" s="2" t="s">
        <v>7</v>
      </c>
      <c r="U214" s="2">
        <v>2655.6067</v>
      </c>
      <c r="W214" s="2" t="s">
        <v>7</v>
      </c>
      <c r="X214" s="2">
        <v>2515.5476</v>
      </c>
      <c r="Z214" s="2" t="s">
        <v>7</v>
      </c>
      <c r="AA214" s="2">
        <v>33224.395</v>
      </c>
      <c r="AC214" s="2" t="s">
        <v>7</v>
      </c>
      <c r="AD214" s="2">
        <v>10917.167</v>
      </c>
      <c r="AF214" s="2" t="s">
        <v>7</v>
      </c>
      <c r="AG214" s="2">
        <v>14687.866</v>
      </c>
      <c r="AI214" s="2" t="s">
        <v>7</v>
      </c>
      <c r="AJ214" s="2">
        <v>16757.551</v>
      </c>
      <c r="AL214" s="2" t="s">
        <v>7</v>
      </c>
      <c r="AM214" s="2">
        <v>22514.961</v>
      </c>
      <c r="AO214" s="2" t="s">
        <v>7</v>
      </c>
      <c r="AP214" s="2">
        <v>17415.455</v>
      </c>
      <c r="AR214" s="2" t="s">
        <v>7</v>
      </c>
      <c r="AS214" s="2">
        <v>28238.24</v>
      </c>
      <c r="AU214" s="2">
        <f t="shared" si="3"/>
        <v>15902.705500000002</v>
      </c>
    </row>
    <row r="215" spans="1:47" ht="13.5">
      <c r="A215" s="62"/>
      <c r="B215" s="2" t="s">
        <v>8</v>
      </c>
      <c r="C215" s="2">
        <v>591991</v>
      </c>
      <c r="E215" s="2" t="s">
        <v>8</v>
      </c>
      <c r="F215" s="2">
        <v>581237</v>
      </c>
      <c r="H215" s="2" t="s">
        <v>8</v>
      </c>
      <c r="I215" s="2">
        <v>562764</v>
      </c>
      <c r="K215" s="2" t="s">
        <v>8</v>
      </c>
      <c r="L215" s="2">
        <v>591323</v>
      </c>
      <c r="N215" s="2" t="s">
        <v>8</v>
      </c>
      <c r="O215" s="2">
        <v>544742</v>
      </c>
      <c r="Q215" s="2" t="s">
        <v>8</v>
      </c>
      <c r="R215" s="2">
        <v>448295</v>
      </c>
      <c r="T215" s="2" t="s">
        <v>8</v>
      </c>
      <c r="U215" s="2">
        <v>453342</v>
      </c>
      <c r="W215" s="2" t="s">
        <v>8</v>
      </c>
      <c r="X215" s="2">
        <v>465119</v>
      </c>
      <c r="Z215" s="2" t="s">
        <v>8</v>
      </c>
      <c r="AA215" s="2">
        <v>671052</v>
      </c>
      <c r="AC215" s="2" t="s">
        <v>8</v>
      </c>
      <c r="AD215" s="2">
        <v>423359</v>
      </c>
      <c r="AF215" s="2" t="s">
        <v>8</v>
      </c>
      <c r="AG215" s="2">
        <v>543551</v>
      </c>
      <c r="AI215" s="2" t="s">
        <v>8</v>
      </c>
      <c r="AJ215" s="2">
        <v>584094</v>
      </c>
      <c r="AL215" s="2" t="s">
        <v>8</v>
      </c>
      <c r="AM215" s="2">
        <v>586068</v>
      </c>
      <c r="AO215" s="2" t="s">
        <v>8</v>
      </c>
      <c r="AP215" s="2">
        <v>608661</v>
      </c>
      <c r="AR215" s="2" t="s">
        <v>8</v>
      </c>
      <c r="AS215" s="2">
        <v>651688</v>
      </c>
      <c r="AU215" s="2">
        <f t="shared" si="3"/>
        <v>553819.0666666667</v>
      </c>
    </row>
    <row r="216" spans="1:47" ht="13.5">
      <c r="A216" s="62"/>
      <c r="B216" s="2" t="s">
        <v>9</v>
      </c>
      <c r="C216" s="2">
        <v>618</v>
      </c>
      <c r="E216" s="2" t="s">
        <v>9</v>
      </c>
      <c r="F216" s="2">
        <v>564</v>
      </c>
      <c r="H216" s="2" t="s">
        <v>9</v>
      </c>
      <c r="I216" s="2">
        <v>616</v>
      </c>
      <c r="K216" s="2" t="s">
        <v>9</v>
      </c>
      <c r="L216" s="2">
        <v>779</v>
      </c>
      <c r="N216" s="2" t="s">
        <v>9</v>
      </c>
      <c r="O216" s="2">
        <v>616</v>
      </c>
      <c r="Q216" s="2" t="s">
        <v>9</v>
      </c>
      <c r="R216" s="2">
        <v>812</v>
      </c>
      <c r="T216" s="2" t="s">
        <v>9</v>
      </c>
      <c r="U216" s="2">
        <v>1091</v>
      </c>
      <c r="W216" s="2" t="s">
        <v>9</v>
      </c>
      <c r="X216" s="2">
        <v>1075</v>
      </c>
      <c r="Z216" s="2" t="s">
        <v>9</v>
      </c>
      <c r="AA216" s="2">
        <v>352</v>
      </c>
      <c r="AC216" s="2" t="s">
        <v>9</v>
      </c>
      <c r="AD216" s="2">
        <v>424</v>
      </c>
      <c r="AF216" s="2" t="s">
        <v>9</v>
      </c>
      <c r="AG216" s="2">
        <v>643</v>
      </c>
      <c r="AI216" s="2" t="s">
        <v>9</v>
      </c>
      <c r="AJ216" s="2">
        <v>444</v>
      </c>
      <c r="AL216" s="2" t="s">
        <v>9</v>
      </c>
      <c r="AM216" s="2">
        <v>523</v>
      </c>
      <c r="AO216" s="2" t="s">
        <v>9</v>
      </c>
      <c r="AP216" s="2">
        <v>498</v>
      </c>
      <c r="AQ216" s="2">
        <v>18</v>
      </c>
      <c r="AR216" s="2" t="s">
        <v>9</v>
      </c>
      <c r="AS216" s="2">
        <v>492</v>
      </c>
      <c r="AU216" s="2">
        <f t="shared" si="3"/>
        <v>636.4666666666667</v>
      </c>
    </row>
    <row r="218" spans="2:45" ht="13.5">
      <c r="B218" s="63">
        <v>1</v>
      </c>
      <c r="C218" s="63"/>
      <c r="E218" s="63">
        <v>2</v>
      </c>
      <c r="F218" s="63"/>
      <c r="H218" s="63">
        <v>3</v>
      </c>
      <c r="I218" s="63"/>
      <c r="K218" s="63">
        <v>4</v>
      </c>
      <c r="L218" s="63"/>
      <c r="N218" s="63">
        <v>5</v>
      </c>
      <c r="O218" s="63"/>
      <c r="Q218" s="63">
        <v>6</v>
      </c>
      <c r="R218" s="63"/>
      <c r="T218" s="63">
        <v>7</v>
      </c>
      <c r="U218" s="63"/>
      <c r="W218" s="63">
        <v>8</v>
      </c>
      <c r="X218" s="63"/>
      <c r="Z218" s="63">
        <v>9</v>
      </c>
      <c r="AA218" s="63"/>
      <c r="AC218" s="63">
        <v>10</v>
      </c>
      <c r="AD218" s="63"/>
      <c r="AF218" s="63">
        <v>11</v>
      </c>
      <c r="AG218" s="63"/>
      <c r="AI218" s="63">
        <v>12</v>
      </c>
      <c r="AJ218" s="63"/>
      <c r="AL218" s="63">
        <v>13</v>
      </c>
      <c r="AM218" s="63"/>
      <c r="AO218" s="63">
        <v>14</v>
      </c>
      <c r="AP218" s="63"/>
      <c r="AR218" s="63">
        <v>15</v>
      </c>
      <c r="AS218" s="63"/>
    </row>
    <row r="219" spans="1:45" ht="13.5">
      <c r="A219" s="62" t="s">
        <v>29</v>
      </c>
      <c r="B219" s="2" t="s">
        <v>0</v>
      </c>
      <c r="C219" s="2" t="s">
        <v>1</v>
      </c>
      <c r="E219" s="2" t="s">
        <v>0</v>
      </c>
      <c r="F219" s="2" t="s">
        <v>1</v>
      </c>
      <c r="H219" s="2" t="s">
        <v>0</v>
      </c>
      <c r="I219" s="2" t="s">
        <v>1</v>
      </c>
      <c r="K219" s="2" t="s">
        <v>0</v>
      </c>
      <c r="L219" s="2" t="s">
        <v>1</v>
      </c>
      <c r="N219" s="2" t="s">
        <v>0</v>
      </c>
      <c r="O219" s="2" t="s">
        <v>1</v>
      </c>
      <c r="Q219" s="2" t="s">
        <v>0</v>
      </c>
      <c r="R219" s="2" t="s">
        <v>1</v>
      </c>
      <c r="T219" s="2" t="s">
        <v>0</v>
      </c>
      <c r="U219" s="2" t="s">
        <v>1</v>
      </c>
      <c r="W219" s="2" t="s">
        <v>0</v>
      </c>
      <c r="X219" s="2" t="s">
        <v>1</v>
      </c>
      <c r="Z219" s="2" t="s">
        <v>0</v>
      </c>
      <c r="AA219" s="2" t="s">
        <v>1</v>
      </c>
      <c r="AC219" s="2" t="s">
        <v>0</v>
      </c>
      <c r="AD219" s="2" t="s">
        <v>1</v>
      </c>
      <c r="AF219" s="2" t="s">
        <v>0</v>
      </c>
      <c r="AG219" s="2" t="s">
        <v>1</v>
      </c>
      <c r="AI219" s="2" t="s">
        <v>0</v>
      </c>
      <c r="AJ219" s="2" t="s">
        <v>1</v>
      </c>
      <c r="AL219" s="2" t="s">
        <v>0</v>
      </c>
      <c r="AM219" s="2" t="s">
        <v>1</v>
      </c>
      <c r="AO219" s="2" t="s">
        <v>0</v>
      </c>
      <c r="AP219" s="2" t="s">
        <v>1</v>
      </c>
      <c r="AR219" s="2" t="s">
        <v>0</v>
      </c>
      <c r="AS219" s="2" t="s">
        <v>1</v>
      </c>
    </row>
    <row r="220" spans="1:47" ht="13.5">
      <c r="A220" s="62"/>
      <c r="B220" s="2" t="s">
        <v>2</v>
      </c>
      <c r="C220" s="2">
        <v>10</v>
      </c>
      <c r="E220" s="2" t="s">
        <v>2</v>
      </c>
      <c r="F220" s="2">
        <v>10</v>
      </c>
      <c r="H220" s="2" t="s">
        <v>2</v>
      </c>
      <c r="I220" s="2">
        <v>10</v>
      </c>
      <c r="K220" s="2" t="s">
        <v>2</v>
      </c>
      <c r="L220" s="2">
        <v>10</v>
      </c>
      <c r="N220" s="2" t="s">
        <v>2</v>
      </c>
      <c r="O220" s="2">
        <v>10</v>
      </c>
      <c r="Q220" s="2" t="s">
        <v>2</v>
      </c>
      <c r="R220" s="2">
        <v>10</v>
      </c>
      <c r="T220" s="2" t="s">
        <v>2</v>
      </c>
      <c r="U220" s="2">
        <v>10</v>
      </c>
      <c r="W220" s="2" t="s">
        <v>2</v>
      </c>
      <c r="X220" s="2">
        <v>10</v>
      </c>
      <c r="Z220" s="2" t="s">
        <v>2</v>
      </c>
      <c r="AA220" s="2">
        <v>10</v>
      </c>
      <c r="AC220" s="2" t="s">
        <v>2</v>
      </c>
      <c r="AD220" s="2">
        <v>10</v>
      </c>
      <c r="AF220" s="2" t="s">
        <v>2</v>
      </c>
      <c r="AG220" s="2">
        <v>10</v>
      </c>
      <c r="AI220" s="2" t="s">
        <v>2</v>
      </c>
      <c r="AJ220" s="2">
        <v>10</v>
      </c>
      <c r="AL220" s="2" t="s">
        <v>2</v>
      </c>
      <c r="AM220" s="2">
        <v>10</v>
      </c>
      <c r="AO220" s="2" t="s">
        <v>2</v>
      </c>
      <c r="AP220" s="2">
        <v>10</v>
      </c>
      <c r="AR220" s="2" t="s">
        <v>2</v>
      </c>
      <c r="AS220" s="2">
        <v>10</v>
      </c>
      <c r="AU220" s="2">
        <f t="shared" si="3"/>
        <v>10</v>
      </c>
    </row>
    <row r="221" spans="1:47" ht="13.5">
      <c r="A221" s="62"/>
      <c r="B221" s="2" t="s">
        <v>3</v>
      </c>
      <c r="C221" s="2">
        <v>81</v>
      </c>
      <c r="E221" s="2" t="s">
        <v>3</v>
      </c>
      <c r="F221" s="2">
        <v>39</v>
      </c>
      <c r="H221" s="2" t="s">
        <v>3</v>
      </c>
      <c r="I221" s="2">
        <v>10</v>
      </c>
      <c r="K221" s="2" t="s">
        <v>3</v>
      </c>
      <c r="L221" s="2">
        <v>15</v>
      </c>
      <c r="N221" s="2" t="s">
        <v>3</v>
      </c>
      <c r="O221" s="2">
        <v>231</v>
      </c>
      <c r="Q221" s="2" t="s">
        <v>3</v>
      </c>
      <c r="R221" s="2">
        <v>14</v>
      </c>
      <c r="T221" s="2" t="s">
        <v>3</v>
      </c>
      <c r="U221" s="2">
        <v>3</v>
      </c>
      <c r="W221" s="2" t="s">
        <v>3</v>
      </c>
      <c r="X221" s="2">
        <v>57</v>
      </c>
      <c r="Z221" s="2" t="s">
        <v>3</v>
      </c>
      <c r="AA221" s="2">
        <v>6</v>
      </c>
      <c r="AC221" s="2" t="s">
        <v>3</v>
      </c>
      <c r="AD221" s="2">
        <v>8</v>
      </c>
      <c r="AF221" s="2" t="s">
        <v>3</v>
      </c>
      <c r="AG221" s="2">
        <v>78</v>
      </c>
      <c r="AI221" s="2" t="s">
        <v>3</v>
      </c>
      <c r="AJ221" s="2">
        <v>6</v>
      </c>
      <c r="AL221" s="2" t="s">
        <v>3</v>
      </c>
      <c r="AM221" s="2">
        <v>32</v>
      </c>
      <c r="AO221" s="2" t="s">
        <v>3</v>
      </c>
      <c r="AP221" s="2">
        <v>119</v>
      </c>
      <c r="AR221" s="2" t="s">
        <v>3</v>
      </c>
      <c r="AS221" s="2">
        <v>50</v>
      </c>
      <c r="AU221" s="2">
        <f t="shared" si="3"/>
        <v>49.93333333333333</v>
      </c>
    </row>
    <row r="222" spans="1:47" ht="13.5">
      <c r="A222" s="62"/>
      <c r="B222" s="2" t="s">
        <v>4</v>
      </c>
      <c r="C222" s="2">
        <v>757151</v>
      </c>
      <c r="E222" s="2" t="s">
        <v>4</v>
      </c>
      <c r="F222" s="2">
        <v>681115</v>
      </c>
      <c r="H222" s="2" t="s">
        <v>4</v>
      </c>
      <c r="I222" s="2">
        <v>763717</v>
      </c>
      <c r="K222" s="2" t="s">
        <v>4</v>
      </c>
      <c r="L222" s="2">
        <v>504106</v>
      </c>
      <c r="N222" s="2" t="s">
        <v>4</v>
      </c>
      <c r="O222" s="2">
        <v>708890</v>
      </c>
      <c r="Q222" s="2" t="s">
        <v>4</v>
      </c>
      <c r="R222" s="2">
        <v>709713</v>
      </c>
      <c r="T222" s="2" t="s">
        <v>4</v>
      </c>
      <c r="U222" s="2">
        <v>709125</v>
      </c>
      <c r="W222" s="2" t="s">
        <v>4</v>
      </c>
      <c r="X222" s="2">
        <v>730821</v>
      </c>
      <c r="Z222" s="2" t="s">
        <v>4</v>
      </c>
      <c r="AA222" s="2">
        <v>595096</v>
      </c>
      <c r="AC222" s="2" t="s">
        <v>4</v>
      </c>
      <c r="AD222" s="2">
        <v>46639</v>
      </c>
      <c r="AF222" s="2" t="s">
        <v>4</v>
      </c>
      <c r="AG222" s="2">
        <v>317195</v>
      </c>
      <c r="AI222" s="2" t="s">
        <v>4</v>
      </c>
      <c r="AJ222" s="2">
        <v>413504</v>
      </c>
      <c r="AL222" s="2" t="s">
        <v>4</v>
      </c>
      <c r="AM222" s="2">
        <v>133973</v>
      </c>
      <c r="AO222" s="2" t="s">
        <v>4</v>
      </c>
      <c r="AP222" s="2">
        <v>107531</v>
      </c>
      <c r="AR222" s="2" t="s">
        <v>4</v>
      </c>
      <c r="AS222" s="2">
        <v>82214</v>
      </c>
      <c r="AU222" s="2">
        <f t="shared" si="3"/>
        <v>484052.6666666667</v>
      </c>
    </row>
    <row r="223" spans="1:47" ht="13.5">
      <c r="A223" s="62"/>
      <c r="B223" s="2" t="s">
        <v>3</v>
      </c>
      <c r="C223" s="2">
        <v>5</v>
      </c>
      <c r="E223" s="2" t="s">
        <v>3</v>
      </c>
      <c r="F223" s="2">
        <v>1</v>
      </c>
      <c r="H223" s="2" t="s">
        <v>3</v>
      </c>
      <c r="I223" s="2">
        <v>1</v>
      </c>
      <c r="K223" s="2" t="s">
        <v>3</v>
      </c>
      <c r="L223" s="2">
        <v>10</v>
      </c>
      <c r="N223" s="2" t="s">
        <v>3</v>
      </c>
      <c r="O223" s="2">
        <v>1</v>
      </c>
      <c r="Q223" s="2" t="s">
        <v>3</v>
      </c>
      <c r="R223" s="2">
        <v>1</v>
      </c>
      <c r="T223" s="2" t="s">
        <v>3</v>
      </c>
      <c r="U223" s="2">
        <v>1</v>
      </c>
      <c r="W223" s="2" t="s">
        <v>3</v>
      </c>
      <c r="X223" s="2">
        <v>1</v>
      </c>
      <c r="Z223" s="2" t="s">
        <v>3</v>
      </c>
      <c r="AA223" s="2">
        <v>8</v>
      </c>
      <c r="AC223" s="2" t="s">
        <v>3</v>
      </c>
      <c r="AD223" s="2">
        <v>13</v>
      </c>
      <c r="AF223" s="2" t="s">
        <v>3</v>
      </c>
      <c r="AG223" s="2">
        <v>11</v>
      </c>
      <c r="AI223" s="2" t="s">
        <v>3</v>
      </c>
      <c r="AJ223" s="2">
        <v>19</v>
      </c>
      <c r="AL223" s="2" t="s">
        <v>3</v>
      </c>
      <c r="AM223" s="2">
        <v>1268</v>
      </c>
      <c r="AO223" s="2" t="s">
        <v>3</v>
      </c>
      <c r="AP223" s="2">
        <v>2015</v>
      </c>
      <c r="AR223" s="2" t="s">
        <v>3</v>
      </c>
      <c r="AS223" s="2">
        <v>1109</v>
      </c>
      <c r="AU223" s="2">
        <f t="shared" si="3"/>
        <v>297.6</v>
      </c>
    </row>
    <row r="224" spans="1:47" ht="13.5">
      <c r="A224" s="62"/>
      <c r="B224" s="2" t="s">
        <v>5</v>
      </c>
      <c r="C224" s="2">
        <v>757141</v>
      </c>
      <c r="E224" s="2" t="s">
        <v>5</v>
      </c>
      <c r="F224" s="2">
        <v>681105</v>
      </c>
      <c r="H224" s="2" t="s">
        <v>5</v>
      </c>
      <c r="I224" s="2">
        <v>763707</v>
      </c>
      <c r="K224" s="2" t="s">
        <v>5</v>
      </c>
      <c r="L224" s="2">
        <v>504096</v>
      </c>
      <c r="N224" s="2" t="s">
        <v>5</v>
      </c>
      <c r="O224" s="2">
        <v>708880</v>
      </c>
      <c r="Q224" s="2" t="s">
        <v>5</v>
      </c>
      <c r="R224" s="2">
        <v>709703</v>
      </c>
      <c r="T224" s="2" t="s">
        <v>5</v>
      </c>
      <c r="U224" s="2">
        <v>709115</v>
      </c>
      <c r="W224" s="2" t="s">
        <v>5</v>
      </c>
      <c r="X224" s="2">
        <v>730811</v>
      </c>
      <c r="Z224" s="2" t="s">
        <v>5</v>
      </c>
      <c r="AA224" s="2">
        <v>595086</v>
      </c>
      <c r="AC224" s="2" t="s">
        <v>5</v>
      </c>
      <c r="AD224" s="2">
        <v>46629</v>
      </c>
      <c r="AF224" s="2" t="s">
        <v>5</v>
      </c>
      <c r="AG224" s="2">
        <v>317185</v>
      </c>
      <c r="AI224" s="2" t="s">
        <v>5</v>
      </c>
      <c r="AJ224" s="2">
        <v>413494</v>
      </c>
      <c r="AL224" s="2" t="s">
        <v>5</v>
      </c>
      <c r="AM224" s="2">
        <v>133963</v>
      </c>
      <c r="AO224" s="2" t="s">
        <v>5</v>
      </c>
      <c r="AP224" s="2">
        <v>107521</v>
      </c>
      <c r="AR224" s="2" t="s">
        <v>5</v>
      </c>
      <c r="AS224" s="2">
        <v>82204</v>
      </c>
      <c r="AU224" s="2">
        <f t="shared" si="3"/>
        <v>484042.6666666667</v>
      </c>
    </row>
    <row r="225" spans="1:47" ht="13.5">
      <c r="A225" s="62"/>
      <c r="B225" s="2" t="s">
        <v>6</v>
      </c>
      <c r="C225" s="2">
        <v>2625.5544</v>
      </c>
      <c r="E225" s="2" t="s">
        <v>6</v>
      </c>
      <c r="F225" s="2">
        <v>2070.8411</v>
      </c>
      <c r="H225" s="2" t="s">
        <v>6</v>
      </c>
      <c r="I225" s="2">
        <v>1819.7211</v>
      </c>
      <c r="K225" s="2" t="s">
        <v>6</v>
      </c>
      <c r="L225" s="2">
        <v>2077.9014</v>
      </c>
      <c r="N225" s="2" t="s">
        <v>6</v>
      </c>
      <c r="O225" s="2">
        <v>2117.4653</v>
      </c>
      <c r="Q225" s="2" t="s">
        <v>6</v>
      </c>
      <c r="R225" s="2">
        <v>1711.9933</v>
      </c>
      <c r="T225" s="2" t="s">
        <v>6</v>
      </c>
      <c r="U225" s="2">
        <v>2416.0132</v>
      </c>
      <c r="W225" s="2" t="s">
        <v>6</v>
      </c>
      <c r="X225" s="2">
        <v>2875.8035</v>
      </c>
      <c r="Z225" s="2" t="s">
        <v>6</v>
      </c>
      <c r="AA225" s="2">
        <v>2827.4875</v>
      </c>
      <c r="AC225" s="2" t="s">
        <v>6</v>
      </c>
      <c r="AD225" s="2">
        <v>478.35388</v>
      </c>
      <c r="AF225" s="2" t="s">
        <v>6</v>
      </c>
      <c r="AG225" s="2">
        <v>799.15967</v>
      </c>
      <c r="AI225" s="2" t="s">
        <v>6</v>
      </c>
      <c r="AJ225" s="2">
        <v>910.25189</v>
      </c>
      <c r="AL225" s="2" t="s">
        <v>6</v>
      </c>
      <c r="AM225" s="2">
        <v>593.12225</v>
      </c>
      <c r="AO225" s="2" t="s">
        <v>6</v>
      </c>
      <c r="AP225" s="2">
        <v>512.89966</v>
      </c>
      <c r="AR225" s="2" t="s">
        <v>6</v>
      </c>
      <c r="AS225" s="2">
        <v>637.97827</v>
      </c>
      <c r="AU225" s="2">
        <f t="shared" si="3"/>
        <v>1631.6364279999996</v>
      </c>
    </row>
    <row r="226" spans="1:47" ht="13.5">
      <c r="A226" s="62"/>
      <c r="B226" s="2" t="s">
        <v>7</v>
      </c>
      <c r="C226" s="2">
        <v>44080.523</v>
      </c>
      <c r="E226" s="2" t="s">
        <v>7</v>
      </c>
      <c r="F226" s="2">
        <v>35404.984</v>
      </c>
      <c r="H226" s="2" t="s">
        <v>7</v>
      </c>
      <c r="I226" s="2">
        <v>36327.363</v>
      </c>
      <c r="K226" s="2" t="s">
        <v>7</v>
      </c>
      <c r="L226" s="2">
        <v>29216.523</v>
      </c>
      <c r="N226" s="2" t="s">
        <v>7</v>
      </c>
      <c r="O226" s="2">
        <v>38054.219</v>
      </c>
      <c r="Q226" s="2" t="s">
        <v>7</v>
      </c>
      <c r="R226" s="2">
        <v>33535.25</v>
      </c>
      <c r="T226" s="2" t="s">
        <v>7</v>
      </c>
      <c r="U226" s="2">
        <v>40534.168</v>
      </c>
      <c r="W226" s="2" t="s">
        <v>7</v>
      </c>
      <c r="X226" s="2">
        <v>42996.73</v>
      </c>
      <c r="Z226" s="2" t="s">
        <v>7</v>
      </c>
      <c r="AA226" s="2">
        <v>38516.367</v>
      </c>
      <c r="AC226" s="2" t="s">
        <v>7</v>
      </c>
      <c r="AD226" s="2">
        <v>2603.6724</v>
      </c>
      <c r="AF226" s="2" t="s">
        <v>7</v>
      </c>
      <c r="AG226" s="2">
        <v>11799.74</v>
      </c>
      <c r="AI226" s="2" t="s">
        <v>7</v>
      </c>
      <c r="AJ226" s="2">
        <v>16240.86</v>
      </c>
      <c r="AL226" s="2" t="s">
        <v>7</v>
      </c>
      <c r="AM226" s="2">
        <v>5631.186</v>
      </c>
      <c r="AO226" s="2" t="s">
        <v>7</v>
      </c>
      <c r="AP226" s="2">
        <v>4985.1021</v>
      </c>
      <c r="AR226" s="2" t="s">
        <v>7</v>
      </c>
      <c r="AS226" s="2">
        <v>4409.7573</v>
      </c>
      <c r="AU226" s="2">
        <f t="shared" si="3"/>
        <v>25622.42965333333</v>
      </c>
    </row>
    <row r="227" spans="1:47" ht="13.5">
      <c r="A227" s="62"/>
      <c r="B227" s="2" t="s">
        <v>8</v>
      </c>
      <c r="C227" s="2">
        <v>771913</v>
      </c>
      <c r="E227" s="2" t="s">
        <v>8</v>
      </c>
      <c r="F227" s="2">
        <v>768282</v>
      </c>
      <c r="H227" s="2" t="s">
        <v>8</v>
      </c>
      <c r="I227" s="2">
        <v>802497</v>
      </c>
      <c r="K227" s="2" t="s">
        <v>8</v>
      </c>
      <c r="L227" s="2">
        <v>652461</v>
      </c>
      <c r="N227" s="2" t="s">
        <v>8</v>
      </c>
      <c r="O227" s="2">
        <v>732643</v>
      </c>
      <c r="Q227" s="2" t="s">
        <v>8</v>
      </c>
      <c r="R227" s="2">
        <v>765261</v>
      </c>
      <c r="T227" s="2" t="s">
        <v>8</v>
      </c>
      <c r="U227" s="2">
        <v>736884</v>
      </c>
      <c r="W227" s="2" t="s">
        <v>8</v>
      </c>
      <c r="X227" s="2">
        <v>833983</v>
      </c>
      <c r="Z227" s="2" t="s">
        <v>8</v>
      </c>
      <c r="AA227" s="2">
        <v>678597</v>
      </c>
      <c r="AC227" s="2" t="s">
        <v>8</v>
      </c>
      <c r="AD227" s="2">
        <v>441999</v>
      </c>
      <c r="AF227" s="2" t="s">
        <v>8</v>
      </c>
      <c r="AG227" s="2">
        <v>590579</v>
      </c>
      <c r="AI227" s="2" t="s">
        <v>8</v>
      </c>
      <c r="AJ227" s="2">
        <v>599856</v>
      </c>
      <c r="AL227" s="2" t="s">
        <v>8</v>
      </c>
      <c r="AM227" s="2">
        <v>485174</v>
      </c>
      <c r="AO227" s="2" t="s">
        <v>8</v>
      </c>
      <c r="AP227" s="2">
        <v>480587</v>
      </c>
      <c r="AR227" s="2" t="s">
        <v>8</v>
      </c>
      <c r="AS227" s="2">
        <v>498899</v>
      </c>
      <c r="AU227" s="2">
        <f t="shared" si="3"/>
        <v>655974.3333333334</v>
      </c>
    </row>
    <row r="228" spans="1:47" ht="13.5">
      <c r="A228" s="62"/>
      <c r="B228" s="2" t="s">
        <v>9</v>
      </c>
      <c r="C228" s="2">
        <v>294</v>
      </c>
      <c r="E228" s="2" t="s">
        <v>9</v>
      </c>
      <c r="F228" s="2">
        <v>371</v>
      </c>
      <c r="H228" s="2" t="s">
        <v>9</v>
      </c>
      <c r="I228" s="2">
        <v>441</v>
      </c>
      <c r="K228" s="2" t="s">
        <v>9</v>
      </c>
      <c r="L228" s="2">
        <v>314</v>
      </c>
      <c r="N228" s="2" t="s">
        <v>9</v>
      </c>
      <c r="O228" s="2">
        <v>346</v>
      </c>
      <c r="Q228" s="2" t="s">
        <v>9</v>
      </c>
      <c r="R228" s="2">
        <v>447</v>
      </c>
      <c r="T228" s="2" t="s">
        <v>9</v>
      </c>
      <c r="U228" s="2">
        <v>305</v>
      </c>
      <c r="W228" s="2" t="s">
        <v>9</v>
      </c>
      <c r="X228" s="2">
        <v>290</v>
      </c>
      <c r="Z228" s="2" t="s">
        <v>9</v>
      </c>
      <c r="AA228" s="2">
        <v>240</v>
      </c>
      <c r="AC228" s="2" t="s">
        <v>9</v>
      </c>
      <c r="AD228" s="2">
        <v>924</v>
      </c>
      <c r="AF228" s="2" t="s">
        <v>9</v>
      </c>
      <c r="AG228" s="2">
        <v>739</v>
      </c>
      <c r="AI228" s="2" t="s">
        <v>9</v>
      </c>
      <c r="AJ228" s="2">
        <v>659</v>
      </c>
      <c r="AL228" s="2" t="s">
        <v>9</v>
      </c>
      <c r="AM228" s="2">
        <v>818</v>
      </c>
      <c r="AO228" s="2" t="s">
        <v>9</v>
      </c>
      <c r="AP228" s="2">
        <v>937</v>
      </c>
      <c r="AQ228" s="2">
        <v>19</v>
      </c>
      <c r="AR228" s="2" t="s">
        <v>9</v>
      </c>
      <c r="AS228" s="2">
        <v>782</v>
      </c>
      <c r="AU228" s="2">
        <f t="shared" si="3"/>
        <v>527.1333333333333</v>
      </c>
    </row>
    <row r="230" spans="2:45" ht="13.5">
      <c r="B230" s="63">
        <v>1</v>
      </c>
      <c r="C230" s="63"/>
      <c r="E230" s="63">
        <v>2</v>
      </c>
      <c r="F230" s="63"/>
      <c r="H230" s="63">
        <v>3</v>
      </c>
      <c r="I230" s="63"/>
      <c r="K230" s="63">
        <v>4</v>
      </c>
      <c r="L230" s="63"/>
      <c r="N230" s="63">
        <v>5</v>
      </c>
      <c r="O230" s="63"/>
      <c r="Q230" s="63">
        <v>6</v>
      </c>
      <c r="R230" s="63"/>
      <c r="T230" s="63">
        <v>7</v>
      </c>
      <c r="U230" s="63"/>
      <c r="W230" s="63">
        <v>8</v>
      </c>
      <c r="X230" s="63"/>
      <c r="Z230" s="63">
        <v>9</v>
      </c>
      <c r="AA230" s="63"/>
      <c r="AC230" s="63">
        <v>10</v>
      </c>
      <c r="AD230" s="63"/>
      <c r="AF230" s="63">
        <v>11</v>
      </c>
      <c r="AG230" s="63"/>
      <c r="AI230" s="63">
        <v>12</v>
      </c>
      <c r="AJ230" s="63"/>
      <c r="AL230" s="63">
        <v>13</v>
      </c>
      <c r="AM230" s="63"/>
      <c r="AO230" s="63">
        <v>14</v>
      </c>
      <c r="AP230" s="63"/>
      <c r="AR230" s="63">
        <v>15</v>
      </c>
      <c r="AS230" s="63"/>
    </row>
    <row r="231" spans="1:45" ht="13.5">
      <c r="A231" s="62" t="s">
        <v>30</v>
      </c>
      <c r="B231" s="2" t="s">
        <v>0</v>
      </c>
      <c r="C231" s="2" t="s">
        <v>1</v>
      </c>
      <c r="E231" s="2" t="s">
        <v>0</v>
      </c>
      <c r="F231" s="2" t="s">
        <v>1</v>
      </c>
      <c r="H231" s="2" t="s">
        <v>0</v>
      </c>
      <c r="I231" s="2" t="s">
        <v>1</v>
      </c>
      <c r="K231" s="2" t="s">
        <v>0</v>
      </c>
      <c r="L231" s="2" t="s">
        <v>1</v>
      </c>
      <c r="N231" s="2" t="s">
        <v>0</v>
      </c>
      <c r="O231" s="2" t="s">
        <v>1</v>
      </c>
      <c r="Q231" s="2" t="s">
        <v>0</v>
      </c>
      <c r="R231" s="2" t="s">
        <v>1</v>
      </c>
      <c r="T231" s="2" t="s">
        <v>0</v>
      </c>
      <c r="U231" s="2" t="s">
        <v>1</v>
      </c>
      <c r="W231" s="2" t="s">
        <v>0</v>
      </c>
      <c r="X231" s="2" t="s">
        <v>1</v>
      </c>
      <c r="Z231" s="2" t="s">
        <v>0</v>
      </c>
      <c r="AA231" s="2" t="s">
        <v>1</v>
      </c>
      <c r="AC231" s="2" t="s">
        <v>0</v>
      </c>
      <c r="AD231" s="2" t="s">
        <v>1</v>
      </c>
      <c r="AF231" s="2" t="s">
        <v>0</v>
      </c>
      <c r="AG231" s="2" t="s">
        <v>1</v>
      </c>
      <c r="AI231" s="2" t="s">
        <v>0</v>
      </c>
      <c r="AJ231" s="2" t="s">
        <v>1</v>
      </c>
      <c r="AL231" s="2" t="s">
        <v>0</v>
      </c>
      <c r="AM231" s="2" t="s">
        <v>1</v>
      </c>
      <c r="AO231" s="2" t="s">
        <v>0</v>
      </c>
      <c r="AP231" s="2" t="s">
        <v>1</v>
      </c>
      <c r="AR231" s="2" t="s">
        <v>0</v>
      </c>
      <c r="AS231" s="2" t="s">
        <v>1</v>
      </c>
    </row>
    <row r="232" spans="1:47" ht="13.5">
      <c r="A232" s="62"/>
      <c r="B232" s="2" t="s">
        <v>2</v>
      </c>
      <c r="C232" s="2">
        <v>10</v>
      </c>
      <c r="E232" s="2" t="s">
        <v>2</v>
      </c>
      <c r="F232" s="2">
        <v>10</v>
      </c>
      <c r="H232" s="2" t="s">
        <v>2</v>
      </c>
      <c r="I232" s="2">
        <v>10</v>
      </c>
      <c r="K232" s="2" t="s">
        <v>2</v>
      </c>
      <c r="L232" s="2">
        <v>10</v>
      </c>
      <c r="N232" s="2" t="s">
        <v>2</v>
      </c>
      <c r="O232" s="2">
        <v>10</v>
      </c>
      <c r="Q232" s="2" t="s">
        <v>2</v>
      </c>
      <c r="R232" s="2">
        <v>10</v>
      </c>
      <c r="T232" s="2" t="s">
        <v>2</v>
      </c>
      <c r="U232" s="2">
        <v>10</v>
      </c>
      <c r="W232" s="2" t="s">
        <v>2</v>
      </c>
      <c r="X232" s="2">
        <v>10</v>
      </c>
      <c r="Z232" s="2" t="s">
        <v>2</v>
      </c>
      <c r="AA232" s="2">
        <v>10</v>
      </c>
      <c r="AC232" s="2" t="s">
        <v>2</v>
      </c>
      <c r="AD232" s="2">
        <v>10</v>
      </c>
      <c r="AF232" s="2" t="s">
        <v>2</v>
      </c>
      <c r="AG232" s="2">
        <v>10</v>
      </c>
      <c r="AI232" s="2" t="s">
        <v>2</v>
      </c>
      <c r="AJ232" s="2">
        <v>10</v>
      </c>
      <c r="AL232" s="2" t="s">
        <v>2</v>
      </c>
      <c r="AM232" s="2">
        <v>10</v>
      </c>
      <c r="AO232" s="2" t="s">
        <v>2</v>
      </c>
      <c r="AP232" s="2">
        <v>10</v>
      </c>
      <c r="AR232" s="2" t="s">
        <v>2</v>
      </c>
      <c r="AS232" s="2">
        <v>10</v>
      </c>
      <c r="AU232" s="2">
        <f t="shared" si="3"/>
        <v>10</v>
      </c>
    </row>
    <row r="233" spans="1:47" ht="13.5">
      <c r="A233" s="62"/>
      <c r="B233" s="2" t="s">
        <v>3</v>
      </c>
      <c r="C233" s="2">
        <v>97</v>
      </c>
      <c r="E233" s="2" t="s">
        <v>3</v>
      </c>
      <c r="F233" s="2">
        <v>467</v>
      </c>
      <c r="H233" s="2" t="s">
        <v>3</v>
      </c>
      <c r="I233" s="2">
        <v>295</v>
      </c>
      <c r="K233" s="2" t="s">
        <v>3</v>
      </c>
      <c r="L233" s="2">
        <v>61</v>
      </c>
      <c r="N233" s="2" t="s">
        <v>3</v>
      </c>
      <c r="O233" s="2">
        <v>206</v>
      </c>
      <c r="Q233" s="2" t="s">
        <v>3</v>
      </c>
      <c r="R233" s="2">
        <v>544</v>
      </c>
      <c r="T233" s="2" t="s">
        <v>3</v>
      </c>
      <c r="U233" s="2">
        <v>105</v>
      </c>
      <c r="W233" s="2" t="s">
        <v>3</v>
      </c>
      <c r="X233" s="2">
        <v>42</v>
      </c>
      <c r="Z233" s="2" t="s">
        <v>3</v>
      </c>
      <c r="AA233" s="2">
        <v>76</v>
      </c>
      <c r="AC233" s="2" t="s">
        <v>3</v>
      </c>
      <c r="AD233" s="2">
        <v>7</v>
      </c>
      <c r="AF233" s="2" t="s">
        <v>3</v>
      </c>
      <c r="AG233" s="2">
        <v>107</v>
      </c>
      <c r="AI233" s="2" t="s">
        <v>3</v>
      </c>
      <c r="AJ233" s="2">
        <v>48</v>
      </c>
      <c r="AL233" s="2" t="s">
        <v>3</v>
      </c>
      <c r="AM233" s="2">
        <v>268</v>
      </c>
      <c r="AO233" s="2" t="s">
        <v>3</v>
      </c>
      <c r="AP233" s="2">
        <v>123</v>
      </c>
      <c r="AR233" s="2" t="s">
        <v>3</v>
      </c>
      <c r="AS233" s="2">
        <v>50</v>
      </c>
      <c r="AU233" s="2">
        <f t="shared" si="3"/>
        <v>166.4</v>
      </c>
    </row>
    <row r="234" spans="1:47" ht="13.5">
      <c r="A234" s="62"/>
      <c r="B234" s="2" t="s">
        <v>4</v>
      </c>
      <c r="C234" s="2">
        <v>718530</v>
      </c>
      <c r="E234" s="2" t="s">
        <v>4</v>
      </c>
      <c r="F234" s="2">
        <v>43329</v>
      </c>
      <c r="H234" s="2" t="s">
        <v>4</v>
      </c>
      <c r="I234" s="2">
        <v>250442</v>
      </c>
      <c r="K234" s="2" t="s">
        <v>4</v>
      </c>
      <c r="L234" s="2">
        <v>493960</v>
      </c>
      <c r="N234" s="2" t="s">
        <v>4</v>
      </c>
      <c r="O234" s="2">
        <v>720713</v>
      </c>
      <c r="Q234" s="2" t="s">
        <v>4</v>
      </c>
      <c r="R234" s="2">
        <v>679544</v>
      </c>
      <c r="T234" s="2" t="s">
        <v>4</v>
      </c>
      <c r="U234" s="2">
        <v>766354</v>
      </c>
      <c r="W234" s="2" t="s">
        <v>4</v>
      </c>
      <c r="X234" s="2">
        <v>609573</v>
      </c>
      <c r="Z234" s="2" t="s">
        <v>4</v>
      </c>
      <c r="AA234" s="2">
        <v>665903</v>
      </c>
      <c r="AC234" s="2" t="s">
        <v>4</v>
      </c>
      <c r="AD234" s="2">
        <v>476039</v>
      </c>
      <c r="AF234" s="2" t="s">
        <v>4</v>
      </c>
      <c r="AG234" s="2">
        <v>507936</v>
      </c>
      <c r="AI234" s="2" t="s">
        <v>4</v>
      </c>
      <c r="AJ234" s="2">
        <v>661338</v>
      </c>
      <c r="AL234" s="2" t="s">
        <v>4</v>
      </c>
      <c r="AM234" s="2">
        <v>620141</v>
      </c>
      <c r="AO234" s="2" t="s">
        <v>4</v>
      </c>
      <c r="AP234" s="2">
        <v>586787</v>
      </c>
      <c r="AR234" s="2" t="s">
        <v>4</v>
      </c>
      <c r="AS234" s="2">
        <v>683714</v>
      </c>
      <c r="AU234" s="2">
        <f t="shared" si="3"/>
        <v>565620.2</v>
      </c>
    </row>
    <row r="235" spans="1:47" ht="13.5">
      <c r="A235" s="62"/>
      <c r="B235" s="2" t="s">
        <v>3</v>
      </c>
      <c r="C235" s="2">
        <v>10</v>
      </c>
      <c r="E235" s="2" t="s">
        <v>3</v>
      </c>
      <c r="F235" s="2">
        <v>5143</v>
      </c>
      <c r="H235" s="2" t="s">
        <v>3</v>
      </c>
      <c r="I235" s="2">
        <v>14</v>
      </c>
      <c r="K235" s="2" t="s">
        <v>3</v>
      </c>
      <c r="L235" s="2">
        <v>4</v>
      </c>
      <c r="N235" s="2" t="s">
        <v>3</v>
      </c>
      <c r="O235" s="2">
        <v>8</v>
      </c>
      <c r="Q235" s="2" t="s">
        <v>3</v>
      </c>
      <c r="R235" s="2">
        <v>1</v>
      </c>
      <c r="T235" s="2" t="s">
        <v>3</v>
      </c>
      <c r="U235" s="2">
        <v>4</v>
      </c>
      <c r="W235" s="2" t="s">
        <v>3</v>
      </c>
      <c r="X235" s="2">
        <v>10</v>
      </c>
      <c r="Z235" s="2" t="s">
        <v>3</v>
      </c>
      <c r="AA235" s="2">
        <v>3</v>
      </c>
      <c r="AC235" s="2" t="s">
        <v>3</v>
      </c>
      <c r="AD235" s="2">
        <v>19</v>
      </c>
      <c r="AF235" s="2" t="s">
        <v>3</v>
      </c>
      <c r="AG235" s="2">
        <v>7</v>
      </c>
      <c r="AI235" s="2" t="s">
        <v>3</v>
      </c>
      <c r="AJ235" s="2">
        <v>1</v>
      </c>
      <c r="AL235" s="2" t="s">
        <v>3</v>
      </c>
      <c r="AM235" s="2">
        <v>7</v>
      </c>
      <c r="AO235" s="2" t="s">
        <v>3</v>
      </c>
      <c r="AP235" s="2">
        <v>3</v>
      </c>
      <c r="AR235" s="2" t="s">
        <v>3</v>
      </c>
      <c r="AS235" s="2">
        <v>105</v>
      </c>
      <c r="AU235" s="2">
        <f t="shared" si="3"/>
        <v>355.93333333333334</v>
      </c>
    </row>
    <row r="236" spans="1:47" ht="13.5">
      <c r="A236" s="62"/>
      <c r="B236" s="2" t="s">
        <v>5</v>
      </c>
      <c r="C236" s="2">
        <v>718520</v>
      </c>
      <c r="E236" s="2" t="s">
        <v>5</v>
      </c>
      <c r="F236" s="2">
        <v>43319</v>
      </c>
      <c r="H236" s="2" t="s">
        <v>5</v>
      </c>
      <c r="I236" s="2">
        <v>250432</v>
      </c>
      <c r="K236" s="2" t="s">
        <v>5</v>
      </c>
      <c r="L236" s="2">
        <v>493950</v>
      </c>
      <c r="N236" s="2" t="s">
        <v>5</v>
      </c>
      <c r="O236" s="2">
        <v>720703</v>
      </c>
      <c r="Q236" s="2" t="s">
        <v>5</v>
      </c>
      <c r="R236" s="2">
        <v>679534</v>
      </c>
      <c r="T236" s="2" t="s">
        <v>5</v>
      </c>
      <c r="U236" s="2">
        <v>766344</v>
      </c>
      <c r="W236" s="2" t="s">
        <v>5</v>
      </c>
      <c r="X236" s="2">
        <v>609563</v>
      </c>
      <c r="Z236" s="2" t="s">
        <v>5</v>
      </c>
      <c r="AA236" s="2">
        <v>665893</v>
      </c>
      <c r="AC236" s="2" t="s">
        <v>5</v>
      </c>
      <c r="AD236" s="2">
        <v>476029</v>
      </c>
      <c r="AF236" s="2" t="s">
        <v>5</v>
      </c>
      <c r="AG236" s="2">
        <v>507926</v>
      </c>
      <c r="AI236" s="2" t="s">
        <v>5</v>
      </c>
      <c r="AJ236" s="2">
        <v>661328</v>
      </c>
      <c r="AL236" s="2" t="s">
        <v>5</v>
      </c>
      <c r="AM236" s="2">
        <v>620131</v>
      </c>
      <c r="AO236" s="2" t="s">
        <v>5</v>
      </c>
      <c r="AP236" s="2">
        <v>586777</v>
      </c>
      <c r="AR236" s="2" t="s">
        <v>5</v>
      </c>
      <c r="AS236" s="2">
        <v>683704</v>
      </c>
      <c r="AU236" s="2">
        <f t="shared" si="3"/>
        <v>565610.2</v>
      </c>
    </row>
    <row r="237" spans="1:47" ht="13.5">
      <c r="A237" s="62"/>
      <c r="B237" s="2" t="s">
        <v>6</v>
      </c>
      <c r="C237" s="2">
        <v>2699.3188</v>
      </c>
      <c r="E237" s="2" t="s">
        <v>6</v>
      </c>
      <c r="F237" s="2">
        <v>400.76736</v>
      </c>
      <c r="H237" s="2" t="s">
        <v>6</v>
      </c>
      <c r="I237" s="2">
        <v>931.64124</v>
      </c>
      <c r="K237" s="2" t="s">
        <v>6</v>
      </c>
      <c r="L237" s="2">
        <v>1130.1931</v>
      </c>
      <c r="N237" s="2" t="s">
        <v>6</v>
      </c>
      <c r="O237" s="2">
        <v>5088.2178</v>
      </c>
      <c r="Q237" s="2" t="s">
        <v>6</v>
      </c>
      <c r="R237" s="2">
        <v>2441.699</v>
      </c>
      <c r="T237" s="2" t="s">
        <v>6</v>
      </c>
      <c r="U237" s="2">
        <v>4181.2549</v>
      </c>
      <c r="W237" s="2" t="s">
        <v>6</v>
      </c>
      <c r="X237" s="2">
        <v>1439.636</v>
      </c>
      <c r="Z237" s="2" t="s">
        <v>6</v>
      </c>
      <c r="AA237" s="2">
        <v>1907.754</v>
      </c>
      <c r="AC237" s="2" t="s">
        <v>6</v>
      </c>
      <c r="AD237" s="2">
        <v>1081.0573</v>
      </c>
      <c r="AF237" s="2" t="s">
        <v>6</v>
      </c>
      <c r="AG237" s="2">
        <v>2548.9307</v>
      </c>
      <c r="AI237" s="2" t="s">
        <v>6</v>
      </c>
      <c r="AJ237" s="2">
        <v>1839.5078</v>
      </c>
      <c r="AL237" s="2" t="s">
        <v>6</v>
      </c>
      <c r="AM237" s="2">
        <v>3394.7222</v>
      </c>
      <c r="AO237" s="2" t="s">
        <v>6</v>
      </c>
      <c r="AP237" s="2">
        <v>2276.8682</v>
      </c>
      <c r="AR237" s="2" t="s">
        <v>6</v>
      </c>
      <c r="AS237" s="2">
        <v>2705.5725</v>
      </c>
      <c r="AU237" s="2">
        <f t="shared" si="3"/>
        <v>2271.1427266666665</v>
      </c>
    </row>
    <row r="238" spans="1:47" ht="13.5">
      <c r="A238" s="62"/>
      <c r="B238" s="2" t="s">
        <v>7</v>
      </c>
      <c r="C238" s="2">
        <v>41628.609</v>
      </c>
      <c r="E238" s="2" t="s">
        <v>7</v>
      </c>
      <c r="F238" s="2">
        <v>2373.4417</v>
      </c>
      <c r="H238" s="2" t="s">
        <v>7</v>
      </c>
      <c r="I238" s="2">
        <v>11246.823</v>
      </c>
      <c r="K238" s="2" t="s">
        <v>7</v>
      </c>
      <c r="L238" s="2">
        <v>21104.703</v>
      </c>
      <c r="N238" s="2" t="s">
        <v>7</v>
      </c>
      <c r="O238" s="2">
        <v>59241.5</v>
      </c>
      <c r="Q238" s="2" t="s">
        <v>7</v>
      </c>
      <c r="R238" s="2">
        <v>38630.539</v>
      </c>
      <c r="T238" s="2" t="s">
        <v>7</v>
      </c>
      <c r="U238" s="2">
        <v>54111.387</v>
      </c>
      <c r="W238" s="2" t="s">
        <v>7</v>
      </c>
      <c r="X238" s="2">
        <v>28181.781</v>
      </c>
      <c r="Z238" s="2" t="s">
        <v>7</v>
      </c>
      <c r="AA238" s="2">
        <v>34215.43</v>
      </c>
      <c r="AC238" s="2" t="s">
        <v>7</v>
      </c>
      <c r="AD238" s="2">
        <v>19908.887</v>
      </c>
      <c r="AF238" s="2" t="s">
        <v>7</v>
      </c>
      <c r="AG238" s="2">
        <v>32104.338</v>
      </c>
      <c r="AI238" s="2" t="s">
        <v>7</v>
      </c>
      <c r="AJ238" s="2">
        <v>33792.473</v>
      </c>
      <c r="AL238" s="2" t="s">
        <v>7</v>
      </c>
      <c r="AM238" s="2">
        <v>43961.805</v>
      </c>
      <c r="AO238" s="2" t="s">
        <v>7</v>
      </c>
      <c r="AP238" s="2">
        <v>33335.133</v>
      </c>
      <c r="AR238" s="2" t="s">
        <v>7</v>
      </c>
      <c r="AS238" s="2">
        <v>41086.441</v>
      </c>
      <c r="AU238" s="2">
        <f t="shared" si="3"/>
        <v>32994.88604666667</v>
      </c>
    </row>
    <row r="239" spans="1:47" ht="13.5">
      <c r="A239" s="62"/>
      <c r="B239" s="2" t="s">
        <v>8</v>
      </c>
      <c r="C239" s="2">
        <v>804397</v>
      </c>
      <c r="E239" s="2" t="s">
        <v>8</v>
      </c>
      <c r="F239" s="2">
        <v>432428</v>
      </c>
      <c r="H239" s="2" t="s">
        <v>8</v>
      </c>
      <c r="I239" s="2">
        <v>488180</v>
      </c>
      <c r="K239" s="2" t="s">
        <v>8</v>
      </c>
      <c r="L239" s="2">
        <v>620476</v>
      </c>
      <c r="N239" s="2" t="s">
        <v>8</v>
      </c>
      <c r="O239" s="2">
        <v>747968</v>
      </c>
      <c r="Q239" s="2" t="s">
        <v>8</v>
      </c>
      <c r="R239" s="2">
        <v>754485</v>
      </c>
      <c r="T239" s="2" t="s">
        <v>8</v>
      </c>
      <c r="U239" s="2">
        <v>836251</v>
      </c>
      <c r="W239" s="2" t="s">
        <v>8</v>
      </c>
      <c r="X239" s="2">
        <v>672310</v>
      </c>
      <c r="Z239" s="2" t="s">
        <v>8</v>
      </c>
      <c r="AA239" s="2">
        <v>721131</v>
      </c>
      <c r="AC239" s="2" t="s">
        <v>8</v>
      </c>
      <c r="AD239" s="2">
        <v>623770</v>
      </c>
      <c r="AF239" s="2" t="s">
        <v>8</v>
      </c>
      <c r="AG239" s="2">
        <v>698407</v>
      </c>
      <c r="AI239" s="2" t="s">
        <v>8</v>
      </c>
      <c r="AJ239" s="2">
        <v>702692</v>
      </c>
      <c r="AL239" s="2" t="s">
        <v>8</v>
      </c>
      <c r="AM239" s="2">
        <v>672155</v>
      </c>
      <c r="AO239" s="2" t="s">
        <v>8</v>
      </c>
      <c r="AP239" s="2">
        <v>708106</v>
      </c>
      <c r="AR239" s="2" t="s">
        <v>8</v>
      </c>
      <c r="AS239" s="2">
        <v>746738</v>
      </c>
      <c r="AU239" s="2">
        <f t="shared" si="3"/>
        <v>681966.2666666667</v>
      </c>
    </row>
    <row r="240" spans="1:47" ht="13.5">
      <c r="A240" s="62"/>
      <c r="B240" s="2" t="s">
        <v>9</v>
      </c>
      <c r="C240" s="2">
        <v>298</v>
      </c>
      <c r="E240" s="2" t="s">
        <v>9</v>
      </c>
      <c r="F240" s="2">
        <v>1079</v>
      </c>
      <c r="H240" s="2" t="s">
        <v>9</v>
      </c>
      <c r="I240" s="2">
        <v>524</v>
      </c>
      <c r="K240" s="2" t="s">
        <v>9</v>
      </c>
      <c r="L240" s="2">
        <v>549</v>
      </c>
      <c r="N240" s="2" t="s">
        <v>9</v>
      </c>
      <c r="O240" s="2">
        <v>147</v>
      </c>
      <c r="Q240" s="2" t="s">
        <v>9</v>
      </c>
      <c r="R240" s="2">
        <v>309</v>
      </c>
      <c r="T240" s="2" t="s">
        <v>9</v>
      </c>
      <c r="U240" s="2">
        <v>200</v>
      </c>
      <c r="W240" s="2" t="s">
        <v>9</v>
      </c>
      <c r="X240" s="2">
        <v>467</v>
      </c>
      <c r="Z240" s="2" t="s">
        <v>9</v>
      </c>
      <c r="AA240" s="2">
        <v>378</v>
      </c>
      <c r="AC240" s="2" t="s">
        <v>9</v>
      </c>
      <c r="AD240" s="2">
        <v>577</v>
      </c>
      <c r="AF240" s="2" t="s">
        <v>9</v>
      </c>
      <c r="AG240" s="2">
        <v>274</v>
      </c>
      <c r="AI240" s="2" t="s">
        <v>9</v>
      </c>
      <c r="AJ240" s="2">
        <v>382</v>
      </c>
      <c r="AL240" s="2" t="s">
        <v>9</v>
      </c>
      <c r="AM240" s="2">
        <v>198</v>
      </c>
      <c r="AO240" s="2" t="s">
        <v>9</v>
      </c>
      <c r="AP240" s="2">
        <v>311</v>
      </c>
      <c r="AQ240" s="2">
        <v>20</v>
      </c>
      <c r="AR240" s="2" t="s">
        <v>9</v>
      </c>
      <c r="AS240" s="2">
        <v>276</v>
      </c>
      <c r="AU240" s="2">
        <f t="shared" si="3"/>
        <v>397.93333333333334</v>
      </c>
    </row>
  </sheetData>
  <sheetProtection/>
  <mergeCells count="328">
    <mergeCell ref="AL2:AM2"/>
    <mergeCell ref="AO2:AP2"/>
    <mergeCell ref="AR2:AS2"/>
    <mergeCell ref="A3:A12"/>
    <mergeCell ref="B14:C14"/>
    <mergeCell ref="E14:F14"/>
    <mergeCell ref="H14:I14"/>
    <mergeCell ref="K14:L14"/>
    <mergeCell ref="N14:O14"/>
    <mergeCell ref="Q14:R14"/>
    <mergeCell ref="T2:U2"/>
    <mergeCell ref="W2:X2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L14:AM14"/>
    <mergeCell ref="AO14:AP14"/>
    <mergeCell ref="AR14:AS14"/>
    <mergeCell ref="A15:A24"/>
    <mergeCell ref="B26:C26"/>
    <mergeCell ref="E26:F26"/>
    <mergeCell ref="H26:I26"/>
    <mergeCell ref="K26:L26"/>
    <mergeCell ref="N26:O26"/>
    <mergeCell ref="Q26:R26"/>
    <mergeCell ref="T14:U14"/>
    <mergeCell ref="W14:X14"/>
    <mergeCell ref="Z14:AA14"/>
    <mergeCell ref="AC14:AD14"/>
    <mergeCell ref="AF14:AG14"/>
    <mergeCell ref="AI14:AJ14"/>
    <mergeCell ref="AL26:AM26"/>
    <mergeCell ref="AO26:AP26"/>
    <mergeCell ref="AR26:AS26"/>
    <mergeCell ref="Z26:AA26"/>
    <mergeCell ref="AC26:AD26"/>
    <mergeCell ref="AF26:AG26"/>
    <mergeCell ref="AI26:AJ26"/>
    <mergeCell ref="A27:A36"/>
    <mergeCell ref="B38:C38"/>
    <mergeCell ref="E38:F38"/>
    <mergeCell ref="H38:I38"/>
    <mergeCell ref="K38:L38"/>
    <mergeCell ref="N38:O38"/>
    <mergeCell ref="Q38:R38"/>
    <mergeCell ref="T26:U26"/>
    <mergeCell ref="W26:X26"/>
    <mergeCell ref="AL38:AM38"/>
    <mergeCell ref="AO38:AP38"/>
    <mergeCell ref="AR38:AS38"/>
    <mergeCell ref="A39:A48"/>
    <mergeCell ref="B50:C50"/>
    <mergeCell ref="E50:F50"/>
    <mergeCell ref="H50:I50"/>
    <mergeCell ref="K50:L50"/>
    <mergeCell ref="N50:O50"/>
    <mergeCell ref="Q50:R50"/>
    <mergeCell ref="T38:U38"/>
    <mergeCell ref="W38:X38"/>
    <mergeCell ref="Z38:AA38"/>
    <mergeCell ref="AC38:AD38"/>
    <mergeCell ref="AF38:AG38"/>
    <mergeCell ref="AI38:AJ38"/>
    <mergeCell ref="AL50:AM50"/>
    <mergeCell ref="AO50:AP50"/>
    <mergeCell ref="AR50:AS50"/>
    <mergeCell ref="Z50:AA50"/>
    <mergeCell ref="AC50:AD50"/>
    <mergeCell ref="AF50:AG50"/>
    <mergeCell ref="AI50:AJ50"/>
    <mergeCell ref="A51:A60"/>
    <mergeCell ref="B62:C62"/>
    <mergeCell ref="E62:F62"/>
    <mergeCell ref="H62:I62"/>
    <mergeCell ref="K62:L62"/>
    <mergeCell ref="N62:O62"/>
    <mergeCell ref="Q62:R62"/>
    <mergeCell ref="T50:U50"/>
    <mergeCell ref="W50:X50"/>
    <mergeCell ref="AL62:AM62"/>
    <mergeCell ref="AO62:AP62"/>
    <mergeCell ref="AR62:AS62"/>
    <mergeCell ref="A63:A72"/>
    <mergeCell ref="B74:C74"/>
    <mergeCell ref="E74:F74"/>
    <mergeCell ref="H74:I74"/>
    <mergeCell ref="K74:L74"/>
    <mergeCell ref="N74:O74"/>
    <mergeCell ref="Q74:R74"/>
    <mergeCell ref="T62:U62"/>
    <mergeCell ref="W62:X62"/>
    <mergeCell ref="Z62:AA62"/>
    <mergeCell ref="AC62:AD62"/>
    <mergeCell ref="AF62:AG62"/>
    <mergeCell ref="AI62:AJ62"/>
    <mergeCell ref="AL74:AM74"/>
    <mergeCell ref="AO74:AP74"/>
    <mergeCell ref="AR74:AS74"/>
    <mergeCell ref="Z74:AA74"/>
    <mergeCell ref="AC74:AD74"/>
    <mergeCell ref="AF74:AG74"/>
    <mergeCell ref="AI74:AJ74"/>
    <mergeCell ref="A75:A84"/>
    <mergeCell ref="B86:C86"/>
    <mergeCell ref="E86:F86"/>
    <mergeCell ref="H86:I86"/>
    <mergeCell ref="K86:L86"/>
    <mergeCell ref="N86:O86"/>
    <mergeCell ref="Q86:R86"/>
    <mergeCell ref="T74:U74"/>
    <mergeCell ref="W74:X74"/>
    <mergeCell ref="AO86:AP86"/>
    <mergeCell ref="AR86:AS86"/>
    <mergeCell ref="A87:A96"/>
    <mergeCell ref="B98:C98"/>
    <mergeCell ref="E98:F98"/>
    <mergeCell ref="H98:I98"/>
    <mergeCell ref="K98:L98"/>
    <mergeCell ref="N98:O98"/>
    <mergeCell ref="Q98:R98"/>
    <mergeCell ref="T86:U86"/>
    <mergeCell ref="W86:X86"/>
    <mergeCell ref="Z86:AA86"/>
    <mergeCell ref="AC86:AD86"/>
    <mergeCell ref="AF86:AG86"/>
    <mergeCell ref="AI86:AJ86"/>
    <mergeCell ref="AL98:AM98"/>
    <mergeCell ref="AO98:AP98"/>
    <mergeCell ref="AR98:AS98"/>
    <mergeCell ref="Z98:AA98"/>
    <mergeCell ref="AC98:AD98"/>
    <mergeCell ref="AF98:AG98"/>
    <mergeCell ref="AI98:AJ98"/>
    <mergeCell ref="A99:A108"/>
    <mergeCell ref="B110:C110"/>
    <mergeCell ref="E110:F110"/>
    <mergeCell ref="H110:I110"/>
    <mergeCell ref="K110:L110"/>
    <mergeCell ref="N110:O110"/>
    <mergeCell ref="Q110:R110"/>
    <mergeCell ref="T98:U98"/>
    <mergeCell ref="W98:X98"/>
    <mergeCell ref="Z110:AA110"/>
    <mergeCell ref="AC110:AD110"/>
    <mergeCell ref="AF110:AG110"/>
    <mergeCell ref="AI110:AJ110"/>
    <mergeCell ref="AL122:AM122"/>
    <mergeCell ref="AO122:AP122"/>
    <mergeCell ref="AR122:AS122"/>
    <mergeCell ref="Z122:AA122"/>
    <mergeCell ref="AC122:AD122"/>
    <mergeCell ref="AF122:AG122"/>
    <mergeCell ref="AI122:AJ122"/>
    <mergeCell ref="A111:A120"/>
    <mergeCell ref="B122:C122"/>
    <mergeCell ref="E122:F122"/>
    <mergeCell ref="H122:I122"/>
    <mergeCell ref="K122:L122"/>
    <mergeCell ref="N122:O122"/>
    <mergeCell ref="Q122:R122"/>
    <mergeCell ref="T110:U110"/>
    <mergeCell ref="W110:X110"/>
    <mergeCell ref="A123:A132"/>
    <mergeCell ref="B134:C134"/>
    <mergeCell ref="E134:F134"/>
    <mergeCell ref="H134:I134"/>
    <mergeCell ref="K134:L134"/>
    <mergeCell ref="N134:O134"/>
    <mergeCell ref="Q134:R134"/>
    <mergeCell ref="T122:U122"/>
    <mergeCell ref="W122:X122"/>
    <mergeCell ref="Z134:AA134"/>
    <mergeCell ref="AC134:AD134"/>
    <mergeCell ref="AF134:AG134"/>
    <mergeCell ref="AI134:AJ134"/>
    <mergeCell ref="AL146:AM146"/>
    <mergeCell ref="AO146:AP146"/>
    <mergeCell ref="AR146:AS146"/>
    <mergeCell ref="Z146:AA146"/>
    <mergeCell ref="AC146:AD146"/>
    <mergeCell ref="AF146:AG146"/>
    <mergeCell ref="AI146:AJ146"/>
    <mergeCell ref="A135:A144"/>
    <mergeCell ref="B146:C146"/>
    <mergeCell ref="E146:F146"/>
    <mergeCell ref="H146:I146"/>
    <mergeCell ref="K146:L146"/>
    <mergeCell ref="N146:O146"/>
    <mergeCell ref="Q146:R146"/>
    <mergeCell ref="T134:U134"/>
    <mergeCell ref="W134:X134"/>
    <mergeCell ref="A147:A156"/>
    <mergeCell ref="B158:C158"/>
    <mergeCell ref="E158:F158"/>
    <mergeCell ref="H158:I158"/>
    <mergeCell ref="K158:L158"/>
    <mergeCell ref="N158:O158"/>
    <mergeCell ref="Q158:R158"/>
    <mergeCell ref="T146:U146"/>
    <mergeCell ref="W146:X146"/>
    <mergeCell ref="Z158:AA158"/>
    <mergeCell ref="AC158:AD158"/>
    <mergeCell ref="AF158:AG158"/>
    <mergeCell ref="AI158:AJ158"/>
    <mergeCell ref="AL170:AM170"/>
    <mergeCell ref="AO170:AP170"/>
    <mergeCell ref="AR170:AS170"/>
    <mergeCell ref="Z170:AA170"/>
    <mergeCell ref="AC170:AD170"/>
    <mergeCell ref="AF170:AG170"/>
    <mergeCell ref="AI170:AJ170"/>
    <mergeCell ref="A159:A168"/>
    <mergeCell ref="B170:C170"/>
    <mergeCell ref="E170:F170"/>
    <mergeCell ref="H170:I170"/>
    <mergeCell ref="K170:L170"/>
    <mergeCell ref="N170:O170"/>
    <mergeCell ref="Q170:R170"/>
    <mergeCell ref="T158:U158"/>
    <mergeCell ref="W158:X158"/>
    <mergeCell ref="A171:A180"/>
    <mergeCell ref="B182:C182"/>
    <mergeCell ref="E182:F182"/>
    <mergeCell ref="H182:I182"/>
    <mergeCell ref="K182:L182"/>
    <mergeCell ref="N182:O182"/>
    <mergeCell ref="Q182:R182"/>
    <mergeCell ref="T170:U170"/>
    <mergeCell ref="W170:X170"/>
    <mergeCell ref="Z182:AA182"/>
    <mergeCell ref="AC182:AD182"/>
    <mergeCell ref="AF182:AG182"/>
    <mergeCell ref="AI182:AJ182"/>
    <mergeCell ref="AL194:AM194"/>
    <mergeCell ref="AO194:AP194"/>
    <mergeCell ref="AR194:AS194"/>
    <mergeCell ref="Z194:AA194"/>
    <mergeCell ref="AC194:AD194"/>
    <mergeCell ref="AF194:AG194"/>
    <mergeCell ref="AI194:AJ194"/>
    <mergeCell ref="A183:A192"/>
    <mergeCell ref="B194:C194"/>
    <mergeCell ref="E194:F194"/>
    <mergeCell ref="H194:I194"/>
    <mergeCell ref="K194:L194"/>
    <mergeCell ref="N194:O194"/>
    <mergeCell ref="Q194:R194"/>
    <mergeCell ref="T182:U182"/>
    <mergeCell ref="W182:X182"/>
    <mergeCell ref="AI218:AJ218"/>
    <mergeCell ref="A195:A204"/>
    <mergeCell ref="B206:C206"/>
    <mergeCell ref="E206:F206"/>
    <mergeCell ref="H206:I206"/>
    <mergeCell ref="K206:L206"/>
    <mergeCell ref="N206:O206"/>
    <mergeCell ref="Q206:R206"/>
    <mergeCell ref="T194:U194"/>
    <mergeCell ref="W194:X194"/>
    <mergeCell ref="T218:U218"/>
    <mergeCell ref="W218:X218"/>
    <mergeCell ref="AL206:AM206"/>
    <mergeCell ref="AO206:AP206"/>
    <mergeCell ref="AR206:AS206"/>
    <mergeCell ref="A207:A216"/>
    <mergeCell ref="B218:C218"/>
    <mergeCell ref="E218:F218"/>
    <mergeCell ref="H218:I218"/>
    <mergeCell ref="K218:L218"/>
    <mergeCell ref="N218:O218"/>
    <mergeCell ref="Q218:R218"/>
    <mergeCell ref="T206:U206"/>
    <mergeCell ref="W206:X206"/>
    <mergeCell ref="Z206:AA206"/>
    <mergeCell ref="AC206:AD206"/>
    <mergeCell ref="AF206:AG206"/>
    <mergeCell ref="AI206:AJ206"/>
    <mergeCell ref="AL218:AM218"/>
    <mergeCell ref="AO218:AP218"/>
    <mergeCell ref="AR218:AS218"/>
    <mergeCell ref="Z218:AA218"/>
    <mergeCell ref="AC218:AD218"/>
    <mergeCell ref="AF218:AG218"/>
    <mergeCell ref="A231:A240"/>
    <mergeCell ref="T230:U230"/>
    <mergeCell ref="W230:X230"/>
    <mergeCell ref="Z230:AA230"/>
    <mergeCell ref="AC230:AD230"/>
    <mergeCell ref="AF230:AG230"/>
    <mergeCell ref="AI230:AJ230"/>
    <mergeCell ref="A219:A228"/>
    <mergeCell ref="B230:C230"/>
    <mergeCell ref="E230:F230"/>
    <mergeCell ref="H230:I230"/>
    <mergeCell ref="K230:L230"/>
    <mergeCell ref="N230:O230"/>
    <mergeCell ref="Q230:R230"/>
    <mergeCell ref="AW4:AW8"/>
    <mergeCell ref="AW9:AW13"/>
    <mergeCell ref="AW14:AW18"/>
    <mergeCell ref="AW19:AW23"/>
    <mergeCell ref="BA4:BA8"/>
    <mergeCell ref="BA9:BA13"/>
    <mergeCell ref="BA14:BA18"/>
    <mergeCell ref="BA19:BA23"/>
    <mergeCell ref="AL230:AM230"/>
    <mergeCell ref="AO230:AP230"/>
    <mergeCell ref="AR230:AS230"/>
    <mergeCell ref="AL182:AM182"/>
    <mergeCell ref="AO182:AP182"/>
    <mergeCell ref="AR182:AS182"/>
    <mergeCell ref="AL158:AM158"/>
    <mergeCell ref="AO158:AP158"/>
    <mergeCell ref="AR158:AS158"/>
    <mergeCell ref="AL134:AM134"/>
    <mergeCell ref="AO134:AP134"/>
    <mergeCell ref="AR134:AS134"/>
    <mergeCell ref="AL110:AM110"/>
    <mergeCell ref="AO110:AP110"/>
    <mergeCell ref="AR110:AS110"/>
    <mergeCell ref="AL86:AM86"/>
  </mergeCells>
  <printOptions/>
  <pageMargins left="0.511811024" right="0.511811024" top="0.787401575" bottom="0.787401575" header="0.31496062" footer="0.3149606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241"/>
  <sheetViews>
    <sheetView zoomScale="90" zoomScaleNormal="90" workbookViewId="0" topLeftCell="AI1">
      <selection activeCell="AY1" sqref="AY1"/>
    </sheetView>
  </sheetViews>
  <sheetFormatPr defaultColWidth="8.8515625" defaultRowHeight="15"/>
  <cols>
    <col min="1" max="52" width="8.8515625" style="2" customWidth="1"/>
    <col min="53" max="53" width="16.00390625" style="2" customWidth="1"/>
    <col min="54" max="16384" width="8.8515625" style="2" customWidth="1"/>
  </cols>
  <sheetData>
    <row r="1" spans="49:53" ht="13.5">
      <c r="AW1" s="64" t="s">
        <v>34</v>
      </c>
      <c r="AX1" s="19" t="s">
        <v>10</v>
      </c>
      <c r="AY1" s="19">
        <f>AU11</f>
        <v>35803.73333333333</v>
      </c>
      <c r="AZ1" s="19">
        <f>AU10</f>
        <v>275.7361765333334</v>
      </c>
      <c r="BA1" s="64">
        <f>AVERAGE(AY1:AY5)</f>
        <v>15501.93333333333</v>
      </c>
    </row>
    <row r="2" spans="2:53" ht="13.5">
      <c r="B2" s="63">
        <v>1</v>
      </c>
      <c r="C2" s="63"/>
      <c r="E2" s="63">
        <v>2</v>
      </c>
      <c r="F2" s="63"/>
      <c r="H2" s="63">
        <v>3</v>
      </c>
      <c r="I2" s="63"/>
      <c r="K2" s="63">
        <v>4</v>
      </c>
      <c r="L2" s="63"/>
      <c r="N2" s="63">
        <v>5</v>
      </c>
      <c r="O2" s="63"/>
      <c r="Q2" s="63">
        <v>6</v>
      </c>
      <c r="R2" s="63"/>
      <c r="T2" s="63">
        <v>7</v>
      </c>
      <c r="U2" s="63"/>
      <c r="W2" s="63">
        <v>8</v>
      </c>
      <c r="X2" s="63"/>
      <c r="Z2" s="63">
        <v>9</v>
      </c>
      <c r="AA2" s="63"/>
      <c r="AC2" s="63">
        <v>10</v>
      </c>
      <c r="AD2" s="63"/>
      <c r="AF2" s="63">
        <v>11</v>
      </c>
      <c r="AG2" s="63"/>
      <c r="AI2" s="63">
        <v>12</v>
      </c>
      <c r="AJ2" s="63"/>
      <c r="AL2" s="63">
        <v>13</v>
      </c>
      <c r="AM2" s="63"/>
      <c r="AO2" s="63">
        <v>14</v>
      </c>
      <c r="AP2" s="63"/>
      <c r="AR2" s="63">
        <v>15</v>
      </c>
      <c r="AS2" s="63"/>
      <c r="AU2" s="1" t="s">
        <v>12</v>
      </c>
      <c r="AW2" s="64"/>
      <c r="AX2" s="19" t="s">
        <v>11</v>
      </c>
      <c r="AY2" s="19">
        <f>AU24</f>
        <v>1260.6666666666667</v>
      </c>
      <c r="AZ2" s="19">
        <f>AU23</f>
        <v>38.51821004</v>
      </c>
      <c r="BA2" s="64"/>
    </row>
    <row r="3" spans="1:53" ht="13.5">
      <c r="A3" s="62" t="s">
        <v>10</v>
      </c>
      <c r="B3" s="2" t="s">
        <v>0</v>
      </c>
      <c r="C3" s="2" t="s">
        <v>1</v>
      </c>
      <c r="E3" s="2" t="s">
        <v>0</v>
      </c>
      <c r="F3" s="2" t="s">
        <v>1</v>
      </c>
      <c r="H3" s="2" t="s">
        <v>0</v>
      </c>
      <c r="I3" s="2" t="s">
        <v>1</v>
      </c>
      <c r="K3" s="2" t="s">
        <v>0</v>
      </c>
      <c r="L3" s="2" t="s">
        <v>1</v>
      </c>
      <c r="N3" s="2" t="s">
        <v>0</v>
      </c>
      <c r="O3" s="2" t="s">
        <v>1</v>
      </c>
      <c r="Q3" s="2" t="s">
        <v>0</v>
      </c>
      <c r="R3" s="2" t="s">
        <v>1</v>
      </c>
      <c r="T3" s="2" t="s">
        <v>0</v>
      </c>
      <c r="U3" s="2" t="s">
        <v>1</v>
      </c>
      <c r="W3" s="2" t="s">
        <v>0</v>
      </c>
      <c r="X3" s="2" t="s">
        <v>1</v>
      </c>
      <c r="Z3" s="2" t="s">
        <v>0</v>
      </c>
      <c r="AA3" s="2" t="s">
        <v>1</v>
      </c>
      <c r="AC3" s="2" t="s">
        <v>0</v>
      </c>
      <c r="AD3" s="2" t="s">
        <v>1</v>
      </c>
      <c r="AF3" s="2" t="s">
        <v>0</v>
      </c>
      <c r="AG3" s="2" t="s">
        <v>1</v>
      </c>
      <c r="AI3" s="2" t="s">
        <v>0</v>
      </c>
      <c r="AJ3" s="2" t="s">
        <v>1</v>
      </c>
      <c r="AL3" s="2" t="s">
        <v>0</v>
      </c>
      <c r="AM3" s="2" t="s">
        <v>1</v>
      </c>
      <c r="AO3" s="2" t="s">
        <v>0</v>
      </c>
      <c r="AP3" s="2" t="s">
        <v>1</v>
      </c>
      <c r="AR3" s="2" t="s">
        <v>0</v>
      </c>
      <c r="AS3" s="2" t="s">
        <v>1</v>
      </c>
      <c r="AW3" s="64"/>
      <c r="AX3" s="19" t="s">
        <v>13</v>
      </c>
      <c r="AY3" s="19">
        <f>AU36</f>
        <v>5885.6</v>
      </c>
      <c r="AZ3" s="19">
        <f>AU35</f>
        <v>230.88806586666664</v>
      </c>
      <c r="BA3" s="64"/>
    </row>
    <row r="4" spans="1:53" ht="13.5">
      <c r="A4" s="62"/>
      <c r="B4" s="2" t="s">
        <v>2</v>
      </c>
      <c r="C4" s="2">
        <v>54</v>
      </c>
      <c r="E4" s="2" t="s">
        <v>2</v>
      </c>
      <c r="F4" s="2">
        <v>50</v>
      </c>
      <c r="H4" s="2" t="s">
        <v>2</v>
      </c>
      <c r="I4" s="2">
        <v>50</v>
      </c>
      <c r="K4" s="2" t="s">
        <v>2</v>
      </c>
      <c r="L4" s="2">
        <v>53</v>
      </c>
      <c r="N4" s="2" t="s">
        <v>2</v>
      </c>
      <c r="O4" s="2">
        <v>51</v>
      </c>
      <c r="Q4" s="2" t="s">
        <v>2</v>
      </c>
      <c r="R4" s="2">
        <v>50</v>
      </c>
      <c r="T4" s="2" t="s">
        <v>2</v>
      </c>
      <c r="U4" s="2">
        <v>50</v>
      </c>
      <c r="W4" s="2" t="s">
        <v>2</v>
      </c>
      <c r="X4" s="2">
        <v>50</v>
      </c>
      <c r="Z4" s="2" t="s">
        <v>2</v>
      </c>
      <c r="AA4" s="2">
        <v>50</v>
      </c>
      <c r="AC4" s="2" t="s">
        <v>2</v>
      </c>
      <c r="AD4" s="2">
        <v>50</v>
      </c>
      <c r="AF4" s="2" t="s">
        <v>2</v>
      </c>
      <c r="AG4" s="2">
        <v>50</v>
      </c>
      <c r="AI4" s="2" t="s">
        <v>2</v>
      </c>
      <c r="AJ4" s="2">
        <v>12.75</v>
      </c>
      <c r="AL4" s="2" t="s">
        <v>2</v>
      </c>
      <c r="AM4" s="2">
        <v>51</v>
      </c>
      <c r="AO4" s="2" t="s">
        <v>2</v>
      </c>
      <c r="AP4" s="2">
        <v>51</v>
      </c>
      <c r="AR4" s="2" t="s">
        <v>2</v>
      </c>
      <c r="AS4" s="2">
        <v>50</v>
      </c>
      <c r="AU4" s="2">
        <f>AVERAGE(AS4,AP4,AM4,AJ4,AG4,AD4,AA4,X4,U4,R4,O4,L4,I4,F4,C4)</f>
        <v>48.18333333333333</v>
      </c>
      <c r="AW4" s="64"/>
      <c r="AX4" s="19" t="s">
        <v>14</v>
      </c>
      <c r="AY4" s="19">
        <f>AU48</f>
        <v>24087.533333333333</v>
      </c>
      <c r="AZ4" s="19">
        <f>AU47</f>
        <v>409.63836799999996</v>
      </c>
      <c r="BA4" s="64"/>
    </row>
    <row r="5" spans="1:53" ht="13.5">
      <c r="A5" s="62"/>
      <c r="B5" s="2" t="s">
        <v>3</v>
      </c>
      <c r="C5" s="2">
        <v>872</v>
      </c>
      <c r="E5" s="2" t="s">
        <v>3</v>
      </c>
      <c r="F5" s="2">
        <v>132</v>
      </c>
      <c r="H5" s="2" t="s">
        <v>3</v>
      </c>
      <c r="I5" s="2">
        <v>655</v>
      </c>
      <c r="K5" s="2" t="s">
        <v>3</v>
      </c>
      <c r="L5" s="2">
        <v>1725</v>
      </c>
      <c r="N5" s="2" t="s">
        <v>3</v>
      </c>
      <c r="O5" s="2">
        <v>195</v>
      </c>
      <c r="Q5" s="2" t="s">
        <v>3</v>
      </c>
      <c r="R5" s="2">
        <v>465</v>
      </c>
      <c r="T5" s="2" t="s">
        <v>3</v>
      </c>
      <c r="U5" s="2">
        <v>49</v>
      </c>
      <c r="W5" s="2" t="s">
        <v>3</v>
      </c>
      <c r="X5" s="2">
        <v>622</v>
      </c>
      <c r="Z5" s="2" t="s">
        <v>3</v>
      </c>
      <c r="AA5" s="2">
        <v>356</v>
      </c>
      <c r="AC5" s="2" t="s">
        <v>3</v>
      </c>
      <c r="AD5" s="2">
        <v>966</v>
      </c>
      <c r="AF5" s="2" t="s">
        <v>3</v>
      </c>
      <c r="AG5" s="2">
        <v>362</v>
      </c>
      <c r="AI5" s="2" t="s">
        <v>3</v>
      </c>
      <c r="AJ5" s="2">
        <v>306</v>
      </c>
      <c r="AL5" s="2" t="s">
        <v>3</v>
      </c>
      <c r="AM5" s="2">
        <v>306</v>
      </c>
      <c r="AO5" s="2" t="s">
        <v>3</v>
      </c>
      <c r="AP5" s="2">
        <v>426</v>
      </c>
      <c r="AR5" s="2" t="s">
        <v>3</v>
      </c>
      <c r="AS5" s="2">
        <v>154</v>
      </c>
      <c r="AU5" s="2">
        <f aca="true" t="shared" si="0" ref="AU5:AU68">AVERAGE(AS5,AP5,AM5,AJ5,AG5,AD5,AA5,X5,U5,R5,O5,L5,I5,F5,C5)</f>
        <v>506.06666666666666</v>
      </c>
      <c r="AW5" s="64"/>
      <c r="AX5" s="19" t="s">
        <v>15</v>
      </c>
      <c r="AY5" s="19">
        <f>AU60</f>
        <v>10472.133333333333</v>
      </c>
      <c r="AZ5" s="19">
        <f>AU59</f>
        <v>510.92207053333334</v>
      </c>
      <c r="BA5" s="64"/>
    </row>
    <row r="6" spans="1:53" ht="13.5">
      <c r="A6" s="62"/>
      <c r="B6" s="2" t="s">
        <v>4</v>
      </c>
      <c r="C6" s="2">
        <v>1270</v>
      </c>
      <c r="E6" s="2" t="s">
        <v>4</v>
      </c>
      <c r="F6" s="2">
        <v>467</v>
      </c>
      <c r="H6" s="2" t="s">
        <v>4</v>
      </c>
      <c r="I6" s="2">
        <v>2040</v>
      </c>
      <c r="K6" s="2" t="s">
        <v>4</v>
      </c>
      <c r="L6" s="2">
        <v>2039</v>
      </c>
      <c r="N6" s="2" t="s">
        <v>4</v>
      </c>
      <c r="O6" s="2">
        <v>983</v>
      </c>
      <c r="Q6" s="2" t="s">
        <v>4</v>
      </c>
      <c r="R6" s="2">
        <v>2176</v>
      </c>
      <c r="T6" s="2" t="s">
        <v>4</v>
      </c>
      <c r="U6" s="2">
        <v>4157</v>
      </c>
      <c r="W6" s="2" t="s">
        <v>4</v>
      </c>
      <c r="X6" s="2">
        <v>4987</v>
      </c>
      <c r="Z6" s="2" t="s">
        <v>4</v>
      </c>
      <c r="AA6" s="2">
        <v>1212</v>
      </c>
      <c r="AC6" s="2" t="s">
        <v>4</v>
      </c>
      <c r="AD6" s="2">
        <v>6166</v>
      </c>
      <c r="AF6" s="2" t="s">
        <v>4</v>
      </c>
      <c r="AG6" s="2">
        <v>3321</v>
      </c>
      <c r="AI6" s="2" t="s">
        <v>4</v>
      </c>
      <c r="AJ6" s="2">
        <v>199.25</v>
      </c>
      <c r="AL6" s="2" t="s">
        <v>4</v>
      </c>
      <c r="AM6" s="2">
        <v>797</v>
      </c>
      <c r="AO6" s="2" t="s">
        <v>4</v>
      </c>
      <c r="AP6" s="2">
        <v>2092</v>
      </c>
      <c r="AR6" s="2" t="s">
        <v>4</v>
      </c>
      <c r="AS6" s="2">
        <v>1189</v>
      </c>
      <c r="AU6" s="2">
        <f t="shared" si="0"/>
        <v>2206.35</v>
      </c>
      <c r="AW6" s="64" t="s">
        <v>35</v>
      </c>
      <c r="AX6" s="19" t="s">
        <v>16</v>
      </c>
      <c r="AY6" s="19">
        <f>AU72</f>
        <v>228.78333333333333</v>
      </c>
      <c r="AZ6" s="19">
        <f>AU71</f>
        <v>2.5418058233333336</v>
      </c>
      <c r="BA6" s="64">
        <f>AVERAGE(AY6:AY10)</f>
        <v>59355.923333333325</v>
      </c>
    </row>
    <row r="7" spans="1:53" ht="13.5">
      <c r="A7" s="62"/>
      <c r="B7" s="2" t="s">
        <v>3</v>
      </c>
      <c r="C7" s="2">
        <v>463</v>
      </c>
      <c r="E7" s="2" t="s">
        <v>3</v>
      </c>
      <c r="F7" s="2">
        <v>432</v>
      </c>
      <c r="H7" s="2" t="s">
        <v>3</v>
      </c>
      <c r="I7" s="2">
        <v>1265</v>
      </c>
      <c r="K7" s="2" t="s">
        <v>3</v>
      </c>
      <c r="L7" s="2">
        <v>1102</v>
      </c>
      <c r="N7" s="2" t="s">
        <v>3</v>
      </c>
      <c r="O7" s="2">
        <v>4</v>
      </c>
      <c r="Q7" s="2" t="s">
        <v>3</v>
      </c>
      <c r="R7" s="2">
        <v>1815</v>
      </c>
      <c r="T7" s="2" t="s">
        <v>3</v>
      </c>
      <c r="U7" s="2">
        <v>3235</v>
      </c>
      <c r="W7" s="2" t="s">
        <v>3</v>
      </c>
      <c r="X7" s="2">
        <v>669</v>
      </c>
      <c r="Z7" s="2" t="s">
        <v>3</v>
      </c>
      <c r="AA7" s="2">
        <v>3757</v>
      </c>
      <c r="AC7" s="2" t="s">
        <v>3</v>
      </c>
      <c r="AD7" s="2">
        <v>1</v>
      </c>
      <c r="AF7" s="2" t="s">
        <v>3</v>
      </c>
      <c r="AG7" s="2">
        <v>1027</v>
      </c>
      <c r="AI7" s="2" t="s">
        <v>3</v>
      </c>
      <c r="AJ7" s="2">
        <v>1437</v>
      </c>
      <c r="AL7" s="2" t="s">
        <v>3</v>
      </c>
      <c r="AM7" s="2">
        <v>1437</v>
      </c>
      <c r="AO7" s="2" t="s">
        <v>3</v>
      </c>
      <c r="AP7" s="2">
        <v>1445</v>
      </c>
      <c r="AR7" s="2" t="s">
        <v>3</v>
      </c>
      <c r="AS7" s="2">
        <v>437</v>
      </c>
      <c r="AU7" s="2">
        <f t="shared" si="0"/>
        <v>1235.0666666666666</v>
      </c>
      <c r="AW7" s="64"/>
      <c r="AX7" s="19" t="s">
        <v>17</v>
      </c>
      <c r="AY7" s="19">
        <f>AU84</f>
        <v>119225.4</v>
      </c>
      <c r="AZ7" s="19">
        <f>AU83</f>
        <v>786.0171446666666</v>
      </c>
      <c r="BA7" s="64"/>
    </row>
    <row r="8" spans="1:53" ht="13.5">
      <c r="A8" s="62"/>
      <c r="B8" s="2" t="s">
        <v>5</v>
      </c>
      <c r="C8" s="2">
        <v>1216</v>
      </c>
      <c r="E8" s="2" t="s">
        <v>5</v>
      </c>
      <c r="F8" s="2">
        <v>417</v>
      </c>
      <c r="H8" s="2" t="s">
        <v>5</v>
      </c>
      <c r="I8" s="2">
        <v>1990</v>
      </c>
      <c r="K8" s="2" t="s">
        <v>5</v>
      </c>
      <c r="L8" s="2">
        <v>1986</v>
      </c>
      <c r="N8" s="2" t="s">
        <v>5</v>
      </c>
      <c r="O8" s="2">
        <v>932</v>
      </c>
      <c r="Q8" s="2" t="s">
        <v>5</v>
      </c>
      <c r="R8" s="2">
        <v>2126</v>
      </c>
      <c r="T8" s="2" t="s">
        <v>5</v>
      </c>
      <c r="U8" s="2">
        <v>4107</v>
      </c>
      <c r="W8" s="2" t="s">
        <v>5</v>
      </c>
      <c r="X8" s="2">
        <v>4937</v>
      </c>
      <c r="Z8" s="2" t="s">
        <v>5</v>
      </c>
      <c r="AA8" s="2">
        <v>1162</v>
      </c>
      <c r="AC8" s="2" t="s">
        <v>5</v>
      </c>
      <c r="AD8" s="2">
        <v>6116</v>
      </c>
      <c r="AF8" s="2" t="s">
        <v>5</v>
      </c>
      <c r="AG8" s="2">
        <v>3271</v>
      </c>
      <c r="AI8" s="2" t="s">
        <v>5</v>
      </c>
      <c r="AJ8" s="2">
        <v>186.5</v>
      </c>
      <c r="AL8" s="2" t="s">
        <v>5</v>
      </c>
      <c r="AM8" s="2">
        <v>746</v>
      </c>
      <c r="AO8" s="2" t="s">
        <v>5</v>
      </c>
      <c r="AP8" s="2">
        <v>2041</v>
      </c>
      <c r="AR8" s="2" t="s">
        <v>5</v>
      </c>
      <c r="AS8" s="2">
        <v>1139</v>
      </c>
      <c r="AU8" s="2">
        <f t="shared" si="0"/>
        <v>2158.1666666666665</v>
      </c>
      <c r="AW8" s="64"/>
      <c r="AX8" s="19" t="s">
        <v>18</v>
      </c>
      <c r="AY8" s="19">
        <f>AU96</f>
        <v>108363.93333333333</v>
      </c>
      <c r="AZ8" s="19">
        <f>AU95</f>
        <v>516.7577939999999</v>
      </c>
      <c r="BA8" s="64"/>
    </row>
    <row r="9" spans="1:53" ht="13.5">
      <c r="A9" s="62"/>
      <c r="B9" s="2" t="s">
        <v>6</v>
      </c>
      <c r="C9" s="2">
        <v>148.46001</v>
      </c>
      <c r="E9" s="2" t="s">
        <v>6</v>
      </c>
      <c r="F9" s="2">
        <v>117.7</v>
      </c>
      <c r="H9" s="2" t="s">
        <v>6</v>
      </c>
      <c r="I9" s="2">
        <v>213.53847</v>
      </c>
      <c r="K9" s="2" t="s">
        <v>6</v>
      </c>
      <c r="L9" s="2">
        <v>221.98305</v>
      </c>
      <c r="N9" s="2" t="s">
        <v>6</v>
      </c>
      <c r="O9" s="2">
        <v>155.53226</v>
      </c>
      <c r="Q9" s="2" t="s">
        <v>6</v>
      </c>
      <c r="R9" s="2">
        <v>227.09091</v>
      </c>
      <c r="T9" s="2" t="s">
        <v>6</v>
      </c>
      <c r="U9" s="2">
        <v>226.8282</v>
      </c>
      <c r="W9" s="2" t="s">
        <v>6</v>
      </c>
      <c r="X9" s="2">
        <v>229.98276</v>
      </c>
      <c r="Z9" s="2" t="s">
        <v>6</v>
      </c>
      <c r="AA9" s="2">
        <v>155.66583</v>
      </c>
      <c r="AC9" s="2" t="s">
        <v>6</v>
      </c>
      <c r="AD9" s="2">
        <v>340.11343</v>
      </c>
      <c r="AF9" s="2" t="s">
        <v>6</v>
      </c>
      <c r="AG9" s="2">
        <v>233.88373</v>
      </c>
      <c r="AI9" s="2" t="s">
        <v>6</v>
      </c>
      <c r="AJ9" s="2">
        <v>35.488373</v>
      </c>
      <c r="AL9" s="2" t="s">
        <v>6</v>
      </c>
      <c r="AM9" s="2">
        <v>141.95349</v>
      </c>
      <c r="AO9" s="2" t="s">
        <v>6</v>
      </c>
      <c r="AP9" s="2">
        <v>216.7439</v>
      </c>
      <c r="AR9" s="2" t="s">
        <v>6</v>
      </c>
      <c r="AS9" s="2">
        <v>172.52563</v>
      </c>
      <c r="AU9" s="2">
        <f t="shared" si="0"/>
        <v>189.16600286666664</v>
      </c>
      <c r="AW9" s="64"/>
      <c r="AX9" s="19" t="s">
        <v>19</v>
      </c>
      <c r="AY9" s="19">
        <f>AU108</f>
        <v>18213.933333333334</v>
      </c>
      <c r="AZ9" s="19">
        <f>AU107</f>
        <v>264.2844562</v>
      </c>
      <c r="BA9" s="64"/>
    </row>
    <row r="10" spans="1:53" ht="13.5">
      <c r="A10" s="62"/>
      <c r="B10" s="2" t="s">
        <v>7</v>
      </c>
      <c r="C10" s="2">
        <v>188.55919</v>
      </c>
      <c r="E10" s="2" t="s">
        <v>7</v>
      </c>
      <c r="F10" s="2">
        <v>92.438141</v>
      </c>
      <c r="H10" s="2" t="s">
        <v>7</v>
      </c>
      <c r="I10" s="2">
        <v>308.62808</v>
      </c>
      <c r="K10" s="2" t="s">
        <v>7</v>
      </c>
      <c r="L10" s="2">
        <v>352.67041</v>
      </c>
      <c r="N10" s="2" t="s">
        <v>7</v>
      </c>
      <c r="O10" s="2">
        <v>166.72932</v>
      </c>
      <c r="Q10" s="2" t="s">
        <v>7</v>
      </c>
      <c r="R10" s="2">
        <v>311.31778</v>
      </c>
      <c r="T10" s="2" t="s">
        <v>7</v>
      </c>
      <c r="U10" s="2">
        <v>369.66644</v>
      </c>
      <c r="W10" s="2" t="s">
        <v>7</v>
      </c>
      <c r="X10" s="2">
        <v>467.11243</v>
      </c>
      <c r="Z10" s="2" t="s">
        <v>7</v>
      </c>
      <c r="AA10" s="2">
        <v>169.49246</v>
      </c>
      <c r="AC10" s="2" t="s">
        <v>7</v>
      </c>
      <c r="AD10" s="2">
        <v>588.74536</v>
      </c>
      <c r="AF10" s="2" t="s">
        <v>7</v>
      </c>
      <c r="AG10" s="2">
        <v>409.92911</v>
      </c>
      <c r="AI10" s="2" t="s">
        <v>7</v>
      </c>
      <c r="AJ10" s="2">
        <v>36.612717</v>
      </c>
      <c r="AL10" s="2" t="s">
        <v>7</v>
      </c>
      <c r="AM10" s="2">
        <v>146.45087</v>
      </c>
      <c r="AO10" s="2" t="s">
        <v>7</v>
      </c>
      <c r="AP10" s="2">
        <v>352.73688</v>
      </c>
      <c r="AR10" s="2" t="s">
        <v>7</v>
      </c>
      <c r="AS10" s="2">
        <v>174.95346</v>
      </c>
      <c r="AU10" s="2">
        <f t="shared" si="0"/>
        <v>275.7361765333334</v>
      </c>
      <c r="AW10" s="64"/>
      <c r="AX10" s="19" t="s">
        <v>20</v>
      </c>
      <c r="AY10" s="19">
        <f>AU120</f>
        <v>50747.566666666666</v>
      </c>
      <c r="AZ10" s="19">
        <f>AU119</f>
        <v>316.8464819999999</v>
      </c>
      <c r="BA10" s="64"/>
    </row>
    <row r="11" spans="1:53" ht="13.5">
      <c r="A11" s="62"/>
      <c r="B11" s="2" t="s">
        <v>8</v>
      </c>
      <c r="C11" s="2">
        <v>7423</v>
      </c>
      <c r="E11" s="2" t="s">
        <v>8</v>
      </c>
      <c r="F11" s="2">
        <v>7062</v>
      </c>
      <c r="H11" s="2" t="s">
        <v>8</v>
      </c>
      <c r="I11" s="2">
        <v>16656</v>
      </c>
      <c r="K11" s="2" t="s">
        <v>8</v>
      </c>
      <c r="L11" s="2">
        <v>13097</v>
      </c>
      <c r="N11" s="2" t="s">
        <v>8</v>
      </c>
      <c r="O11" s="2">
        <v>9643</v>
      </c>
      <c r="Q11" s="2" t="s">
        <v>8</v>
      </c>
      <c r="R11" s="2">
        <v>52458</v>
      </c>
      <c r="T11" s="2" t="s">
        <v>8</v>
      </c>
      <c r="U11" s="2">
        <v>51490</v>
      </c>
      <c r="W11" s="2" t="s">
        <v>8</v>
      </c>
      <c r="X11" s="2">
        <v>53356</v>
      </c>
      <c r="Z11" s="2" t="s">
        <v>8</v>
      </c>
      <c r="AA11" s="2">
        <v>61955</v>
      </c>
      <c r="AC11" s="2" t="s">
        <v>8</v>
      </c>
      <c r="AD11" s="2">
        <v>194885</v>
      </c>
      <c r="AF11" s="2" t="s">
        <v>8</v>
      </c>
      <c r="AG11" s="2">
        <v>30171</v>
      </c>
      <c r="AI11" s="2" t="s">
        <v>8</v>
      </c>
      <c r="AJ11" s="2">
        <v>1526</v>
      </c>
      <c r="AL11" s="2" t="s">
        <v>8</v>
      </c>
      <c r="AM11" s="2">
        <v>6104</v>
      </c>
      <c r="AO11" s="2" t="s">
        <v>8</v>
      </c>
      <c r="AP11" s="2">
        <v>17773</v>
      </c>
      <c r="AR11" s="2" t="s">
        <v>8</v>
      </c>
      <c r="AS11" s="2">
        <v>13457</v>
      </c>
      <c r="AU11" s="2">
        <f t="shared" si="0"/>
        <v>35803.73333333333</v>
      </c>
      <c r="AW11" s="64" t="s">
        <v>36</v>
      </c>
      <c r="AX11" s="19" t="s">
        <v>21</v>
      </c>
      <c r="AY11" s="19">
        <f>AU132</f>
        <v>1031</v>
      </c>
      <c r="AZ11" s="19">
        <f>AU131</f>
        <v>10.635692964285713</v>
      </c>
      <c r="BA11" s="64">
        <f>AVERAGE(AY11:AY15)</f>
        <v>11893.136666666667</v>
      </c>
    </row>
    <row r="12" spans="1:53" ht="13.5">
      <c r="A12" s="62"/>
      <c r="B12" s="2" t="s">
        <v>9</v>
      </c>
      <c r="C12" s="2">
        <v>50</v>
      </c>
      <c r="E12" s="2" t="s">
        <v>9</v>
      </c>
      <c r="F12" s="2">
        <v>60</v>
      </c>
      <c r="H12" s="2" t="s">
        <v>9</v>
      </c>
      <c r="I12" s="2">
        <v>78</v>
      </c>
      <c r="K12" s="2" t="s">
        <v>9</v>
      </c>
      <c r="L12" s="2">
        <v>59</v>
      </c>
      <c r="N12" s="2" t="s">
        <v>9</v>
      </c>
      <c r="O12" s="2">
        <v>62</v>
      </c>
      <c r="Q12" s="2" t="s">
        <v>9</v>
      </c>
      <c r="R12" s="2">
        <v>231</v>
      </c>
      <c r="T12" s="2" t="s">
        <v>9</v>
      </c>
      <c r="U12" s="2">
        <v>227</v>
      </c>
      <c r="W12" s="2" t="s">
        <v>9</v>
      </c>
      <c r="X12" s="2">
        <v>232</v>
      </c>
      <c r="Z12" s="2" t="s">
        <v>9</v>
      </c>
      <c r="AA12" s="2">
        <v>398</v>
      </c>
      <c r="AC12" s="2" t="s">
        <v>9</v>
      </c>
      <c r="AD12" s="2">
        <v>573</v>
      </c>
      <c r="AF12" s="2" t="s">
        <v>9</v>
      </c>
      <c r="AG12" s="2">
        <v>129</v>
      </c>
      <c r="AI12" s="2" t="s">
        <v>9</v>
      </c>
      <c r="AJ12" s="2">
        <v>43</v>
      </c>
      <c r="AL12" s="2" t="s">
        <v>9</v>
      </c>
      <c r="AM12" s="2">
        <v>43</v>
      </c>
      <c r="AO12" s="2" t="s">
        <v>9</v>
      </c>
      <c r="AP12" s="2">
        <v>82</v>
      </c>
      <c r="AR12" s="2" t="s">
        <v>9</v>
      </c>
      <c r="AS12" s="2">
        <v>78</v>
      </c>
      <c r="AT12" s="2">
        <v>1</v>
      </c>
      <c r="AU12" s="2">
        <f t="shared" si="0"/>
        <v>156.33333333333334</v>
      </c>
      <c r="AW12" s="64"/>
      <c r="AX12" s="19" t="s">
        <v>22</v>
      </c>
      <c r="AY12" s="19">
        <f>AU144</f>
        <v>854.2666666666667</v>
      </c>
      <c r="AZ12" s="19">
        <f>AU143</f>
        <v>27.099695833333328</v>
      </c>
      <c r="BA12" s="64"/>
    </row>
    <row r="13" spans="49:53" ht="13.5">
      <c r="AW13" s="64"/>
      <c r="AX13" s="19" t="s">
        <v>23</v>
      </c>
      <c r="AY13" s="19">
        <f>AU156</f>
        <v>217.9</v>
      </c>
      <c r="AZ13" s="19">
        <f>AU155</f>
        <v>24.117138133333334</v>
      </c>
      <c r="BA13" s="64"/>
    </row>
    <row r="14" spans="49:53" ht="13.5">
      <c r="AW14" s="64"/>
      <c r="AX14" s="19" t="s">
        <v>24</v>
      </c>
      <c r="AY14" s="19">
        <f>AU168</f>
        <v>3125.9166666666665</v>
      </c>
      <c r="AZ14" s="19">
        <f>AU167</f>
        <v>232.7398810666667</v>
      </c>
      <c r="BA14" s="64"/>
    </row>
    <row r="15" spans="2:53" ht="13.5">
      <c r="B15" s="63">
        <v>1</v>
      </c>
      <c r="C15" s="63"/>
      <c r="E15" s="63">
        <v>2</v>
      </c>
      <c r="F15" s="63"/>
      <c r="H15" s="63">
        <v>3</v>
      </c>
      <c r="I15" s="63"/>
      <c r="K15" s="63">
        <v>4</v>
      </c>
      <c r="L15" s="63"/>
      <c r="N15" s="63">
        <v>5</v>
      </c>
      <c r="O15" s="63"/>
      <c r="Q15" s="63">
        <v>6</v>
      </c>
      <c r="R15" s="63"/>
      <c r="T15" s="63">
        <v>7</v>
      </c>
      <c r="U15" s="63"/>
      <c r="W15" s="63">
        <v>8</v>
      </c>
      <c r="X15" s="63"/>
      <c r="Z15" s="63">
        <v>9</v>
      </c>
      <c r="AA15" s="63"/>
      <c r="AC15" s="63">
        <v>10</v>
      </c>
      <c r="AD15" s="63"/>
      <c r="AF15" s="63">
        <v>11</v>
      </c>
      <c r="AG15" s="63"/>
      <c r="AI15" s="63">
        <v>12</v>
      </c>
      <c r="AJ15" s="63"/>
      <c r="AL15" s="63">
        <v>13</v>
      </c>
      <c r="AM15" s="63"/>
      <c r="AO15" s="63">
        <v>14</v>
      </c>
      <c r="AP15" s="63"/>
      <c r="AR15" s="63">
        <v>15</v>
      </c>
      <c r="AS15" s="63"/>
      <c r="AW15" s="64"/>
      <c r="AX15" s="19" t="s">
        <v>25</v>
      </c>
      <c r="AY15" s="19">
        <f>AU180</f>
        <v>54236.6</v>
      </c>
      <c r="AZ15" s="19">
        <f>AU179</f>
        <v>371.4504799999999</v>
      </c>
      <c r="BA15" s="64"/>
    </row>
    <row r="16" spans="1:53" ht="13.5">
      <c r="A16" s="62" t="s">
        <v>11</v>
      </c>
      <c r="B16" s="2" t="s">
        <v>0</v>
      </c>
      <c r="C16" s="2" t="s">
        <v>1</v>
      </c>
      <c r="E16" s="2" t="s">
        <v>0</v>
      </c>
      <c r="F16" s="2" t="s">
        <v>1</v>
      </c>
      <c r="H16" s="2" t="s">
        <v>0</v>
      </c>
      <c r="I16" s="2" t="s">
        <v>1</v>
      </c>
      <c r="K16" s="2" t="s">
        <v>0</v>
      </c>
      <c r="L16" s="2" t="s">
        <v>1</v>
      </c>
      <c r="N16" s="2" t="s">
        <v>0</v>
      </c>
      <c r="O16" s="2" t="s">
        <v>1</v>
      </c>
      <c r="Q16" s="2" t="s">
        <v>0</v>
      </c>
      <c r="R16" s="2" t="s">
        <v>1</v>
      </c>
      <c r="T16" s="2" t="s">
        <v>0</v>
      </c>
      <c r="U16" s="2" t="s">
        <v>1</v>
      </c>
      <c r="W16" s="2" t="s">
        <v>0</v>
      </c>
      <c r="X16" s="2" t="s">
        <v>1</v>
      </c>
      <c r="Z16" s="2" t="s">
        <v>0</v>
      </c>
      <c r="AA16" s="2" t="s">
        <v>1</v>
      </c>
      <c r="AC16" s="2" t="s">
        <v>0</v>
      </c>
      <c r="AD16" s="2" t="s">
        <v>1</v>
      </c>
      <c r="AF16" s="2" t="s">
        <v>0</v>
      </c>
      <c r="AG16" s="2" t="s">
        <v>1</v>
      </c>
      <c r="AI16" s="2" t="s">
        <v>0</v>
      </c>
      <c r="AJ16" s="2" t="s">
        <v>1</v>
      </c>
      <c r="AL16" s="2" t="s">
        <v>0</v>
      </c>
      <c r="AM16" s="2" t="s">
        <v>1</v>
      </c>
      <c r="AO16" s="2" t="s">
        <v>0</v>
      </c>
      <c r="AP16" s="2" t="s">
        <v>1</v>
      </c>
      <c r="AR16" s="2" t="s">
        <v>0</v>
      </c>
      <c r="AS16" s="2" t="s">
        <v>1</v>
      </c>
      <c r="AW16" s="64" t="s">
        <v>37</v>
      </c>
      <c r="AX16" s="19" t="s">
        <v>26</v>
      </c>
      <c r="AY16" s="19">
        <f>AU192</f>
        <v>13490.8</v>
      </c>
      <c r="AZ16" s="19">
        <f>AU191</f>
        <v>234.78601713333333</v>
      </c>
      <c r="BA16" s="64">
        <f>AVERAGE(AY16:AY20)</f>
        <v>29302.123333333333</v>
      </c>
    </row>
    <row r="17" spans="1:53" ht="13.5">
      <c r="A17" s="62"/>
      <c r="B17" s="2" t="s">
        <v>2</v>
      </c>
      <c r="C17" s="2">
        <v>52</v>
      </c>
      <c r="E17" s="2" t="s">
        <v>2</v>
      </c>
      <c r="F17" s="2">
        <v>53</v>
      </c>
      <c r="H17" s="2" t="s">
        <v>2</v>
      </c>
      <c r="I17" s="2">
        <v>52</v>
      </c>
      <c r="K17" s="2" t="s">
        <v>2</v>
      </c>
      <c r="L17" s="2">
        <v>53</v>
      </c>
      <c r="N17" s="2" t="s">
        <v>2</v>
      </c>
      <c r="O17" s="2">
        <v>1</v>
      </c>
      <c r="Q17" s="2" t="s">
        <v>2</v>
      </c>
      <c r="R17" s="2">
        <v>54</v>
      </c>
      <c r="T17" s="2" t="s">
        <v>2</v>
      </c>
      <c r="U17" s="2">
        <v>110</v>
      </c>
      <c r="W17" s="2" t="s">
        <v>2</v>
      </c>
      <c r="X17" s="2">
        <v>51</v>
      </c>
      <c r="Z17" s="2" t="s">
        <v>2</v>
      </c>
      <c r="AA17" s="2">
        <v>67</v>
      </c>
      <c r="AC17" s="2" t="s">
        <v>2</v>
      </c>
      <c r="AD17" s="2">
        <v>52</v>
      </c>
      <c r="AF17" s="2" t="s">
        <v>2</v>
      </c>
      <c r="AG17" s="2">
        <v>53</v>
      </c>
      <c r="AI17" s="2" t="s">
        <v>2</v>
      </c>
      <c r="AJ17" s="2">
        <v>51</v>
      </c>
      <c r="AL17" s="2" t="s">
        <v>2</v>
      </c>
      <c r="AM17" s="2">
        <v>1</v>
      </c>
      <c r="AO17" s="2" t="s">
        <v>2</v>
      </c>
      <c r="AP17" s="2">
        <v>1</v>
      </c>
      <c r="AR17" s="2" t="s">
        <v>2</v>
      </c>
      <c r="AS17" s="2">
        <v>50</v>
      </c>
      <c r="AU17" s="2">
        <f>AVERAGE(AS17,AP17,AM17,AJ17,AG17,AD17,AA17,X17,U17,R17,O17,L17,I17,F17,C17)</f>
        <v>46.733333333333334</v>
      </c>
      <c r="AW17" s="64"/>
      <c r="AX17" s="19" t="s">
        <v>27</v>
      </c>
      <c r="AY17" s="19">
        <f>AU204</f>
        <v>71636.46666666666</v>
      </c>
      <c r="AZ17" s="19">
        <f>AU203</f>
        <v>379.9311986666666</v>
      </c>
      <c r="BA17" s="64"/>
    </row>
    <row r="18" spans="1:53" ht="13.5">
      <c r="A18" s="62"/>
      <c r="B18" s="2" t="s">
        <v>3</v>
      </c>
      <c r="C18" s="2">
        <v>151</v>
      </c>
      <c r="E18" s="2" t="s">
        <v>3</v>
      </c>
      <c r="F18" s="2">
        <v>309</v>
      </c>
      <c r="H18" s="2" t="s">
        <v>3</v>
      </c>
      <c r="I18" s="2">
        <v>66</v>
      </c>
      <c r="K18" s="2" t="s">
        <v>3</v>
      </c>
      <c r="L18" s="2">
        <v>1005</v>
      </c>
      <c r="N18" s="2" t="s">
        <v>3</v>
      </c>
      <c r="O18" s="2">
        <v>3</v>
      </c>
      <c r="Q18" s="2" t="s">
        <v>3</v>
      </c>
      <c r="R18" s="2">
        <v>5</v>
      </c>
      <c r="T18" s="2" t="s">
        <v>3</v>
      </c>
      <c r="U18" s="2">
        <v>7</v>
      </c>
      <c r="W18" s="2" t="s">
        <v>3</v>
      </c>
      <c r="X18" s="2">
        <v>312</v>
      </c>
      <c r="Z18" s="2" t="s">
        <v>3</v>
      </c>
      <c r="AA18" s="2">
        <v>169</v>
      </c>
      <c r="AC18" s="2" t="s">
        <v>3</v>
      </c>
      <c r="AD18" s="2">
        <v>356</v>
      </c>
      <c r="AF18" s="2" t="s">
        <v>3</v>
      </c>
      <c r="AG18" s="2">
        <v>220</v>
      </c>
      <c r="AI18" s="2" t="s">
        <v>3</v>
      </c>
      <c r="AJ18" s="2">
        <v>160</v>
      </c>
      <c r="AL18" s="2" t="s">
        <v>3</v>
      </c>
      <c r="AM18" s="2">
        <v>5</v>
      </c>
      <c r="AO18" s="2" t="s">
        <v>3</v>
      </c>
      <c r="AP18" s="2">
        <v>1</v>
      </c>
      <c r="AR18" s="2" t="s">
        <v>3</v>
      </c>
      <c r="AS18" s="2">
        <v>17</v>
      </c>
      <c r="AU18" s="2">
        <f t="shared" si="0"/>
        <v>185.73333333333332</v>
      </c>
      <c r="AW18" s="64"/>
      <c r="AX18" s="19" t="s">
        <v>28</v>
      </c>
      <c r="AY18" s="19">
        <f>AU216</f>
        <v>58758.066666666666</v>
      </c>
      <c r="AZ18" s="19">
        <f>AU215</f>
        <v>247.09427306666666</v>
      </c>
      <c r="BA18" s="64"/>
    </row>
    <row r="19" spans="1:53" ht="13.5">
      <c r="A19" s="62"/>
      <c r="B19" s="2" t="s">
        <v>4</v>
      </c>
      <c r="C19" s="2">
        <v>178</v>
      </c>
      <c r="E19" s="2" t="s">
        <v>4</v>
      </c>
      <c r="F19" s="2">
        <v>113</v>
      </c>
      <c r="H19" s="2" t="s">
        <v>4</v>
      </c>
      <c r="I19" s="2">
        <v>92</v>
      </c>
      <c r="K19" s="2" t="s">
        <v>4</v>
      </c>
      <c r="L19" s="2">
        <v>144</v>
      </c>
      <c r="N19" s="2" t="s">
        <v>4</v>
      </c>
      <c r="O19" s="2">
        <v>36</v>
      </c>
      <c r="Q19" s="2" t="s">
        <v>4</v>
      </c>
      <c r="R19" s="2">
        <v>113</v>
      </c>
      <c r="T19" s="2" t="s">
        <v>4</v>
      </c>
      <c r="U19" s="2">
        <v>158</v>
      </c>
      <c r="W19" s="2" t="s">
        <v>4</v>
      </c>
      <c r="X19" s="2">
        <v>201</v>
      </c>
      <c r="Z19" s="2" t="s">
        <v>4</v>
      </c>
      <c r="AA19" s="2">
        <v>113</v>
      </c>
      <c r="AC19" s="2" t="s">
        <v>4</v>
      </c>
      <c r="AD19" s="2">
        <v>98</v>
      </c>
      <c r="AF19" s="2" t="s">
        <v>4</v>
      </c>
      <c r="AG19" s="2">
        <v>317</v>
      </c>
      <c r="AI19" s="2" t="s">
        <v>4</v>
      </c>
      <c r="AJ19" s="2">
        <v>501</v>
      </c>
      <c r="AL19" s="2" t="s">
        <v>4</v>
      </c>
      <c r="AM19" s="2">
        <v>49</v>
      </c>
      <c r="AO19" s="2" t="s">
        <v>4</v>
      </c>
      <c r="AP19" s="2">
        <v>37</v>
      </c>
      <c r="AR19" s="2" t="s">
        <v>4</v>
      </c>
      <c r="AS19" s="2">
        <v>514</v>
      </c>
      <c r="AU19" s="2">
        <f t="shared" si="0"/>
        <v>177.6</v>
      </c>
      <c r="AW19" s="64"/>
      <c r="AX19" s="19" t="s">
        <v>29</v>
      </c>
      <c r="AY19" s="19">
        <f>AU228</f>
        <v>131.46666666666667</v>
      </c>
      <c r="AZ19" s="19">
        <f>AU227</f>
        <v>7.39407864</v>
      </c>
      <c r="BA19" s="64"/>
    </row>
    <row r="20" spans="1:53" ht="13.5">
      <c r="A20" s="62"/>
      <c r="B20" s="2" t="s">
        <v>3</v>
      </c>
      <c r="C20" s="2">
        <v>415</v>
      </c>
      <c r="E20" s="2" t="s">
        <v>3</v>
      </c>
      <c r="F20" s="2">
        <v>1063</v>
      </c>
      <c r="H20" s="2" t="s">
        <v>3</v>
      </c>
      <c r="I20" s="2">
        <v>733</v>
      </c>
      <c r="K20" s="2" t="s">
        <v>3</v>
      </c>
      <c r="L20" s="2">
        <v>775</v>
      </c>
      <c r="N20" s="2" t="s">
        <v>3</v>
      </c>
      <c r="O20" s="2">
        <v>144</v>
      </c>
      <c r="Q20" s="2" t="s">
        <v>3</v>
      </c>
      <c r="R20" s="2">
        <v>303</v>
      </c>
      <c r="T20" s="2" t="s">
        <v>3</v>
      </c>
      <c r="U20" s="2">
        <v>124</v>
      </c>
      <c r="W20" s="2" t="s">
        <v>3</v>
      </c>
      <c r="X20" s="2">
        <v>1</v>
      </c>
      <c r="Z20" s="2" t="s">
        <v>3</v>
      </c>
      <c r="AA20" s="2">
        <v>74</v>
      </c>
      <c r="AC20" s="2" t="s">
        <v>3</v>
      </c>
      <c r="AD20" s="2">
        <v>325</v>
      </c>
      <c r="AF20" s="2" t="s">
        <v>3</v>
      </c>
      <c r="AG20" s="2">
        <v>124</v>
      </c>
      <c r="AI20" s="2" t="s">
        <v>3</v>
      </c>
      <c r="AJ20" s="2">
        <v>584</v>
      </c>
      <c r="AL20" s="2" t="s">
        <v>3</v>
      </c>
      <c r="AM20" s="2">
        <v>3</v>
      </c>
      <c r="AO20" s="2" t="s">
        <v>3</v>
      </c>
      <c r="AP20" s="2">
        <v>208</v>
      </c>
      <c r="AR20" s="2" t="s">
        <v>3</v>
      </c>
      <c r="AS20" s="2">
        <v>139</v>
      </c>
      <c r="AU20" s="2">
        <f t="shared" si="0"/>
        <v>334.3333333333333</v>
      </c>
      <c r="AW20" s="64"/>
      <c r="AX20" s="19" t="s">
        <v>30</v>
      </c>
      <c r="AY20" s="19">
        <f>AU240</f>
        <v>2493.8166666666666</v>
      </c>
      <c r="AZ20" s="19">
        <f>AU239</f>
        <v>64.00712636</v>
      </c>
      <c r="BA20" s="64"/>
    </row>
    <row r="21" spans="1:53" ht="13.5">
      <c r="A21" s="62"/>
      <c r="B21" s="2" t="s">
        <v>5</v>
      </c>
      <c r="C21" s="2">
        <v>126</v>
      </c>
      <c r="E21" s="2" t="s">
        <v>5</v>
      </c>
      <c r="F21" s="2">
        <v>60</v>
      </c>
      <c r="H21" s="2" t="s">
        <v>5</v>
      </c>
      <c r="I21" s="2">
        <v>40</v>
      </c>
      <c r="K21" s="2" t="s">
        <v>5</v>
      </c>
      <c r="L21" s="2">
        <v>91</v>
      </c>
      <c r="N21" s="2" t="s">
        <v>5</v>
      </c>
      <c r="O21" s="2">
        <v>35</v>
      </c>
      <c r="Q21" s="2" t="s">
        <v>5</v>
      </c>
      <c r="R21" s="2">
        <v>59</v>
      </c>
      <c r="T21" s="2" t="s">
        <v>5</v>
      </c>
      <c r="U21" s="2">
        <v>48</v>
      </c>
      <c r="W21" s="2" t="s">
        <v>5</v>
      </c>
      <c r="X21" s="2">
        <v>150</v>
      </c>
      <c r="Z21" s="2" t="s">
        <v>5</v>
      </c>
      <c r="AA21" s="2">
        <v>46</v>
      </c>
      <c r="AC21" s="2" t="s">
        <v>5</v>
      </c>
      <c r="AD21" s="2">
        <v>46</v>
      </c>
      <c r="AF21" s="2" t="s">
        <v>5</v>
      </c>
      <c r="AG21" s="2">
        <v>264</v>
      </c>
      <c r="AI21" s="2" t="s">
        <v>5</v>
      </c>
      <c r="AJ21" s="2">
        <v>450</v>
      </c>
      <c r="AL21" s="2" t="s">
        <v>5</v>
      </c>
      <c r="AM21" s="2">
        <v>48</v>
      </c>
      <c r="AO21" s="2" t="s">
        <v>5</v>
      </c>
      <c r="AP21" s="2">
        <v>36</v>
      </c>
      <c r="AR21" s="2" t="s">
        <v>5</v>
      </c>
      <c r="AS21" s="2">
        <v>464</v>
      </c>
      <c r="AU21" s="2">
        <f t="shared" si="0"/>
        <v>130.86666666666667</v>
      </c>
      <c r="AW21" s="15"/>
      <c r="AX21" s="12"/>
      <c r="AY21" s="26" t="s">
        <v>32</v>
      </c>
      <c r="AZ21" s="26" t="s">
        <v>33</v>
      </c>
      <c r="BA21" s="27" t="s">
        <v>41</v>
      </c>
    </row>
    <row r="22" spans="1:53" ht="13.5">
      <c r="A22" s="62"/>
      <c r="B22" s="2" t="s">
        <v>6</v>
      </c>
      <c r="C22" s="2">
        <v>86.916664</v>
      </c>
      <c r="E22" s="2" t="s">
        <v>6</v>
      </c>
      <c r="F22" s="2">
        <v>73.333336</v>
      </c>
      <c r="H22" s="2" t="s">
        <v>6</v>
      </c>
      <c r="I22" s="2">
        <v>70.666664</v>
      </c>
      <c r="K22" s="2" t="s">
        <v>6</v>
      </c>
      <c r="L22" s="2">
        <v>84.333336</v>
      </c>
      <c r="N22" s="2" t="s">
        <v>6</v>
      </c>
      <c r="O22" s="2">
        <v>3.0335917</v>
      </c>
      <c r="Q22" s="2" t="s">
        <v>6</v>
      </c>
      <c r="R22" s="2">
        <v>76.800003</v>
      </c>
      <c r="T22" s="2" t="s">
        <v>6</v>
      </c>
      <c r="U22" s="2">
        <v>134</v>
      </c>
      <c r="W22" s="2" t="s">
        <v>6</v>
      </c>
      <c r="X22" s="2">
        <v>104.66666</v>
      </c>
      <c r="Z22" s="2" t="s">
        <v>6</v>
      </c>
      <c r="AA22" s="2">
        <v>82.666664</v>
      </c>
      <c r="AC22" s="2" t="s">
        <v>6</v>
      </c>
      <c r="AD22" s="2">
        <v>78.333336</v>
      </c>
      <c r="AF22" s="2" t="s">
        <v>6</v>
      </c>
      <c r="AG22" s="2">
        <v>171.5</v>
      </c>
      <c r="AI22" s="2" t="s">
        <v>6</v>
      </c>
      <c r="AJ22" s="2">
        <v>139.80646</v>
      </c>
      <c r="AL22" s="2" t="s">
        <v>6</v>
      </c>
      <c r="AM22" s="2">
        <v>2.7908309</v>
      </c>
      <c r="AO22" s="2" t="s">
        <v>6</v>
      </c>
      <c r="AP22" s="2">
        <v>2.9414759</v>
      </c>
      <c r="AR22" s="2" t="s">
        <v>6</v>
      </c>
      <c r="AS22" s="2">
        <v>154.75</v>
      </c>
      <c r="AU22" s="2">
        <f t="shared" si="0"/>
        <v>84.43593476666666</v>
      </c>
      <c r="AW22" s="17"/>
      <c r="AX22" s="14"/>
      <c r="AY22" s="14"/>
      <c r="AZ22" s="14"/>
      <c r="BA22" s="18"/>
    </row>
    <row r="23" spans="1:47" ht="13.5">
      <c r="A23" s="62"/>
      <c r="B23" s="2" t="s">
        <v>7</v>
      </c>
      <c r="C23" s="2">
        <v>38.795315</v>
      </c>
      <c r="E23" s="2" t="s">
        <v>7</v>
      </c>
      <c r="F23" s="2">
        <v>28.05154</v>
      </c>
      <c r="H23" s="2" t="s">
        <v>7</v>
      </c>
      <c r="I23" s="2">
        <v>13.38739</v>
      </c>
      <c r="K23" s="2" t="s">
        <v>7</v>
      </c>
      <c r="L23" s="2">
        <v>42.208477</v>
      </c>
      <c r="N23" s="2" t="s">
        <v>7</v>
      </c>
      <c r="O23" s="2">
        <v>4.14048</v>
      </c>
      <c r="Q23" s="2" t="s">
        <v>7</v>
      </c>
      <c r="R23" s="2">
        <v>24.449131</v>
      </c>
      <c r="T23" s="2" t="s">
        <v>7</v>
      </c>
      <c r="U23" s="2">
        <v>24</v>
      </c>
      <c r="W23" s="2" t="s">
        <v>7</v>
      </c>
      <c r="X23" s="2">
        <v>41.581367</v>
      </c>
      <c r="Z23" s="2" t="s">
        <v>7</v>
      </c>
      <c r="AA23" s="2">
        <v>21.452791</v>
      </c>
      <c r="AC23" s="2" t="s">
        <v>7</v>
      </c>
      <c r="AD23" s="2">
        <v>19.362047</v>
      </c>
      <c r="AF23" s="2" t="s">
        <v>7</v>
      </c>
      <c r="AG23" s="2">
        <v>113.65115</v>
      </c>
      <c r="AI23" s="2" t="s">
        <v>7</v>
      </c>
      <c r="AJ23" s="2">
        <v>91.532623</v>
      </c>
      <c r="AL23" s="2" t="s">
        <v>7</v>
      </c>
      <c r="AM23" s="2">
        <v>3.9429059</v>
      </c>
      <c r="AO23" s="2" t="s">
        <v>7</v>
      </c>
      <c r="AP23" s="2">
        <v>3.9370537</v>
      </c>
      <c r="AR23" s="2" t="s">
        <v>7</v>
      </c>
      <c r="AS23" s="2">
        <v>107.28088</v>
      </c>
      <c r="AU23" s="2">
        <f t="shared" si="0"/>
        <v>38.51821004</v>
      </c>
    </row>
    <row r="24" spans="1:47" ht="13.5">
      <c r="A24" s="62"/>
      <c r="B24" s="2" t="s">
        <v>8</v>
      </c>
      <c r="C24" s="2">
        <v>1043</v>
      </c>
      <c r="E24" s="2" t="s">
        <v>8</v>
      </c>
      <c r="F24" s="2">
        <v>220</v>
      </c>
      <c r="H24" s="2" t="s">
        <v>8</v>
      </c>
      <c r="I24" s="2">
        <v>424</v>
      </c>
      <c r="K24" s="2" t="s">
        <v>8</v>
      </c>
      <c r="L24" s="2">
        <v>253</v>
      </c>
      <c r="N24" s="2" t="s">
        <v>8</v>
      </c>
      <c r="O24" s="2">
        <v>1174</v>
      </c>
      <c r="Q24" s="2" t="s">
        <v>8</v>
      </c>
      <c r="R24" s="2">
        <v>384</v>
      </c>
      <c r="T24" s="2" t="s">
        <v>8</v>
      </c>
      <c r="U24" s="2">
        <v>268</v>
      </c>
      <c r="W24" s="2" t="s">
        <v>8</v>
      </c>
      <c r="X24" s="2">
        <v>3454</v>
      </c>
      <c r="Z24" s="2" t="s">
        <v>8</v>
      </c>
      <c r="AA24" s="2">
        <v>248</v>
      </c>
      <c r="AC24" s="2" t="s">
        <v>8</v>
      </c>
      <c r="AD24" s="2">
        <v>235</v>
      </c>
      <c r="AF24" s="2" t="s">
        <v>8</v>
      </c>
      <c r="AG24" s="2">
        <v>1029</v>
      </c>
      <c r="AI24" s="2" t="s">
        <v>8</v>
      </c>
      <c r="AJ24" s="2">
        <v>4334</v>
      </c>
      <c r="AL24" s="2" t="s">
        <v>8</v>
      </c>
      <c r="AM24" s="2">
        <v>974</v>
      </c>
      <c r="AO24" s="2" t="s">
        <v>8</v>
      </c>
      <c r="AP24" s="2">
        <v>1156</v>
      </c>
      <c r="AR24" s="2" t="s">
        <v>8</v>
      </c>
      <c r="AS24" s="2">
        <v>3714</v>
      </c>
      <c r="AU24" s="2">
        <f t="shared" si="0"/>
        <v>1260.6666666666667</v>
      </c>
    </row>
    <row r="25" spans="1:47" ht="13.5">
      <c r="A25" s="62"/>
      <c r="B25" s="2" t="s">
        <v>9</v>
      </c>
      <c r="C25" s="2">
        <v>12</v>
      </c>
      <c r="E25" s="2" t="s">
        <v>9</v>
      </c>
      <c r="F25" s="2">
        <v>3</v>
      </c>
      <c r="H25" s="2" t="s">
        <v>9</v>
      </c>
      <c r="I25" s="2">
        <v>6</v>
      </c>
      <c r="K25" s="2" t="s">
        <v>9</v>
      </c>
      <c r="L25" s="2">
        <v>3</v>
      </c>
      <c r="N25" s="2" t="s">
        <v>9</v>
      </c>
      <c r="O25" s="2">
        <v>387</v>
      </c>
      <c r="Q25" s="2" t="s">
        <v>9</v>
      </c>
      <c r="R25" s="2">
        <v>5</v>
      </c>
      <c r="T25" s="2" t="s">
        <v>9</v>
      </c>
      <c r="U25" s="2">
        <v>2</v>
      </c>
      <c r="W25" s="2" t="s">
        <v>9</v>
      </c>
      <c r="X25" s="2">
        <v>33</v>
      </c>
      <c r="Z25" s="2" t="s">
        <v>9</v>
      </c>
      <c r="AA25" s="2">
        <v>3</v>
      </c>
      <c r="AC25" s="2" t="s">
        <v>9</v>
      </c>
      <c r="AD25" s="2">
        <v>3</v>
      </c>
      <c r="AF25" s="2" t="s">
        <v>9</v>
      </c>
      <c r="AG25" s="2">
        <v>6</v>
      </c>
      <c r="AI25" s="2" t="s">
        <v>9</v>
      </c>
      <c r="AJ25" s="2">
        <v>31</v>
      </c>
      <c r="AL25" s="2" t="s">
        <v>9</v>
      </c>
      <c r="AM25" s="2">
        <v>349</v>
      </c>
      <c r="AO25" s="2" t="s">
        <v>9</v>
      </c>
      <c r="AP25" s="2">
        <v>393</v>
      </c>
      <c r="AR25" s="2" t="s">
        <v>9</v>
      </c>
      <c r="AS25" s="2">
        <v>24</v>
      </c>
      <c r="AT25" s="2">
        <v>2</v>
      </c>
      <c r="AU25" s="2">
        <f t="shared" si="0"/>
        <v>84</v>
      </c>
    </row>
    <row r="27" spans="2:45" ht="13.5">
      <c r="B27" s="63">
        <v>1</v>
      </c>
      <c r="C27" s="63"/>
      <c r="E27" s="63">
        <v>2</v>
      </c>
      <c r="F27" s="63"/>
      <c r="H27" s="63">
        <v>3</v>
      </c>
      <c r="I27" s="63"/>
      <c r="K27" s="63">
        <v>4</v>
      </c>
      <c r="L27" s="63"/>
      <c r="N27" s="63">
        <v>5</v>
      </c>
      <c r="O27" s="63"/>
      <c r="Q27" s="63">
        <v>6</v>
      </c>
      <c r="R27" s="63"/>
      <c r="T27" s="63">
        <v>7</v>
      </c>
      <c r="U27" s="63"/>
      <c r="W27" s="63">
        <v>8</v>
      </c>
      <c r="X27" s="63"/>
      <c r="Z27" s="63">
        <v>9</v>
      </c>
      <c r="AA27" s="63"/>
      <c r="AC27" s="63">
        <v>10</v>
      </c>
      <c r="AD27" s="63"/>
      <c r="AF27" s="63">
        <v>11</v>
      </c>
      <c r="AG27" s="63"/>
      <c r="AI27" s="63">
        <v>12</v>
      </c>
      <c r="AJ27" s="63"/>
      <c r="AL27" s="63">
        <v>13</v>
      </c>
      <c r="AM27" s="63"/>
      <c r="AO27" s="63">
        <v>14</v>
      </c>
      <c r="AP27" s="63"/>
      <c r="AR27" s="63">
        <v>15</v>
      </c>
      <c r="AS27" s="63"/>
    </row>
    <row r="28" spans="1:45" ht="13.5">
      <c r="A28" s="62" t="s">
        <v>13</v>
      </c>
      <c r="B28" s="2" t="s">
        <v>0</v>
      </c>
      <c r="C28" s="2" t="s">
        <v>1</v>
      </c>
      <c r="E28" s="2" t="s">
        <v>0</v>
      </c>
      <c r="F28" s="2" t="s">
        <v>1</v>
      </c>
      <c r="H28" s="2" t="s">
        <v>0</v>
      </c>
      <c r="I28" s="2" t="s">
        <v>1</v>
      </c>
      <c r="K28" s="2" t="s">
        <v>0</v>
      </c>
      <c r="L28" s="2" t="s">
        <v>1</v>
      </c>
      <c r="N28" s="2" t="s">
        <v>0</v>
      </c>
      <c r="O28" s="2" t="s">
        <v>1</v>
      </c>
      <c r="Q28" s="2" t="s">
        <v>0</v>
      </c>
      <c r="R28" s="2" t="s">
        <v>1</v>
      </c>
      <c r="T28" s="2" t="s">
        <v>0</v>
      </c>
      <c r="U28" s="2" t="s">
        <v>1</v>
      </c>
      <c r="W28" s="2" t="s">
        <v>0</v>
      </c>
      <c r="X28" s="2" t="s">
        <v>1</v>
      </c>
      <c r="Z28" s="2" t="s">
        <v>0</v>
      </c>
      <c r="AA28" s="2" t="s">
        <v>1</v>
      </c>
      <c r="AC28" s="2" t="s">
        <v>0</v>
      </c>
      <c r="AD28" s="2" t="s">
        <v>1</v>
      </c>
      <c r="AF28" s="2" t="s">
        <v>0</v>
      </c>
      <c r="AG28" s="2" t="s">
        <v>1</v>
      </c>
      <c r="AI28" s="2" t="s">
        <v>0</v>
      </c>
      <c r="AJ28" s="2" t="s">
        <v>1</v>
      </c>
      <c r="AL28" s="2" t="s">
        <v>0</v>
      </c>
      <c r="AM28" s="2" t="s">
        <v>1</v>
      </c>
      <c r="AO28" s="2" t="s">
        <v>0</v>
      </c>
      <c r="AP28" s="2" t="s">
        <v>1</v>
      </c>
      <c r="AR28" s="2" t="s">
        <v>0</v>
      </c>
      <c r="AS28" s="2" t="s">
        <v>1</v>
      </c>
    </row>
    <row r="29" spans="1:47" ht="13.5">
      <c r="A29" s="62"/>
      <c r="B29" s="2" t="s">
        <v>2</v>
      </c>
      <c r="C29" s="2">
        <v>58</v>
      </c>
      <c r="E29" s="2" t="s">
        <v>2</v>
      </c>
      <c r="F29" s="2">
        <v>53</v>
      </c>
      <c r="H29" s="2" t="s">
        <v>2</v>
      </c>
      <c r="I29" s="2">
        <v>53</v>
      </c>
      <c r="K29" s="2" t="s">
        <v>2</v>
      </c>
      <c r="L29" s="2">
        <v>59</v>
      </c>
      <c r="N29" s="2" t="s">
        <v>2</v>
      </c>
      <c r="O29" s="2">
        <v>54</v>
      </c>
      <c r="Q29" s="2" t="s">
        <v>2</v>
      </c>
      <c r="R29" s="2">
        <v>54</v>
      </c>
      <c r="T29" s="2" t="s">
        <v>2</v>
      </c>
      <c r="U29" s="2">
        <v>51</v>
      </c>
      <c r="W29" s="2" t="s">
        <v>2</v>
      </c>
      <c r="X29" s="2">
        <v>50</v>
      </c>
      <c r="Z29" s="2" t="s">
        <v>2</v>
      </c>
      <c r="AA29" s="2">
        <v>50</v>
      </c>
      <c r="AC29" s="2" t="s">
        <v>2</v>
      </c>
      <c r="AD29" s="2">
        <v>53</v>
      </c>
      <c r="AF29" s="2" t="s">
        <v>2</v>
      </c>
      <c r="AG29" s="2">
        <v>50</v>
      </c>
      <c r="AI29" s="2" t="s">
        <v>2</v>
      </c>
      <c r="AJ29" s="2">
        <v>60</v>
      </c>
      <c r="AL29" s="2" t="s">
        <v>2</v>
      </c>
      <c r="AM29" s="2">
        <v>51</v>
      </c>
      <c r="AO29" s="2" t="s">
        <v>2</v>
      </c>
      <c r="AP29" s="2">
        <v>51</v>
      </c>
      <c r="AR29" s="2" t="s">
        <v>2</v>
      </c>
      <c r="AS29" s="2">
        <v>50</v>
      </c>
      <c r="AU29" s="2">
        <f t="shared" si="0"/>
        <v>53.13333333333333</v>
      </c>
    </row>
    <row r="30" spans="1:47" ht="13.5">
      <c r="A30" s="62"/>
      <c r="B30" s="2" t="s">
        <v>3</v>
      </c>
      <c r="C30" s="2">
        <v>74</v>
      </c>
      <c r="E30" s="2" t="s">
        <v>3</v>
      </c>
      <c r="F30" s="2">
        <v>129</v>
      </c>
      <c r="H30" s="2" t="s">
        <v>3</v>
      </c>
      <c r="I30" s="2">
        <v>173</v>
      </c>
      <c r="K30" s="2" t="s">
        <v>3</v>
      </c>
      <c r="L30" s="2">
        <v>439</v>
      </c>
      <c r="N30" s="2" t="s">
        <v>3</v>
      </c>
      <c r="O30" s="2">
        <v>310</v>
      </c>
      <c r="Q30" s="2" t="s">
        <v>3</v>
      </c>
      <c r="R30" s="2">
        <v>158</v>
      </c>
      <c r="T30" s="2" t="s">
        <v>3</v>
      </c>
      <c r="U30" s="2">
        <v>293</v>
      </c>
      <c r="W30" s="2" t="s">
        <v>3</v>
      </c>
      <c r="X30" s="2">
        <v>45</v>
      </c>
      <c r="Z30" s="2" t="s">
        <v>3</v>
      </c>
      <c r="AA30" s="2">
        <v>541</v>
      </c>
      <c r="AC30" s="2" t="s">
        <v>3</v>
      </c>
      <c r="AD30" s="2">
        <v>369</v>
      </c>
      <c r="AF30" s="2" t="s">
        <v>3</v>
      </c>
      <c r="AG30" s="2">
        <v>234</v>
      </c>
      <c r="AI30" s="2" t="s">
        <v>3</v>
      </c>
      <c r="AJ30" s="2">
        <v>171</v>
      </c>
      <c r="AL30" s="2" t="s">
        <v>3</v>
      </c>
      <c r="AM30" s="2">
        <v>32</v>
      </c>
      <c r="AO30" s="2" t="s">
        <v>3</v>
      </c>
      <c r="AP30" s="2">
        <v>32</v>
      </c>
      <c r="AR30" s="2" t="s">
        <v>3</v>
      </c>
      <c r="AS30" s="2">
        <v>497</v>
      </c>
      <c r="AU30" s="2">
        <f t="shared" si="0"/>
        <v>233.13333333333333</v>
      </c>
    </row>
    <row r="31" spans="1:47" ht="13.5">
      <c r="A31" s="62"/>
      <c r="B31" s="2" t="s">
        <v>4</v>
      </c>
      <c r="C31" s="2">
        <v>275</v>
      </c>
      <c r="E31" s="2" t="s">
        <v>4</v>
      </c>
      <c r="F31" s="2">
        <v>5631</v>
      </c>
      <c r="H31" s="2" t="s">
        <v>4</v>
      </c>
      <c r="I31" s="2">
        <v>753</v>
      </c>
      <c r="K31" s="2" t="s">
        <v>4</v>
      </c>
      <c r="L31" s="2">
        <v>868</v>
      </c>
      <c r="N31" s="2" t="s">
        <v>4</v>
      </c>
      <c r="O31" s="2">
        <v>209</v>
      </c>
      <c r="Q31" s="2" t="s">
        <v>4</v>
      </c>
      <c r="R31" s="2">
        <v>561</v>
      </c>
      <c r="T31" s="2" t="s">
        <v>4</v>
      </c>
      <c r="U31" s="2">
        <v>693</v>
      </c>
      <c r="W31" s="2" t="s">
        <v>4</v>
      </c>
      <c r="X31" s="2">
        <v>344</v>
      </c>
      <c r="Z31" s="2" t="s">
        <v>4</v>
      </c>
      <c r="AA31" s="2">
        <v>317</v>
      </c>
      <c r="AC31" s="2" t="s">
        <v>4</v>
      </c>
      <c r="AD31" s="2">
        <v>343</v>
      </c>
      <c r="AF31" s="2" t="s">
        <v>4</v>
      </c>
      <c r="AG31" s="2">
        <v>402</v>
      </c>
      <c r="AI31" s="2" t="s">
        <v>4</v>
      </c>
      <c r="AJ31" s="2">
        <v>1758</v>
      </c>
      <c r="AL31" s="2" t="s">
        <v>4</v>
      </c>
      <c r="AM31" s="2">
        <v>3382</v>
      </c>
      <c r="AO31" s="2" t="s">
        <v>4</v>
      </c>
      <c r="AP31" s="2">
        <v>3382</v>
      </c>
      <c r="AR31" s="2" t="s">
        <v>4</v>
      </c>
      <c r="AS31" s="2">
        <v>508</v>
      </c>
      <c r="AU31" s="2">
        <f t="shared" si="0"/>
        <v>1295.0666666666666</v>
      </c>
    </row>
    <row r="32" spans="1:47" ht="13.5">
      <c r="A32" s="62"/>
      <c r="B32" s="2" t="s">
        <v>3</v>
      </c>
      <c r="C32" s="2">
        <v>57</v>
      </c>
      <c r="E32" s="2" t="s">
        <v>3</v>
      </c>
      <c r="F32" s="2">
        <v>217</v>
      </c>
      <c r="H32" s="2" t="s">
        <v>3</v>
      </c>
      <c r="I32" s="2">
        <v>196</v>
      </c>
      <c r="K32" s="2" t="s">
        <v>3</v>
      </c>
      <c r="L32" s="2">
        <v>288</v>
      </c>
      <c r="N32" s="2" t="s">
        <v>3</v>
      </c>
      <c r="O32" s="2">
        <v>58</v>
      </c>
      <c r="Q32" s="2" t="s">
        <v>3</v>
      </c>
      <c r="R32" s="2">
        <v>380</v>
      </c>
      <c r="T32" s="2" t="s">
        <v>3</v>
      </c>
      <c r="U32" s="2">
        <v>90</v>
      </c>
      <c r="W32" s="2" t="s">
        <v>3</v>
      </c>
      <c r="X32" s="2">
        <v>188</v>
      </c>
      <c r="Z32" s="2" t="s">
        <v>3</v>
      </c>
      <c r="AA32" s="2">
        <v>387</v>
      </c>
      <c r="AC32" s="2" t="s">
        <v>3</v>
      </c>
      <c r="AD32" s="2">
        <v>238</v>
      </c>
      <c r="AF32" s="2" t="s">
        <v>3</v>
      </c>
      <c r="AG32" s="2">
        <v>246</v>
      </c>
      <c r="AI32" s="2" t="s">
        <v>3</v>
      </c>
      <c r="AJ32" s="2">
        <v>368</v>
      </c>
      <c r="AL32" s="2" t="s">
        <v>3</v>
      </c>
      <c r="AM32" s="2">
        <v>352</v>
      </c>
      <c r="AO32" s="2" t="s">
        <v>3</v>
      </c>
      <c r="AP32" s="2">
        <v>352</v>
      </c>
      <c r="AR32" s="2" t="s">
        <v>3</v>
      </c>
      <c r="AS32" s="2">
        <v>286</v>
      </c>
      <c r="AU32" s="2">
        <f t="shared" si="0"/>
        <v>246.86666666666667</v>
      </c>
    </row>
    <row r="33" spans="1:47" ht="13.5">
      <c r="A33" s="62"/>
      <c r="B33" s="2" t="s">
        <v>5</v>
      </c>
      <c r="C33" s="2">
        <v>217</v>
      </c>
      <c r="E33" s="2" t="s">
        <v>5</v>
      </c>
      <c r="F33" s="2">
        <v>5578</v>
      </c>
      <c r="H33" s="2" t="s">
        <v>5</v>
      </c>
      <c r="I33" s="2">
        <v>700</v>
      </c>
      <c r="K33" s="2" t="s">
        <v>5</v>
      </c>
      <c r="L33" s="2">
        <v>809</v>
      </c>
      <c r="N33" s="2" t="s">
        <v>5</v>
      </c>
      <c r="O33" s="2">
        <v>155</v>
      </c>
      <c r="Q33" s="2" t="s">
        <v>5</v>
      </c>
      <c r="R33" s="2">
        <v>507</v>
      </c>
      <c r="T33" s="2" t="s">
        <v>5</v>
      </c>
      <c r="U33" s="2">
        <v>642</v>
      </c>
      <c r="W33" s="2" t="s">
        <v>5</v>
      </c>
      <c r="X33" s="2">
        <v>294</v>
      </c>
      <c r="Z33" s="2" t="s">
        <v>5</v>
      </c>
      <c r="AA33" s="2">
        <v>267</v>
      </c>
      <c r="AC33" s="2" t="s">
        <v>5</v>
      </c>
      <c r="AD33" s="2">
        <v>290</v>
      </c>
      <c r="AF33" s="2" t="s">
        <v>5</v>
      </c>
      <c r="AG33" s="2">
        <v>352</v>
      </c>
      <c r="AI33" s="2" t="s">
        <v>5</v>
      </c>
      <c r="AJ33" s="2">
        <v>1698</v>
      </c>
      <c r="AL33" s="2" t="s">
        <v>5</v>
      </c>
      <c r="AM33" s="2">
        <v>3331</v>
      </c>
      <c r="AO33" s="2" t="s">
        <v>5</v>
      </c>
      <c r="AP33" s="2">
        <v>3331</v>
      </c>
      <c r="AR33" s="2" t="s">
        <v>5</v>
      </c>
      <c r="AS33" s="2">
        <v>458</v>
      </c>
      <c r="AU33" s="2">
        <f t="shared" si="0"/>
        <v>1241.9333333333334</v>
      </c>
    </row>
    <row r="34" spans="1:47" ht="13.5">
      <c r="A34" s="62"/>
      <c r="B34" s="2" t="s">
        <v>6</v>
      </c>
      <c r="C34" s="2">
        <v>125.1579</v>
      </c>
      <c r="E34" s="2" t="s">
        <v>6</v>
      </c>
      <c r="F34" s="2">
        <v>402.36111</v>
      </c>
      <c r="H34" s="2" t="s">
        <v>6</v>
      </c>
      <c r="I34" s="2">
        <v>227.83333</v>
      </c>
      <c r="K34" s="2" t="s">
        <v>6</v>
      </c>
      <c r="L34" s="2">
        <v>160.75999</v>
      </c>
      <c r="N34" s="2" t="s">
        <v>6</v>
      </c>
      <c r="O34" s="2">
        <v>108.71429</v>
      </c>
      <c r="Q34" s="2" t="s">
        <v>6</v>
      </c>
      <c r="R34" s="2">
        <v>148.55556</v>
      </c>
      <c r="T34" s="2" t="s">
        <v>6</v>
      </c>
      <c r="U34" s="2">
        <v>183.23529</v>
      </c>
      <c r="W34" s="2" t="s">
        <v>6</v>
      </c>
      <c r="X34" s="2">
        <v>114.34782</v>
      </c>
      <c r="Z34" s="2" t="s">
        <v>6</v>
      </c>
      <c r="AA34" s="2">
        <v>126.3125</v>
      </c>
      <c r="AC34" s="2" t="s">
        <v>6</v>
      </c>
      <c r="AD34" s="2">
        <v>124.72222</v>
      </c>
      <c r="AF34" s="2" t="s">
        <v>6</v>
      </c>
      <c r="AG34" s="2">
        <v>142.36</v>
      </c>
      <c r="AI34" s="2" t="s">
        <v>6</v>
      </c>
      <c r="AJ34" s="2">
        <v>230.46153</v>
      </c>
      <c r="AL34" s="2" t="s">
        <v>6</v>
      </c>
      <c r="AM34" s="2">
        <v>290.87036</v>
      </c>
      <c r="AO34" s="2" t="s">
        <v>6</v>
      </c>
      <c r="AP34" s="2">
        <v>290.87036</v>
      </c>
      <c r="AR34" s="2" t="s">
        <v>6</v>
      </c>
      <c r="AS34" s="2">
        <v>217.66667</v>
      </c>
      <c r="AU34" s="2">
        <f t="shared" si="0"/>
        <v>192.94859533333334</v>
      </c>
    </row>
    <row r="35" spans="1:47" ht="13.5">
      <c r="A35" s="62"/>
      <c r="B35" s="2" t="s">
        <v>7</v>
      </c>
      <c r="C35" s="2">
        <v>57.153774</v>
      </c>
      <c r="E35" s="2" t="s">
        <v>7</v>
      </c>
      <c r="F35" s="2">
        <v>953.8457</v>
      </c>
      <c r="H35" s="2" t="s">
        <v>7</v>
      </c>
      <c r="I35" s="2">
        <v>238.62552</v>
      </c>
      <c r="K35" s="2" t="s">
        <v>7</v>
      </c>
      <c r="L35" s="2">
        <v>166.43564</v>
      </c>
      <c r="N35" s="2" t="s">
        <v>7</v>
      </c>
      <c r="O35" s="2">
        <v>47.929157</v>
      </c>
      <c r="Q35" s="2" t="s">
        <v>7</v>
      </c>
      <c r="R35" s="2">
        <v>127.05506</v>
      </c>
      <c r="T35" s="2" t="s">
        <v>7</v>
      </c>
      <c r="U35" s="2">
        <v>191.64812</v>
      </c>
      <c r="W35" s="2" t="s">
        <v>7</v>
      </c>
      <c r="X35" s="2">
        <v>66.923454</v>
      </c>
      <c r="Z35" s="2" t="s">
        <v>7</v>
      </c>
      <c r="AA35" s="2">
        <v>72.024925</v>
      </c>
      <c r="AC35" s="2" t="s">
        <v>7</v>
      </c>
      <c r="AD35" s="2">
        <v>77.443748</v>
      </c>
      <c r="AF35" s="2" t="s">
        <v>7</v>
      </c>
      <c r="AG35" s="2">
        <v>100.28594</v>
      </c>
      <c r="AI35" s="2" t="s">
        <v>7</v>
      </c>
      <c r="AJ35" s="2">
        <v>271.68155</v>
      </c>
      <c r="AL35" s="2" t="s">
        <v>7</v>
      </c>
      <c r="AM35" s="2">
        <v>480.56537</v>
      </c>
      <c r="AO35" s="2" t="s">
        <v>7</v>
      </c>
      <c r="AP35" s="2">
        <v>480.56537</v>
      </c>
      <c r="AR35" s="2" t="s">
        <v>7</v>
      </c>
      <c r="AS35" s="2">
        <v>131.13766</v>
      </c>
      <c r="AU35" s="2">
        <f t="shared" si="0"/>
        <v>230.88806586666664</v>
      </c>
    </row>
    <row r="36" spans="1:47" ht="13.5">
      <c r="A36" s="62"/>
      <c r="B36" s="2" t="s">
        <v>8</v>
      </c>
      <c r="C36" s="2">
        <v>2378</v>
      </c>
      <c r="E36" s="2" t="s">
        <v>8</v>
      </c>
      <c r="F36" s="2">
        <v>14485</v>
      </c>
      <c r="H36" s="2" t="s">
        <v>8</v>
      </c>
      <c r="I36" s="2">
        <v>1367</v>
      </c>
      <c r="K36" s="2" t="s">
        <v>8</v>
      </c>
      <c r="L36" s="2">
        <v>4019</v>
      </c>
      <c r="N36" s="2" t="s">
        <v>8</v>
      </c>
      <c r="O36" s="2">
        <v>1522</v>
      </c>
      <c r="Q36" s="2" t="s">
        <v>8</v>
      </c>
      <c r="R36" s="2">
        <v>4011</v>
      </c>
      <c r="T36" s="2" t="s">
        <v>8</v>
      </c>
      <c r="U36" s="2">
        <v>3115</v>
      </c>
      <c r="W36" s="2" t="s">
        <v>8</v>
      </c>
      <c r="X36" s="2">
        <v>2630</v>
      </c>
      <c r="Z36" s="2" t="s">
        <v>8</v>
      </c>
      <c r="AA36" s="2">
        <v>2021</v>
      </c>
      <c r="AC36" s="2" t="s">
        <v>8</v>
      </c>
      <c r="AD36" s="2">
        <v>2245</v>
      </c>
      <c r="AF36" s="2" t="s">
        <v>8</v>
      </c>
      <c r="AG36" s="2">
        <v>3559</v>
      </c>
      <c r="AI36" s="2" t="s">
        <v>8</v>
      </c>
      <c r="AJ36" s="2">
        <v>8988</v>
      </c>
      <c r="AL36" s="2" t="s">
        <v>8</v>
      </c>
      <c r="AM36" s="2">
        <v>15707</v>
      </c>
      <c r="AO36" s="2" t="s">
        <v>8</v>
      </c>
      <c r="AP36" s="2">
        <v>15707</v>
      </c>
      <c r="AR36" s="2" t="s">
        <v>8</v>
      </c>
      <c r="AS36" s="2">
        <v>6530</v>
      </c>
      <c r="AU36" s="2">
        <f t="shared" si="0"/>
        <v>5885.6</v>
      </c>
    </row>
    <row r="37" spans="1:47" ht="13.5">
      <c r="A37" s="62"/>
      <c r="B37" s="2" t="s">
        <v>9</v>
      </c>
      <c r="C37" s="2">
        <v>19</v>
      </c>
      <c r="E37" s="2" t="s">
        <v>9</v>
      </c>
      <c r="F37" s="2">
        <v>36</v>
      </c>
      <c r="H37" s="2" t="s">
        <v>9</v>
      </c>
      <c r="I37" s="2">
        <v>6</v>
      </c>
      <c r="K37" s="2" t="s">
        <v>9</v>
      </c>
      <c r="L37" s="2">
        <v>25</v>
      </c>
      <c r="N37" s="2" t="s">
        <v>9</v>
      </c>
      <c r="O37" s="2">
        <v>14</v>
      </c>
      <c r="Q37" s="2" t="s">
        <v>9</v>
      </c>
      <c r="R37" s="2">
        <v>27</v>
      </c>
      <c r="T37" s="2" t="s">
        <v>9</v>
      </c>
      <c r="U37" s="2">
        <v>17</v>
      </c>
      <c r="W37" s="2" t="s">
        <v>9</v>
      </c>
      <c r="X37" s="2">
        <v>23</v>
      </c>
      <c r="Z37" s="2" t="s">
        <v>9</v>
      </c>
      <c r="AA37" s="2">
        <v>16</v>
      </c>
      <c r="AC37" s="2" t="s">
        <v>9</v>
      </c>
      <c r="AD37" s="2">
        <v>18</v>
      </c>
      <c r="AF37" s="2" t="s">
        <v>9</v>
      </c>
      <c r="AG37" s="2">
        <v>25</v>
      </c>
      <c r="AI37" s="2" t="s">
        <v>9</v>
      </c>
      <c r="AJ37" s="2">
        <v>39</v>
      </c>
      <c r="AL37" s="2" t="s">
        <v>9</v>
      </c>
      <c r="AM37" s="2">
        <v>54</v>
      </c>
      <c r="AO37" s="2" t="s">
        <v>9</v>
      </c>
      <c r="AP37" s="2">
        <v>54</v>
      </c>
      <c r="AR37" s="2" t="s">
        <v>9</v>
      </c>
      <c r="AS37" s="2">
        <v>30</v>
      </c>
      <c r="AT37" s="2">
        <v>3</v>
      </c>
      <c r="AU37" s="2">
        <f t="shared" si="0"/>
        <v>26.866666666666667</v>
      </c>
    </row>
    <row r="39" spans="2:45" ht="13.5">
      <c r="B39" s="63">
        <v>1</v>
      </c>
      <c r="C39" s="63"/>
      <c r="E39" s="63">
        <v>2</v>
      </c>
      <c r="F39" s="63"/>
      <c r="H39" s="63">
        <v>3</v>
      </c>
      <c r="I39" s="63"/>
      <c r="K39" s="63">
        <v>4</v>
      </c>
      <c r="L39" s="63"/>
      <c r="N39" s="63">
        <v>5</v>
      </c>
      <c r="O39" s="63"/>
      <c r="Q39" s="63">
        <v>6</v>
      </c>
      <c r="R39" s="63"/>
      <c r="T39" s="63">
        <v>7</v>
      </c>
      <c r="U39" s="63"/>
      <c r="W39" s="63">
        <v>8</v>
      </c>
      <c r="X39" s="63"/>
      <c r="Z39" s="63">
        <v>9</v>
      </c>
      <c r="AA39" s="63"/>
      <c r="AC39" s="63">
        <v>10</v>
      </c>
      <c r="AD39" s="63"/>
      <c r="AF39" s="63">
        <v>11</v>
      </c>
      <c r="AG39" s="63"/>
      <c r="AI39" s="63">
        <v>12</v>
      </c>
      <c r="AJ39" s="63"/>
      <c r="AL39" s="63">
        <v>13</v>
      </c>
      <c r="AM39" s="63"/>
      <c r="AO39" s="63">
        <v>14</v>
      </c>
      <c r="AP39" s="63"/>
      <c r="AR39" s="63">
        <v>15</v>
      </c>
      <c r="AS39" s="63"/>
    </row>
    <row r="40" spans="1:45" ht="13.5">
      <c r="A40" s="62" t="s">
        <v>14</v>
      </c>
      <c r="B40" s="2" t="s">
        <v>0</v>
      </c>
      <c r="C40" s="2" t="s">
        <v>1</v>
      </c>
      <c r="E40" s="2" t="s">
        <v>0</v>
      </c>
      <c r="F40" s="2" t="s">
        <v>1</v>
      </c>
      <c r="H40" s="2" t="s">
        <v>0</v>
      </c>
      <c r="I40" s="2" t="s">
        <v>1</v>
      </c>
      <c r="K40" s="2" t="s">
        <v>0</v>
      </c>
      <c r="L40" s="2" t="s">
        <v>1</v>
      </c>
      <c r="N40" s="2" t="s">
        <v>0</v>
      </c>
      <c r="O40" s="2" t="s">
        <v>1</v>
      </c>
      <c r="Q40" s="2" t="s">
        <v>0</v>
      </c>
      <c r="R40" s="2" t="s">
        <v>1</v>
      </c>
      <c r="T40" s="2" t="s">
        <v>0</v>
      </c>
      <c r="U40" s="2" t="s">
        <v>1</v>
      </c>
      <c r="W40" s="2" t="s">
        <v>0</v>
      </c>
      <c r="X40" s="2" t="s">
        <v>1</v>
      </c>
      <c r="Z40" s="2" t="s">
        <v>0</v>
      </c>
      <c r="AA40" s="2" t="s">
        <v>1</v>
      </c>
      <c r="AC40" s="2" t="s">
        <v>0</v>
      </c>
      <c r="AD40" s="2" t="s">
        <v>1</v>
      </c>
      <c r="AF40" s="2" t="s">
        <v>0</v>
      </c>
      <c r="AG40" s="2" t="s">
        <v>1</v>
      </c>
      <c r="AI40" s="2" t="s">
        <v>0</v>
      </c>
      <c r="AJ40" s="2" t="s">
        <v>1</v>
      </c>
      <c r="AL40" s="2" t="s">
        <v>0</v>
      </c>
      <c r="AM40" s="2" t="s">
        <v>1</v>
      </c>
      <c r="AO40" s="2" t="s">
        <v>0</v>
      </c>
      <c r="AP40" s="2" t="s">
        <v>1</v>
      </c>
      <c r="AR40" s="2" t="s">
        <v>0</v>
      </c>
      <c r="AS40" s="2" t="s">
        <v>1</v>
      </c>
    </row>
    <row r="41" spans="1:47" ht="13.5">
      <c r="A41" s="62"/>
      <c r="B41" s="2" t="s">
        <v>2</v>
      </c>
      <c r="C41" s="2">
        <v>53</v>
      </c>
      <c r="E41" s="2" t="s">
        <v>2</v>
      </c>
      <c r="F41" s="2">
        <v>52</v>
      </c>
      <c r="H41" s="2" t="s">
        <v>2</v>
      </c>
      <c r="I41" s="2">
        <v>51</v>
      </c>
      <c r="K41" s="2" t="s">
        <v>2</v>
      </c>
      <c r="L41" s="2">
        <v>50</v>
      </c>
      <c r="N41" s="2" t="s">
        <v>2</v>
      </c>
      <c r="O41" s="2">
        <v>50</v>
      </c>
      <c r="Q41" s="2" t="s">
        <v>2</v>
      </c>
      <c r="R41" s="2">
        <v>50</v>
      </c>
      <c r="T41" s="2" t="s">
        <v>2</v>
      </c>
      <c r="U41" s="2">
        <v>56</v>
      </c>
      <c r="W41" s="2" t="s">
        <v>2</v>
      </c>
      <c r="X41" s="2">
        <v>50</v>
      </c>
      <c r="Z41" s="2" t="s">
        <v>2</v>
      </c>
      <c r="AA41" s="2">
        <v>50</v>
      </c>
      <c r="AC41" s="2" t="s">
        <v>2</v>
      </c>
      <c r="AD41" s="2">
        <v>61</v>
      </c>
      <c r="AF41" s="2" t="s">
        <v>2</v>
      </c>
      <c r="AG41" s="2">
        <v>12.5</v>
      </c>
      <c r="AI41" s="2" t="s">
        <v>2</v>
      </c>
      <c r="AJ41" s="2">
        <v>51</v>
      </c>
      <c r="AL41" s="2" t="s">
        <v>2</v>
      </c>
      <c r="AM41" s="2">
        <v>51</v>
      </c>
      <c r="AO41" s="2" t="s">
        <v>2</v>
      </c>
      <c r="AP41" s="2">
        <v>50</v>
      </c>
      <c r="AR41" s="2" t="s">
        <v>2</v>
      </c>
      <c r="AS41" s="2">
        <v>57</v>
      </c>
      <c r="AU41" s="2">
        <f t="shared" si="0"/>
        <v>49.63333333333333</v>
      </c>
    </row>
    <row r="42" spans="1:47" ht="13.5">
      <c r="A42" s="62"/>
      <c r="B42" s="2" t="s">
        <v>3</v>
      </c>
      <c r="C42" s="2">
        <v>75</v>
      </c>
      <c r="E42" s="2" t="s">
        <v>3</v>
      </c>
      <c r="F42" s="2">
        <v>342</v>
      </c>
      <c r="H42" s="2" t="s">
        <v>3</v>
      </c>
      <c r="I42" s="2">
        <v>1309</v>
      </c>
      <c r="K42" s="2" t="s">
        <v>3</v>
      </c>
      <c r="L42" s="2">
        <v>199</v>
      </c>
      <c r="N42" s="2" t="s">
        <v>3</v>
      </c>
      <c r="O42" s="2">
        <v>1501</v>
      </c>
      <c r="Q42" s="2" t="s">
        <v>3</v>
      </c>
      <c r="R42" s="2">
        <v>940</v>
      </c>
      <c r="T42" s="2" t="s">
        <v>3</v>
      </c>
      <c r="U42" s="2">
        <v>128</v>
      </c>
      <c r="W42" s="2" t="s">
        <v>3</v>
      </c>
      <c r="X42" s="2">
        <v>298</v>
      </c>
      <c r="Z42" s="2" t="s">
        <v>3</v>
      </c>
      <c r="AA42" s="2">
        <v>459</v>
      </c>
      <c r="AC42" s="2" t="s">
        <v>3</v>
      </c>
      <c r="AD42" s="2">
        <v>126</v>
      </c>
      <c r="AF42" s="2" t="s">
        <v>3</v>
      </c>
      <c r="AG42" s="2">
        <v>180</v>
      </c>
      <c r="AI42" s="2" t="s">
        <v>3</v>
      </c>
      <c r="AJ42" s="2">
        <v>556</v>
      </c>
      <c r="AL42" s="2" t="s">
        <v>3</v>
      </c>
      <c r="AM42" s="2">
        <v>1178</v>
      </c>
      <c r="AO42" s="2" t="s">
        <v>3</v>
      </c>
      <c r="AP42" s="2">
        <v>318</v>
      </c>
      <c r="AR42" s="2" t="s">
        <v>3</v>
      </c>
      <c r="AS42" s="2">
        <v>427</v>
      </c>
      <c r="AU42" s="2">
        <f t="shared" si="0"/>
        <v>535.7333333333333</v>
      </c>
    </row>
    <row r="43" spans="1:47" ht="13.5">
      <c r="A43" s="62"/>
      <c r="B43" s="2" t="s">
        <v>4</v>
      </c>
      <c r="C43" s="2">
        <v>1439</v>
      </c>
      <c r="E43" s="2" t="s">
        <v>4</v>
      </c>
      <c r="F43" s="2">
        <v>3236</v>
      </c>
      <c r="H43" s="2" t="s">
        <v>4</v>
      </c>
      <c r="I43" s="2">
        <v>2355</v>
      </c>
      <c r="K43" s="2" t="s">
        <v>4</v>
      </c>
      <c r="L43" s="2">
        <v>6515</v>
      </c>
      <c r="N43" s="2" t="s">
        <v>4</v>
      </c>
      <c r="O43" s="2">
        <v>1485</v>
      </c>
      <c r="Q43" s="2" t="s">
        <v>4</v>
      </c>
      <c r="R43" s="2">
        <v>4407</v>
      </c>
      <c r="T43" s="2" t="s">
        <v>4</v>
      </c>
      <c r="U43" s="2">
        <v>1953</v>
      </c>
      <c r="W43" s="2" t="s">
        <v>4</v>
      </c>
      <c r="X43" s="2">
        <v>655</v>
      </c>
      <c r="Z43" s="2" t="s">
        <v>4</v>
      </c>
      <c r="AA43" s="2">
        <v>719</v>
      </c>
      <c r="AC43" s="2" t="s">
        <v>4</v>
      </c>
      <c r="AD43" s="2">
        <v>5949</v>
      </c>
      <c r="AF43" s="2" t="s">
        <v>4</v>
      </c>
      <c r="AG43" s="2">
        <v>1462.25</v>
      </c>
      <c r="AI43" s="2" t="s">
        <v>4</v>
      </c>
      <c r="AJ43" s="2">
        <v>645</v>
      </c>
      <c r="AL43" s="2" t="s">
        <v>4</v>
      </c>
      <c r="AM43" s="2">
        <v>790</v>
      </c>
      <c r="AO43" s="2" t="s">
        <v>4</v>
      </c>
      <c r="AP43" s="2">
        <v>783</v>
      </c>
      <c r="AR43" s="2" t="s">
        <v>4</v>
      </c>
      <c r="AS43" s="2">
        <v>2133</v>
      </c>
      <c r="AU43" s="2">
        <f t="shared" si="0"/>
        <v>2301.75</v>
      </c>
    </row>
    <row r="44" spans="1:47" ht="13.5">
      <c r="A44" s="62"/>
      <c r="B44" s="2" t="s">
        <v>3</v>
      </c>
      <c r="C44" s="2">
        <v>450</v>
      </c>
      <c r="E44" s="2" t="s">
        <v>3</v>
      </c>
      <c r="F44" s="2">
        <v>169</v>
      </c>
      <c r="H44" s="2" t="s">
        <v>3</v>
      </c>
      <c r="I44" s="2">
        <v>653</v>
      </c>
      <c r="K44" s="2" t="s">
        <v>3</v>
      </c>
      <c r="L44" s="2">
        <v>7</v>
      </c>
      <c r="N44" s="2" t="s">
        <v>3</v>
      </c>
      <c r="O44" s="2">
        <v>2032</v>
      </c>
      <c r="Q44" s="2" t="s">
        <v>3</v>
      </c>
      <c r="R44" s="2">
        <v>127</v>
      </c>
      <c r="T44" s="2" t="s">
        <v>3</v>
      </c>
      <c r="U44" s="2">
        <v>456</v>
      </c>
      <c r="W44" s="2" t="s">
        <v>3</v>
      </c>
      <c r="X44" s="2">
        <v>635</v>
      </c>
      <c r="Z44" s="2" t="s">
        <v>3</v>
      </c>
      <c r="AA44" s="2">
        <v>68</v>
      </c>
      <c r="AC44" s="2" t="s">
        <v>3</v>
      </c>
      <c r="AD44" s="2">
        <v>154</v>
      </c>
      <c r="AF44" s="2" t="s">
        <v>3</v>
      </c>
      <c r="AG44" s="2">
        <v>766</v>
      </c>
      <c r="AI44" s="2" t="s">
        <v>3</v>
      </c>
      <c r="AJ44" s="2">
        <v>878</v>
      </c>
      <c r="AL44" s="2" t="s">
        <v>3</v>
      </c>
      <c r="AM44" s="2">
        <v>2</v>
      </c>
      <c r="AO44" s="2" t="s">
        <v>3</v>
      </c>
      <c r="AP44" s="2">
        <v>552</v>
      </c>
      <c r="AR44" s="2" t="s">
        <v>3</v>
      </c>
      <c r="AS44" s="2">
        <v>258</v>
      </c>
      <c r="AU44" s="2">
        <f t="shared" si="0"/>
        <v>480.46666666666664</v>
      </c>
    </row>
    <row r="45" spans="1:47" ht="13.5">
      <c r="A45" s="62"/>
      <c r="B45" s="2" t="s">
        <v>5</v>
      </c>
      <c r="C45" s="2">
        <v>1386</v>
      </c>
      <c r="E45" s="2" t="s">
        <v>5</v>
      </c>
      <c r="F45" s="2">
        <v>3184</v>
      </c>
      <c r="H45" s="2" t="s">
        <v>5</v>
      </c>
      <c r="I45" s="2">
        <v>2304</v>
      </c>
      <c r="K45" s="2" t="s">
        <v>5</v>
      </c>
      <c r="L45" s="2">
        <v>6465</v>
      </c>
      <c r="N45" s="2" t="s">
        <v>5</v>
      </c>
      <c r="O45" s="2">
        <v>1435</v>
      </c>
      <c r="Q45" s="2" t="s">
        <v>5</v>
      </c>
      <c r="R45" s="2">
        <v>4357</v>
      </c>
      <c r="T45" s="2" t="s">
        <v>5</v>
      </c>
      <c r="U45" s="2">
        <v>1897</v>
      </c>
      <c r="W45" s="2" t="s">
        <v>5</v>
      </c>
      <c r="X45" s="2">
        <v>605</v>
      </c>
      <c r="Z45" s="2" t="s">
        <v>5</v>
      </c>
      <c r="AA45" s="2">
        <v>669</v>
      </c>
      <c r="AC45" s="2" t="s">
        <v>5</v>
      </c>
      <c r="AD45" s="2">
        <v>5888</v>
      </c>
      <c r="AF45" s="2" t="s">
        <v>5</v>
      </c>
      <c r="AG45" s="2">
        <v>1449.75</v>
      </c>
      <c r="AI45" s="2" t="s">
        <v>5</v>
      </c>
      <c r="AJ45" s="2">
        <v>594</v>
      </c>
      <c r="AL45" s="2" t="s">
        <v>5</v>
      </c>
      <c r="AM45" s="2">
        <v>739</v>
      </c>
      <c r="AO45" s="2" t="s">
        <v>5</v>
      </c>
      <c r="AP45" s="2">
        <v>733</v>
      </c>
      <c r="AR45" s="2" t="s">
        <v>5</v>
      </c>
      <c r="AS45" s="2">
        <v>2076</v>
      </c>
      <c r="AU45" s="2">
        <f t="shared" si="0"/>
        <v>2252.116666666667</v>
      </c>
    </row>
    <row r="46" spans="1:47" ht="13.5">
      <c r="A46" s="62"/>
      <c r="B46" s="2" t="s">
        <v>6</v>
      </c>
      <c r="C46" s="2">
        <v>408</v>
      </c>
      <c r="E46" s="2" t="s">
        <v>6</v>
      </c>
      <c r="F46" s="2">
        <v>531.48212</v>
      </c>
      <c r="H46" s="2" t="s">
        <v>6</v>
      </c>
      <c r="I46" s="2">
        <v>282.42856</v>
      </c>
      <c r="K46" s="2" t="s">
        <v>6</v>
      </c>
      <c r="L46" s="2">
        <v>248.52893</v>
      </c>
      <c r="N46" s="2" t="s">
        <v>6</v>
      </c>
      <c r="O46" s="2">
        <v>181.31035</v>
      </c>
      <c r="Q46" s="2" t="s">
        <v>6</v>
      </c>
      <c r="R46" s="2">
        <v>302.09302</v>
      </c>
      <c r="T46" s="2" t="s">
        <v>6</v>
      </c>
      <c r="U46" s="2">
        <v>357.7619</v>
      </c>
      <c r="W46" s="2" t="s">
        <v>6</v>
      </c>
      <c r="X46" s="2">
        <v>193.38235</v>
      </c>
      <c r="Z46" s="2" t="s">
        <v>6</v>
      </c>
      <c r="AA46" s="2">
        <v>206.7</v>
      </c>
      <c r="AC46" s="2" t="s">
        <v>6</v>
      </c>
      <c r="AD46" s="2">
        <v>605.35712</v>
      </c>
      <c r="AF46" s="2" t="s">
        <v>6</v>
      </c>
      <c r="AG46" s="2">
        <v>91.081078</v>
      </c>
      <c r="AI46" s="2" t="s">
        <v>6</v>
      </c>
      <c r="AJ46" s="2">
        <v>151.60976</v>
      </c>
      <c r="AL46" s="2" t="s">
        <v>6</v>
      </c>
      <c r="AM46" s="2">
        <v>241.92592</v>
      </c>
      <c r="AO46" s="2" t="s">
        <v>6</v>
      </c>
      <c r="AP46" s="2">
        <v>192.43478</v>
      </c>
      <c r="AR46" s="2" t="s">
        <v>6</v>
      </c>
      <c r="AS46" s="2">
        <v>438.14285</v>
      </c>
      <c r="AU46" s="2">
        <f t="shared" si="0"/>
        <v>295.48258253333336</v>
      </c>
    </row>
    <row r="47" spans="1:47" ht="13.5">
      <c r="A47" s="62"/>
      <c r="B47" s="2" t="s">
        <v>7</v>
      </c>
      <c r="C47" s="2">
        <v>313.7153</v>
      </c>
      <c r="E47" s="2" t="s">
        <v>7</v>
      </c>
      <c r="F47" s="2">
        <v>626.66736</v>
      </c>
      <c r="H47" s="2" t="s">
        <v>7</v>
      </c>
      <c r="I47" s="2">
        <v>415.63965</v>
      </c>
      <c r="K47" s="2" t="s">
        <v>7</v>
      </c>
      <c r="L47" s="2">
        <v>438.4328</v>
      </c>
      <c r="N47" s="2" t="s">
        <v>7</v>
      </c>
      <c r="O47" s="2">
        <v>264.14612</v>
      </c>
      <c r="Q47" s="2" t="s">
        <v>7</v>
      </c>
      <c r="R47" s="2">
        <v>732.75452</v>
      </c>
      <c r="T47" s="2" t="s">
        <v>7</v>
      </c>
      <c r="U47" s="2">
        <v>321.18549</v>
      </c>
      <c r="W47" s="2" t="s">
        <v>7</v>
      </c>
      <c r="X47" s="2">
        <v>160.97699</v>
      </c>
      <c r="Z47" s="2" t="s">
        <v>7</v>
      </c>
      <c r="AA47" s="2">
        <v>204.17177</v>
      </c>
      <c r="AC47" s="2" t="s">
        <v>7</v>
      </c>
      <c r="AD47" s="2">
        <v>1488.4005</v>
      </c>
      <c r="AF47" s="2" t="s">
        <v>7</v>
      </c>
      <c r="AG47" s="2">
        <v>234.52519</v>
      </c>
      <c r="AI47" s="2" t="s">
        <v>7</v>
      </c>
      <c r="AJ47" s="2">
        <v>122.28792</v>
      </c>
      <c r="AL47" s="2" t="s">
        <v>7</v>
      </c>
      <c r="AM47" s="2">
        <v>172.55196</v>
      </c>
      <c r="AO47" s="2" t="s">
        <v>7</v>
      </c>
      <c r="AP47" s="2">
        <v>162.34941</v>
      </c>
      <c r="AR47" s="2" t="s">
        <v>7</v>
      </c>
      <c r="AS47" s="2">
        <v>486.77054</v>
      </c>
      <c r="AU47" s="2">
        <f t="shared" si="0"/>
        <v>409.63836799999996</v>
      </c>
    </row>
    <row r="48" spans="1:47" ht="13.5">
      <c r="A48" s="62"/>
      <c r="B48" s="2" t="s">
        <v>8</v>
      </c>
      <c r="C48" s="2">
        <v>27336</v>
      </c>
      <c r="E48" s="2" t="s">
        <v>8</v>
      </c>
      <c r="F48" s="2">
        <v>29763</v>
      </c>
      <c r="H48" s="2" t="s">
        <v>8</v>
      </c>
      <c r="I48" s="2">
        <v>15816</v>
      </c>
      <c r="K48" s="2" t="s">
        <v>8</v>
      </c>
      <c r="L48" s="2">
        <v>184657</v>
      </c>
      <c r="N48" s="2" t="s">
        <v>8</v>
      </c>
      <c r="O48" s="2">
        <v>5258</v>
      </c>
      <c r="Q48" s="2" t="s">
        <v>8</v>
      </c>
      <c r="R48" s="2">
        <v>12990</v>
      </c>
      <c r="T48" s="2" t="s">
        <v>8</v>
      </c>
      <c r="U48" s="2">
        <v>22539</v>
      </c>
      <c r="W48" s="2" t="s">
        <v>8</v>
      </c>
      <c r="X48" s="2">
        <v>6575</v>
      </c>
      <c r="Z48" s="2" t="s">
        <v>8</v>
      </c>
      <c r="AA48" s="2">
        <v>4134</v>
      </c>
      <c r="AC48" s="2" t="s">
        <v>8</v>
      </c>
      <c r="AD48" s="2">
        <v>8475</v>
      </c>
      <c r="AF48" s="2" t="s">
        <v>8</v>
      </c>
      <c r="AG48" s="2">
        <v>3370</v>
      </c>
      <c r="AI48" s="2" t="s">
        <v>8</v>
      </c>
      <c r="AJ48" s="2">
        <v>6216</v>
      </c>
      <c r="AL48" s="2" t="s">
        <v>8</v>
      </c>
      <c r="AM48" s="2">
        <v>13064</v>
      </c>
      <c r="AO48" s="2" t="s">
        <v>8</v>
      </c>
      <c r="AP48" s="2">
        <v>8852</v>
      </c>
      <c r="AR48" s="2" t="s">
        <v>8</v>
      </c>
      <c r="AS48" s="2">
        <v>12268</v>
      </c>
      <c r="AU48" s="2">
        <f t="shared" si="0"/>
        <v>24087.533333333333</v>
      </c>
    </row>
    <row r="49" spans="1:47" ht="13.5">
      <c r="A49" s="62"/>
      <c r="B49" s="2" t="s">
        <v>9</v>
      </c>
      <c r="C49" s="2">
        <v>67</v>
      </c>
      <c r="E49" s="2" t="s">
        <v>9</v>
      </c>
      <c r="F49" s="2">
        <v>56</v>
      </c>
      <c r="H49" s="2" t="s">
        <v>9</v>
      </c>
      <c r="I49" s="2">
        <v>56</v>
      </c>
      <c r="K49" s="2" t="s">
        <v>9</v>
      </c>
      <c r="L49" s="2">
        <v>743</v>
      </c>
      <c r="N49" s="2" t="s">
        <v>9</v>
      </c>
      <c r="O49" s="2">
        <v>29</v>
      </c>
      <c r="Q49" s="2" t="s">
        <v>9</v>
      </c>
      <c r="R49" s="2">
        <v>43</v>
      </c>
      <c r="T49" s="2" t="s">
        <v>9</v>
      </c>
      <c r="U49" s="2">
        <v>63</v>
      </c>
      <c r="W49" s="2" t="s">
        <v>9</v>
      </c>
      <c r="X49" s="2">
        <v>34</v>
      </c>
      <c r="Z49" s="2" t="s">
        <v>9</v>
      </c>
      <c r="AA49" s="2">
        <v>20</v>
      </c>
      <c r="AC49" s="2" t="s">
        <v>9</v>
      </c>
      <c r="AD49" s="2">
        <v>14</v>
      </c>
      <c r="AF49" s="2" t="s">
        <v>9</v>
      </c>
      <c r="AG49" s="2">
        <v>37</v>
      </c>
      <c r="AI49" s="2" t="s">
        <v>9</v>
      </c>
      <c r="AJ49" s="2">
        <v>41</v>
      </c>
      <c r="AL49" s="2" t="s">
        <v>9</v>
      </c>
      <c r="AM49" s="2">
        <v>54</v>
      </c>
      <c r="AO49" s="2" t="s">
        <v>9</v>
      </c>
      <c r="AP49" s="2">
        <v>46</v>
      </c>
      <c r="AR49" s="2" t="s">
        <v>9</v>
      </c>
      <c r="AS49" s="2">
        <v>28</v>
      </c>
      <c r="AT49" s="2">
        <v>4</v>
      </c>
      <c r="AU49" s="2">
        <f t="shared" si="0"/>
        <v>88.73333333333333</v>
      </c>
    </row>
    <row r="51" spans="2:45" ht="13.5">
      <c r="B51" s="63">
        <v>1</v>
      </c>
      <c r="C51" s="63"/>
      <c r="E51" s="63">
        <v>2</v>
      </c>
      <c r="F51" s="63"/>
      <c r="H51" s="63">
        <v>3</v>
      </c>
      <c r="I51" s="63"/>
      <c r="K51" s="63">
        <v>4</v>
      </c>
      <c r="L51" s="63"/>
      <c r="N51" s="63">
        <v>5</v>
      </c>
      <c r="O51" s="63"/>
      <c r="Q51" s="63">
        <v>6</v>
      </c>
      <c r="R51" s="63"/>
      <c r="T51" s="63">
        <v>7</v>
      </c>
      <c r="U51" s="63"/>
      <c r="W51" s="63">
        <v>8</v>
      </c>
      <c r="X51" s="63"/>
      <c r="Z51" s="63">
        <v>9</v>
      </c>
      <c r="AA51" s="63"/>
      <c r="AC51" s="63">
        <v>10</v>
      </c>
      <c r="AD51" s="63"/>
      <c r="AF51" s="63">
        <v>11</v>
      </c>
      <c r="AG51" s="63"/>
      <c r="AI51" s="63">
        <v>12</v>
      </c>
      <c r="AJ51" s="63"/>
      <c r="AL51" s="63">
        <v>13</v>
      </c>
      <c r="AM51" s="63"/>
      <c r="AO51" s="63">
        <v>14</v>
      </c>
      <c r="AP51" s="63"/>
      <c r="AR51" s="63">
        <v>15</v>
      </c>
      <c r="AS51" s="63"/>
    </row>
    <row r="52" spans="1:45" ht="13.5">
      <c r="A52" s="62" t="s">
        <v>15</v>
      </c>
      <c r="B52" s="2" t="s">
        <v>0</v>
      </c>
      <c r="C52" s="2" t="s">
        <v>1</v>
      </c>
      <c r="E52" s="2" t="s">
        <v>0</v>
      </c>
      <c r="F52" s="2" t="s">
        <v>1</v>
      </c>
      <c r="H52" s="2" t="s">
        <v>0</v>
      </c>
      <c r="I52" s="2" t="s">
        <v>1</v>
      </c>
      <c r="K52" s="2" t="s">
        <v>0</v>
      </c>
      <c r="L52" s="2" t="s">
        <v>1</v>
      </c>
      <c r="N52" s="2" t="s">
        <v>0</v>
      </c>
      <c r="O52" s="2" t="s">
        <v>1</v>
      </c>
      <c r="Q52" s="2" t="s">
        <v>0</v>
      </c>
      <c r="R52" s="2" t="s">
        <v>1</v>
      </c>
      <c r="T52" s="2" t="s">
        <v>0</v>
      </c>
      <c r="U52" s="2" t="s">
        <v>1</v>
      </c>
      <c r="W52" s="2" t="s">
        <v>0</v>
      </c>
      <c r="X52" s="2" t="s">
        <v>1</v>
      </c>
      <c r="Z52" s="2" t="s">
        <v>0</v>
      </c>
      <c r="AA52" s="2" t="s">
        <v>1</v>
      </c>
      <c r="AC52" s="2" t="s">
        <v>0</v>
      </c>
      <c r="AD52" s="2" t="s">
        <v>1</v>
      </c>
      <c r="AF52" s="2" t="s">
        <v>0</v>
      </c>
      <c r="AG52" s="2" t="s">
        <v>1</v>
      </c>
      <c r="AI52" s="2" t="s">
        <v>0</v>
      </c>
      <c r="AJ52" s="2" t="s">
        <v>1</v>
      </c>
      <c r="AL52" s="2" t="s">
        <v>0</v>
      </c>
      <c r="AM52" s="2" t="s">
        <v>1</v>
      </c>
      <c r="AO52" s="2" t="s">
        <v>0</v>
      </c>
      <c r="AP52" s="2" t="s">
        <v>1</v>
      </c>
      <c r="AR52" s="2" t="s">
        <v>0</v>
      </c>
      <c r="AS52" s="2" t="s">
        <v>1</v>
      </c>
    </row>
    <row r="53" spans="1:47" ht="13.5">
      <c r="A53" s="62"/>
      <c r="B53" s="2" t="s">
        <v>2</v>
      </c>
      <c r="C53" s="2">
        <v>51</v>
      </c>
      <c r="E53" s="2" t="s">
        <v>2</v>
      </c>
      <c r="F53" s="2">
        <v>77</v>
      </c>
      <c r="H53" s="2" t="s">
        <v>2</v>
      </c>
      <c r="I53" s="2">
        <v>51</v>
      </c>
      <c r="K53" s="2" t="s">
        <v>2</v>
      </c>
      <c r="L53" s="2">
        <v>50</v>
      </c>
      <c r="N53" s="2" t="s">
        <v>2</v>
      </c>
      <c r="O53" s="2">
        <v>51</v>
      </c>
      <c r="Q53" s="2" t="s">
        <v>2</v>
      </c>
      <c r="R53" s="2">
        <v>50</v>
      </c>
      <c r="T53" s="2" t="s">
        <v>2</v>
      </c>
      <c r="U53" s="2">
        <v>53</v>
      </c>
      <c r="W53" s="2" t="s">
        <v>2</v>
      </c>
      <c r="X53" s="2">
        <v>58</v>
      </c>
      <c r="Z53" s="2" t="s">
        <v>2</v>
      </c>
      <c r="AA53" s="2">
        <v>53</v>
      </c>
      <c r="AC53" s="2" t="s">
        <v>2</v>
      </c>
      <c r="AD53" s="2">
        <v>52</v>
      </c>
      <c r="AF53" s="2" t="s">
        <v>2</v>
      </c>
      <c r="AG53" s="2">
        <v>50</v>
      </c>
      <c r="AI53" s="2" t="s">
        <v>2</v>
      </c>
      <c r="AJ53" s="2">
        <v>51</v>
      </c>
      <c r="AL53" s="2" t="s">
        <v>2</v>
      </c>
      <c r="AM53" s="2">
        <v>50</v>
      </c>
      <c r="AO53" s="2" t="s">
        <v>2</v>
      </c>
      <c r="AP53" s="2">
        <v>51</v>
      </c>
      <c r="AR53" s="2" t="s">
        <v>2</v>
      </c>
      <c r="AS53" s="2">
        <v>51</v>
      </c>
      <c r="AU53" s="2">
        <f t="shared" si="0"/>
        <v>53.266666666666666</v>
      </c>
    </row>
    <row r="54" spans="1:47" ht="13.5">
      <c r="A54" s="62"/>
      <c r="B54" s="2" t="s">
        <v>3</v>
      </c>
      <c r="C54" s="2">
        <v>26</v>
      </c>
      <c r="E54" s="2" t="s">
        <v>3</v>
      </c>
      <c r="F54" s="2">
        <v>149</v>
      </c>
      <c r="H54" s="2" t="s">
        <v>3</v>
      </c>
      <c r="I54" s="2">
        <v>419</v>
      </c>
      <c r="K54" s="2" t="s">
        <v>3</v>
      </c>
      <c r="L54" s="2">
        <v>715</v>
      </c>
      <c r="N54" s="2" t="s">
        <v>3</v>
      </c>
      <c r="O54" s="2">
        <v>2592</v>
      </c>
      <c r="Q54" s="2" t="s">
        <v>3</v>
      </c>
      <c r="R54" s="2">
        <v>1105</v>
      </c>
      <c r="T54" s="2" t="s">
        <v>3</v>
      </c>
      <c r="U54" s="2">
        <v>977</v>
      </c>
      <c r="W54" s="2" t="s">
        <v>3</v>
      </c>
      <c r="X54" s="2">
        <v>3</v>
      </c>
      <c r="Z54" s="2" t="s">
        <v>3</v>
      </c>
      <c r="AA54" s="2">
        <v>442</v>
      </c>
      <c r="AC54" s="2" t="s">
        <v>3</v>
      </c>
      <c r="AD54" s="2">
        <v>96</v>
      </c>
      <c r="AF54" s="2" t="s">
        <v>3</v>
      </c>
      <c r="AG54" s="2">
        <v>2230</v>
      </c>
      <c r="AI54" s="2" t="s">
        <v>3</v>
      </c>
      <c r="AJ54" s="2">
        <v>453</v>
      </c>
      <c r="AL54" s="2" t="s">
        <v>3</v>
      </c>
      <c r="AM54" s="2">
        <v>1287</v>
      </c>
      <c r="AO54" s="2" t="s">
        <v>3</v>
      </c>
      <c r="AP54" s="2">
        <v>1318</v>
      </c>
      <c r="AR54" s="2" t="s">
        <v>3</v>
      </c>
      <c r="AS54" s="2">
        <v>4</v>
      </c>
      <c r="AU54" s="2">
        <f t="shared" si="0"/>
        <v>787.7333333333333</v>
      </c>
    </row>
    <row r="55" spans="1:47" ht="13.5">
      <c r="A55" s="62"/>
      <c r="B55" s="2" t="s">
        <v>4</v>
      </c>
      <c r="C55" s="2">
        <v>515</v>
      </c>
      <c r="E55" s="2" t="s">
        <v>4</v>
      </c>
      <c r="F55" s="2">
        <v>9183</v>
      </c>
      <c r="H55" s="2" t="s">
        <v>4</v>
      </c>
      <c r="I55" s="2">
        <v>4307</v>
      </c>
      <c r="K55" s="2" t="s">
        <v>4</v>
      </c>
      <c r="L55" s="2">
        <v>1149</v>
      </c>
      <c r="N55" s="2" t="s">
        <v>4</v>
      </c>
      <c r="O55" s="2">
        <v>2474</v>
      </c>
      <c r="Q55" s="2" t="s">
        <v>4</v>
      </c>
      <c r="R55" s="2">
        <v>3004</v>
      </c>
      <c r="T55" s="2" t="s">
        <v>4</v>
      </c>
      <c r="U55" s="2">
        <v>635</v>
      </c>
      <c r="W55" s="2" t="s">
        <v>4</v>
      </c>
      <c r="X55" s="2">
        <v>134</v>
      </c>
      <c r="Z55" s="2" t="s">
        <v>4</v>
      </c>
      <c r="AA55" s="2">
        <v>652</v>
      </c>
      <c r="AC55" s="2" t="s">
        <v>4</v>
      </c>
      <c r="AD55" s="2">
        <v>2231</v>
      </c>
      <c r="AF55" s="2" t="s">
        <v>4</v>
      </c>
      <c r="AG55" s="2">
        <v>1233</v>
      </c>
      <c r="AI55" s="2" t="s">
        <v>4</v>
      </c>
      <c r="AJ55" s="2">
        <v>3721</v>
      </c>
      <c r="AL55" s="2" t="s">
        <v>4</v>
      </c>
      <c r="AM55" s="2">
        <v>889</v>
      </c>
      <c r="AO55" s="2" t="s">
        <v>4</v>
      </c>
      <c r="AP55" s="2">
        <v>2570</v>
      </c>
      <c r="AR55" s="2" t="s">
        <v>4</v>
      </c>
      <c r="AS55" s="2">
        <v>1480</v>
      </c>
      <c r="AU55" s="2">
        <f t="shared" si="0"/>
        <v>2278.4666666666667</v>
      </c>
    </row>
    <row r="56" spans="1:47" ht="13.5">
      <c r="A56" s="62"/>
      <c r="B56" s="2" t="s">
        <v>3</v>
      </c>
      <c r="C56" s="2">
        <v>1068</v>
      </c>
      <c r="E56" s="2" t="s">
        <v>3</v>
      </c>
      <c r="F56" s="2">
        <v>192</v>
      </c>
      <c r="H56" s="2" t="s">
        <v>3</v>
      </c>
      <c r="I56" s="2">
        <v>209</v>
      </c>
      <c r="K56" s="2" t="s">
        <v>3</v>
      </c>
      <c r="L56" s="2">
        <v>817</v>
      </c>
      <c r="N56" s="2" t="s">
        <v>3</v>
      </c>
      <c r="O56" s="2">
        <v>2489</v>
      </c>
      <c r="Q56" s="2" t="s">
        <v>3</v>
      </c>
      <c r="R56" s="2">
        <v>803</v>
      </c>
      <c r="T56" s="2" t="s">
        <v>3</v>
      </c>
      <c r="U56" s="2">
        <v>235</v>
      </c>
      <c r="W56" s="2" t="s">
        <v>3</v>
      </c>
      <c r="X56" s="2">
        <v>510</v>
      </c>
      <c r="Z56" s="2" t="s">
        <v>3</v>
      </c>
      <c r="AA56" s="2">
        <v>161</v>
      </c>
      <c r="AC56" s="2" t="s">
        <v>3</v>
      </c>
      <c r="AD56" s="2">
        <v>131</v>
      </c>
      <c r="AF56" s="2" t="s">
        <v>3</v>
      </c>
      <c r="AG56" s="2">
        <v>1607</v>
      </c>
      <c r="AI56" s="2" t="s">
        <v>3</v>
      </c>
      <c r="AJ56" s="2">
        <v>1211</v>
      </c>
      <c r="AL56" s="2" t="s">
        <v>3</v>
      </c>
      <c r="AM56" s="2">
        <v>138</v>
      </c>
      <c r="AO56" s="2" t="s">
        <v>3</v>
      </c>
      <c r="AP56" s="2">
        <v>178</v>
      </c>
      <c r="AR56" s="2" t="s">
        <v>3</v>
      </c>
      <c r="AS56" s="2">
        <v>676</v>
      </c>
      <c r="AU56" s="2">
        <f t="shared" si="0"/>
        <v>695</v>
      </c>
    </row>
    <row r="57" spans="1:47" ht="13.5">
      <c r="A57" s="62"/>
      <c r="B57" s="2" t="s">
        <v>5</v>
      </c>
      <c r="C57" s="2">
        <v>464</v>
      </c>
      <c r="E57" s="2" t="s">
        <v>5</v>
      </c>
      <c r="F57" s="2">
        <v>9106</v>
      </c>
      <c r="H57" s="2" t="s">
        <v>5</v>
      </c>
      <c r="I57" s="2">
        <v>4256</v>
      </c>
      <c r="K57" s="2" t="s">
        <v>5</v>
      </c>
      <c r="L57" s="2">
        <v>1099</v>
      </c>
      <c r="N57" s="2" t="s">
        <v>5</v>
      </c>
      <c r="O57" s="2">
        <v>2423</v>
      </c>
      <c r="Q57" s="2" t="s">
        <v>5</v>
      </c>
      <c r="R57" s="2">
        <v>2954</v>
      </c>
      <c r="T57" s="2" t="s">
        <v>5</v>
      </c>
      <c r="U57" s="2">
        <v>582</v>
      </c>
      <c r="W57" s="2" t="s">
        <v>5</v>
      </c>
      <c r="X57" s="2">
        <v>76</v>
      </c>
      <c r="Z57" s="2" t="s">
        <v>5</v>
      </c>
      <c r="AA57" s="2">
        <v>599</v>
      </c>
      <c r="AC57" s="2" t="s">
        <v>5</v>
      </c>
      <c r="AD57" s="2">
        <v>2179</v>
      </c>
      <c r="AF57" s="2" t="s">
        <v>5</v>
      </c>
      <c r="AG57" s="2">
        <v>1183</v>
      </c>
      <c r="AI57" s="2" t="s">
        <v>5</v>
      </c>
      <c r="AJ57" s="2">
        <v>3670</v>
      </c>
      <c r="AL57" s="2" t="s">
        <v>5</v>
      </c>
      <c r="AM57" s="2">
        <v>839</v>
      </c>
      <c r="AO57" s="2" t="s">
        <v>5</v>
      </c>
      <c r="AP57" s="2">
        <v>2519</v>
      </c>
      <c r="AR57" s="2" t="s">
        <v>5</v>
      </c>
      <c r="AS57" s="2">
        <v>1429</v>
      </c>
      <c r="AU57" s="2">
        <f t="shared" si="0"/>
        <v>2225.2</v>
      </c>
    </row>
    <row r="58" spans="1:47" ht="13.5">
      <c r="A58" s="62"/>
      <c r="B58" s="2" t="s">
        <v>6</v>
      </c>
      <c r="C58" s="2">
        <v>138.08888</v>
      </c>
      <c r="E58" s="2" t="s">
        <v>6</v>
      </c>
      <c r="F58" s="2">
        <v>1062.6</v>
      </c>
      <c r="H58" s="2" t="s">
        <v>6</v>
      </c>
      <c r="I58" s="2">
        <v>561.80646</v>
      </c>
      <c r="K58" s="2" t="s">
        <v>6</v>
      </c>
      <c r="L58" s="2">
        <v>180.28572</v>
      </c>
      <c r="N58" s="2" t="s">
        <v>6</v>
      </c>
      <c r="O58" s="2">
        <v>348.37289</v>
      </c>
      <c r="Q58" s="2" t="s">
        <v>6</v>
      </c>
      <c r="R58" s="2">
        <v>288.10156</v>
      </c>
      <c r="T58" s="2" t="s">
        <v>6</v>
      </c>
      <c r="U58" s="2">
        <v>200.23529</v>
      </c>
      <c r="W58" s="2" t="s">
        <v>6</v>
      </c>
      <c r="X58" s="2">
        <v>112.5</v>
      </c>
      <c r="Z58" s="2" t="s">
        <v>6</v>
      </c>
      <c r="AA58" s="2">
        <v>221.1579</v>
      </c>
      <c r="AC58" s="2" t="s">
        <v>6</v>
      </c>
      <c r="AD58" s="2">
        <v>480.20001</v>
      </c>
      <c r="AF58" s="2" t="s">
        <v>6</v>
      </c>
      <c r="AG58" s="2">
        <v>222.55</v>
      </c>
      <c r="AI58" s="2" t="s">
        <v>6</v>
      </c>
      <c r="AJ58" s="2">
        <v>231.95744</v>
      </c>
      <c r="AL58" s="2" t="s">
        <v>6</v>
      </c>
      <c r="AM58" s="2">
        <v>157.94286</v>
      </c>
      <c r="AO58" s="2" t="s">
        <v>6</v>
      </c>
      <c r="AP58" s="2">
        <v>348.47272</v>
      </c>
      <c r="AR58" s="2" t="s">
        <v>6</v>
      </c>
      <c r="AS58" s="2">
        <v>243.875</v>
      </c>
      <c r="AU58" s="2">
        <f t="shared" si="0"/>
        <v>319.87644866666665</v>
      </c>
    </row>
    <row r="59" spans="1:47" ht="13.5">
      <c r="A59" s="62"/>
      <c r="B59" s="2" t="s">
        <v>7</v>
      </c>
      <c r="C59" s="2">
        <v>104.14964</v>
      </c>
      <c r="E59" s="2" t="s">
        <v>7</v>
      </c>
      <c r="F59" s="2">
        <v>2707.6357</v>
      </c>
      <c r="H59" s="2" t="s">
        <v>7</v>
      </c>
      <c r="I59" s="2">
        <v>903.51367</v>
      </c>
      <c r="K59" s="2" t="s">
        <v>7</v>
      </c>
      <c r="L59" s="2">
        <v>258.9924</v>
      </c>
      <c r="N59" s="2" t="s">
        <v>7</v>
      </c>
      <c r="O59" s="2">
        <v>466.96741</v>
      </c>
      <c r="Q59" s="2" t="s">
        <v>7</v>
      </c>
      <c r="R59" s="2">
        <v>410.47791</v>
      </c>
      <c r="T59" s="2" t="s">
        <v>7</v>
      </c>
      <c r="U59" s="2">
        <v>163.96754</v>
      </c>
      <c r="W59" s="2" t="s">
        <v>7</v>
      </c>
      <c r="X59" s="2">
        <v>31.539658</v>
      </c>
      <c r="Z59" s="2" t="s">
        <v>7</v>
      </c>
      <c r="AA59" s="2">
        <v>179.37794</v>
      </c>
      <c r="AC59" s="2" t="s">
        <v>7</v>
      </c>
      <c r="AD59" s="2">
        <v>600.59015</v>
      </c>
      <c r="AF59" s="2" t="s">
        <v>7</v>
      </c>
      <c r="AG59" s="2">
        <v>292.61536</v>
      </c>
      <c r="AI59" s="2" t="s">
        <v>7</v>
      </c>
      <c r="AJ59" s="2">
        <v>533.28937</v>
      </c>
      <c r="AL59" s="2" t="s">
        <v>7</v>
      </c>
      <c r="AM59" s="2">
        <v>156.18413</v>
      </c>
      <c r="AO59" s="2" t="s">
        <v>7</v>
      </c>
      <c r="AP59" s="2">
        <v>510.63724</v>
      </c>
      <c r="AR59" s="2" t="s">
        <v>7</v>
      </c>
      <c r="AS59" s="2">
        <v>343.89294</v>
      </c>
      <c r="AU59" s="2">
        <f t="shared" si="0"/>
        <v>510.92207053333334</v>
      </c>
    </row>
    <row r="60" spans="1:47" ht="13.5">
      <c r="A60" s="62"/>
      <c r="B60" s="2" t="s">
        <v>8</v>
      </c>
      <c r="C60" s="2">
        <v>6214</v>
      </c>
      <c r="E60" s="2" t="s">
        <v>8</v>
      </c>
      <c r="F60" s="2">
        <v>10626</v>
      </c>
      <c r="H60" s="2" t="s">
        <v>8</v>
      </c>
      <c r="I60" s="2">
        <v>17416</v>
      </c>
      <c r="K60" s="2" t="s">
        <v>8</v>
      </c>
      <c r="L60" s="2">
        <v>3786</v>
      </c>
      <c r="N60" s="2" t="s">
        <v>8</v>
      </c>
      <c r="O60" s="2">
        <v>20554</v>
      </c>
      <c r="Q60" s="2" t="s">
        <v>8</v>
      </c>
      <c r="R60" s="2">
        <v>36877</v>
      </c>
      <c r="T60" s="2" t="s">
        <v>8</v>
      </c>
      <c r="U60" s="2">
        <v>3404</v>
      </c>
      <c r="W60" s="2" t="s">
        <v>8</v>
      </c>
      <c r="X60" s="2">
        <v>450</v>
      </c>
      <c r="Z60" s="2" t="s">
        <v>8</v>
      </c>
      <c r="AA60" s="2">
        <v>4202</v>
      </c>
      <c r="AC60" s="2" t="s">
        <v>8</v>
      </c>
      <c r="AD60" s="2">
        <v>9604</v>
      </c>
      <c r="AF60" s="2" t="s">
        <v>8</v>
      </c>
      <c r="AG60" s="2">
        <v>4451</v>
      </c>
      <c r="AI60" s="2" t="s">
        <v>8</v>
      </c>
      <c r="AJ60" s="2">
        <v>10902</v>
      </c>
      <c r="AL60" s="2" t="s">
        <v>8</v>
      </c>
      <c r="AM60" s="2">
        <v>5528</v>
      </c>
      <c r="AO60" s="2" t="s">
        <v>8</v>
      </c>
      <c r="AP60" s="2">
        <v>19166</v>
      </c>
      <c r="AR60" s="2" t="s">
        <v>8</v>
      </c>
      <c r="AS60" s="2">
        <v>3902</v>
      </c>
      <c r="AU60" s="2">
        <f t="shared" si="0"/>
        <v>10472.133333333333</v>
      </c>
    </row>
    <row r="61" spans="1:47" ht="13.5">
      <c r="A61" s="62"/>
      <c r="B61" s="2" t="s">
        <v>9</v>
      </c>
      <c r="C61" s="2">
        <v>45</v>
      </c>
      <c r="E61" s="2" t="s">
        <v>9</v>
      </c>
      <c r="F61" s="2">
        <v>10</v>
      </c>
      <c r="H61" s="2" t="s">
        <v>9</v>
      </c>
      <c r="I61" s="2">
        <v>31</v>
      </c>
      <c r="K61" s="2" t="s">
        <v>9</v>
      </c>
      <c r="L61" s="2">
        <v>21</v>
      </c>
      <c r="N61" s="2" t="s">
        <v>9</v>
      </c>
      <c r="O61" s="2">
        <v>59</v>
      </c>
      <c r="Q61" s="2" t="s">
        <v>9</v>
      </c>
      <c r="R61" s="2">
        <v>128</v>
      </c>
      <c r="T61" s="2" t="s">
        <v>9</v>
      </c>
      <c r="U61" s="2">
        <v>17</v>
      </c>
      <c r="W61" s="2" t="s">
        <v>9</v>
      </c>
      <c r="X61" s="2">
        <v>4</v>
      </c>
      <c r="Z61" s="2" t="s">
        <v>9</v>
      </c>
      <c r="AA61" s="2">
        <v>19</v>
      </c>
      <c r="AC61" s="2" t="s">
        <v>9</v>
      </c>
      <c r="AD61" s="2">
        <v>20</v>
      </c>
      <c r="AF61" s="2" t="s">
        <v>9</v>
      </c>
      <c r="AG61" s="2">
        <v>20</v>
      </c>
      <c r="AI61" s="2" t="s">
        <v>9</v>
      </c>
      <c r="AJ61" s="2">
        <v>47</v>
      </c>
      <c r="AL61" s="2" t="s">
        <v>9</v>
      </c>
      <c r="AM61" s="2">
        <v>35</v>
      </c>
      <c r="AO61" s="2" t="s">
        <v>9</v>
      </c>
      <c r="AP61" s="2">
        <v>55</v>
      </c>
      <c r="AR61" s="2" t="s">
        <v>9</v>
      </c>
      <c r="AS61" s="2">
        <v>16</v>
      </c>
      <c r="AT61" s="2">
        <v>5</v>
      </c>
      <c r="AU61" s="2">
        <f t="shared" si="0"/>
        <v>35.13333333333333</v>
      </c>
    </row>
    <row r="63" spans="2:45" ht="13.5">
      <c r="B63" s="63">
        <v>1</v>
      </c>
      <c r="C63" s="63"/>
      <c r="E63" s="63">
        <v>2</v>
      </c>
      <c r="F63" s="63"/>
      <c r="H63" s="63">
        <v>3</v>
      </c>
      <c r="I63" s="63"/>
      <c r="K63" s="63">
        <v>4</v>
      </c>
      <c r="L63" s="63"/>
      <c r="N63" s="63">
        <v>5</v>
      </c>
      <c r="O63" s="63"/>
      <c r="Q63" s="63">
        <v>6</v>
      </c>
      <c r="R63" s="63"/>
      <c r="T63" s="63">
        <v>7</v>
      </c>
      <c r="U63" s="63"/>
      <c r="W63" s="63">
        <v>8</v>
      </c>
      <c r="X63" s="63"/>
      <c r="Z63" s="63">
        <v>9</v>
      </c>
      <c r="AA63" s="63"/>
      <c r="AC63" s="63">
        <v>10</v>
      </c>
      <c r="AD63" s="63"/>
      <c r="AF63" s="63">
        <v>11</v>
      </c>
      <c r="AG63" s="63"/>
      <c r="AI63" s="63">
        <v>12</v>
      </c>
      <c r="AJ63" s="63"/>
      <c r="AL63" s="63">
        <v>13</v>
      </c>
      <c r="AM63" s="63"/>
      <c r="AO63" s="63">
        <v>14</v>
      </c>
      <c r="AP63" s="63"/>
      <c r="AR63" s="63">
        <v>15</v>
      </c>
      <c r="AS63" s="63"/>
    </row>
    <row r="64" spans="1:45" ht="13.5">
      <c r="A64" s="62" t="s">
        <v>16</v>
      </c>
      <c r="B64" s="2" t="s">
        <v>0</v>
      </c>
      <c r="C64" s="2" t="s">
        <v>1</v>
      </c>
      <c r="E64" s="2" t="s">
        <v>0</v>
      </c>
      <c r="F64" s="2" t="s">
        <v>1</v>
      </c>
      <c r="H64" s="2" t="s">
        <v>0</v>
      </c>
      <c r="I64" s="2" t="s">
        <v>1</v>
      </c>
      <c r="K64" s="2" t="s">
        <v>0</v>
      </c>
      <c r="L64" s="2" t="s">
        <v>1</v>
      </c>
      <c r="N64" s="2" t="s">
        <v>0</v>
      </c>
      <c r="O64" s="2" t="s">
        <v>1</v>
      </c>
      <c r="Q64" s="2" t="s">
        <v>0</v>
      </c>
      <c r="R64" s="2" t="s">
        <v>1</v>
      </c>
      <c r="T64" s="2" t="s">
        <v>0</v>
      </c>
      <c r="U64" s="2" t="s">
        <v>1</v>
      </c>
      <c r="W64" s="2" t="s">
        <v>0</v>
      </c>
      <c r="X64" s="2" t="s">
        <v>1</v>
      </c>
      <c r="Z64" s="2" t="s">
        <v>0</v>
      </c>
      <c r="AA64" s="2" t="s">
        <v>1</v>
      </c>
      <c r="AC64" s="2" t="s">
        <v>0</v>
      </c>
      <c r="AD64" s="2" t="s">
        <v>1</v>
      </c>
      <c r="AF64" s="2" t="s">
        <v>0</v>
      </c>
      <c r="AG64" s="2" t="s">
        <v>1</v>
      </c>
      <c r="AI64" s="2" t="s">
        <v>0</v>
      </c>
      <c r="AJ64" s="2" t="s">
        <v>1</v>
      </c>
      <c r="AL64" s="2" t="s">
        <v>0</v>
      </c>
      <c r="AM64" s="2" t="s">
        <v>1</v>
      </c>
      <c r="AO64" s="2" t="s">
        <v>0</v>
      </c>
      <c r="AP64" s="2" t="s">
        <v>1</v>
      </c>
      <c r="AR64" s="2" t="s">
        <v>0</v>
      </c>
      <c r="AS64" s="2" t="s">
        <v>1</v>
      </c>
    </row>
    <row r="65" spans="1:47" ht="13.5">
      <c r="A65" s="62"/>
      <c r="B65" s="2" t="s">
        <v>2</v>
      </c>
      <c r="C65" s="2">
        <v>1</v>
      </c>
      <c r="E65" s="2" t="s">
        <v>2</v>
      </c>
      <c r="F65" s="2">
        <v>1</v>
      </c>
      <c r="H65" s="2" t="s">
        <v>2</v>
      </c>
      <c r="I65" s="2">
        <v>1</v>
      </c>
      <c r="K65" s="2" t="s">
        <v>2</v>
      </c>
      <c r="L65" s="2">
        <v>1</v>
      </c>
      <c r="N65" s="2" t="s">
        <v>2</v>
      </c>
      <c r="O65" s="2">
        <v>1</v>
      </c>
      <c r="Q65" s="2" t="s">
        <v>2</v>
      </c>
      <c r="R65" s="2">
        <v>1</v>
      </c>
      <c r="T65" s="2" t="s">
        <v>2</v>
      </c>
      <c r="U65" s="2">
        <v>1</v>
      </c>
      <c r="W65" s="2" t="s">
        <v>2</v>
      </c>
      <c r="X65" s="2">
        <v>1</v>
      </c>
      <c r="Z65" s="2" t="s">
        <v>2</v>
      </c>
      <c r="AA65" s="2">
        <v>1</v>
      </c>
      <c r="AC65" s="2" t="s">
        <v>2</v>
      </c>
      <c r="AD65" s="2">
        <v>1</v>
      </c>
      <c r="AF65" s="2" t="s">
        <v>2</v>
      </c>
      <c r="AG65" s="2">
        <v>0.25</v>
      </c>
      <c r="AI65" s="2" t="s">
        <v>2</v>
      </c>
      <c r="AJ65" s="2">
        <v>1</v>
      </c>
      <c r="AL65" s="2" t="s">
        <v>2</v>
      </c>
      <c r="AM65" s="2">
        <v>1</v>
      </c>
      <c r="AO65" s="2" t="s">
        <v>2</v>
      </c>
      <c r="AP65" s="2">
        <v>1</v>
      </c>
      <c r="AR65" s="2" t="s">
        <v>2</v>
      </c>
      <c r="AS65" s="2">
        <v>1</v>
      </c>
      <c r="AU65" s="2">
        <f t="shared" si="0"/>
        <v>0.95</v>
      </c>
    </row>
    <row r="66" spans="1:47" ht="13.5">
      <c r="A66" s="62"/>
      <c r="B66" s="2" t="s">
        <v>3</v>
      </c>
      <c r="C66" s="2">
        <v>2</v>
      </c>
      <c r="E66" s="2" t="s">
        <v>3</v>
      </c>
      <c r="F66" s="2">
        <v>2</v>
      </c>
      <c r="H66" s="2" t="s">
        <v>3</v>
      </c>
      <c r="I66" s="2">
        <v>2</v>
      </c>
      <c r="K66" s="2" t="s">
        <v>3</v>
      </c>
      <c r="L66" s="2">
        <v>3</v>
      </c>
      <c r="N66" s="2" t="s">
        <v>3</v>
      </c>
      <c r="O66" s="2">
        <v>2</v>
      </c>
      <c r="Q66" s="2" t="s">
        <v>3</v>
      </c>
      <c r="R66" s="2">
        <v>1</v>
      </c>
      <c r="T66" s="2" t="s">
        <v>3</v>
      </c>
      <c r="U66" s="2">
        <v>2</v>
      </c>
      <c r="W66" s="2" t="s">
        <v>3</v>
      </c>
      <c r="X66" s="2">
        <v>1</v>
      </c>
      <c r="Z66" s="2" t="s">
        <v>3</v>
      </c>
      <c r="AA66" s="2">
        <v>3</v>
      </c>
      <c r="AC66" s="2" t="s">
        <v>3</v>
      </c>
      <c r="AD66" s="2">
        <v>1</v>
      </c>
      <c r="AF66" s="2" t="s">
        <v>3</v>
      </c>
      <c r="AG66" s="2">
        <v>1</v>
      </c>
      <c r="AI66" s="2" t="s">
        <v>3</v>
      </c>
      <c r="AJ66" s="2">
        <v>1</v>
      </c>
      <c r="AL66" s="2" t="s">
        <v>3</v>
      </c>
      <c r="AM66" s="2">
        <v>1</v>
      </c>
      <c r="AO66" s="2" t="s">
        <v>3</v>
      </c>
      <c r="AP66" s="2">
        <v>3</v>
      </c>
      <c r="AR66" s="2" t="s">
        <v>3</v>
      </c>
      <c r="AS66" s="2">
        <v>2</v>
      </c>
      <c r="AU66" s="2">
        <f t="shared" si="0"/>
        <v>1.8</v>
      </c>
    </row>
    <row r="67" spans="1:47" ht="13.5">
      <c r="A67" s="62"/>
      <c r="B67" s="2" t="s">
        <v>4</v>
      </c>
      <c r="C67" s="2">
        <v>9</v>
      </c>
      <c r="E67" s="2" t="s">
        <v>4</v>
      </c>
      <c r="F67" s="2">
        <v>8</v>
      </c>
      <c r="H67" s="2" t="s">
        <v>4</v>
      </c>
      <c r="I67" s="2">
        <v>32</v>
      </c>
      <c r="K67" s="2" t="s">
        <v>4</v>
      </c>
      <c r="L67" s="2">
        <v>15</v>
      </c>
      <c r="N67" s="2" t="s">
        <v>4</v>
      </c>
      <c r="O67" s="2">
        <v>12</v>
      </c>
      <c r="Q67" s="2" t="s">
        <v>4</v>
      </c>
      <c r="R67" s="2">
        <v>24</v>
      </c>
      <c r="T67" s="2" t="s">
        <v>4</v>
      </c>
      <c r="U67" s="2">
        <v>18</v>
      </c>
      <c r="W67" s="2" t="s">
        <v>4</v>
      </c>
      <c r="X67" s="2">
        <v>15</v>
      </c>
      <c r="Z67" s="2" t="s">
        <v>4</v>
      </c>
      <c r="AA67" s="2">
        <v>18</v>
      </c>
      <c r="AC67" s="2" t="s">
        <v>4</v>
      </c>
      <c r="AD67" s="2">
        <v>15</v>
      </c>
      <c r="AF67" s="2" t="s">
        <v>4</v>
      </c>
      <c r="AG67" s="2">
        <v>5.75</v>
      </c>
      <c r="AI67" s="2" t="s">
        <v>4</v>
      </c>
      <c r="AJ67" s="2">
        <v>15</v>
      </c>
      <c r="AL67" s="2" t="s">
        <v>4</v>
      </c>
      <c r="AM67" s="2">
        <v>14</v>
      </c>
      <c r="AO67" s="2" t="s">
        <v>4</v>
      </c>
      <c r="AP67" s="2">
        <v>17</v>
      </c>
      <c r="AR67" s="2" t="s">
        <v>4</v>
      </c>
      <c r="AS67" s="2">
        <v>23</v>
      </c>
      <c r="AU67" s="2">
        <f t="shared" si="0"/>
        <v>16.05</v>
      </c>
    </row>
    <row r="68" spans="1:47" ht="13.5">
      <c r="A68" s="62"/>
      <c r="B68" s="2" t="s">
        <v>3</v>
      </c>
      <c r="C68" s="2">
        <v>18</v>
      </c>
      <c r="E68" s="2" t="s">
        <v>3</v>
      </c>
      <c r="F68" s="2">
        <v>77</v>
      </c>
      <c r="H68" s="2" t="s">
        <v>3</v>
      </c>
      <c r="I68" s="2">
        <v>41</v>
      </c>
      <c r="K68" s="2" t="s">
        <v>3</v>
      </c>
      <c r="L68" s="2">
        <v>7</v>
      </c>
      <c r="N68" s="2" t="s">
        <v>3</v>
      </c>
      <c r="O68" s="2">
        <v>33</v>
      </c>
      <c r="Q68" s="2" t="s">
        <v>3</v>
      </c>
      <c r="R68" s="2">
        <v>38</v>
      </c>
      <c r="T68" s="2" t="s">
        <v>3</v>
      </c>
      <c r="U68" s="2">
        <v>104</v>
      </c>
      <c r="W68" s="2" t="s">
        <v>3</v>
      </c>
      <c r="X68" s="2">
        <v>42</v>
      </c>
      <c r="Z68" s="2" t="s">
        <v>3</v>
      </c>
      <c r="AA68" s="2">
        <v>161</v>
      </c>
      <c r="AC68" s="2" t="s">
        <v>3</v>
      </c>
      <c r="AD68" s="2">
        <v>16</v>
      </c>
      <c r="AF68" s="2" t="s">
        <v>3</v>
      </c>
      <c r="AG68" s="2">
        <v>130</v>
      </c>
      <c r="AI68" s="2" t="s">
        <v>3</v>
      </c>
      <c r="AJ68" s="2">
        <v>7</v>
      </c>
      <c r="AL68" s="2" t="s">
        <v>3</v>
      </c>
      <c r="AM68" s="2">
        <v>12</v>
      </c>
      <c r="AO68" s="2" t="s">
        <v>3</v>
      </c>
      <c r="AP68" s="2">
        <v>33</v>
      </c>
      <c r="AR68" s="2" t="s">
        <v>3</v>
      </c>
      <c r="AS68" s="2">
        <v>116</v>
      </c>
      <c r="AU68" s="2">
        <f t="shared" si="0"/>
        <v>55.666666666666664</v>
      </c>
    </row>
    <row r="69" spans="1:47" ht="13.5">
      <c r="A69" s="62"/>
      <c r="B69" s="2" t="s">
        <v>5</v>
      </c>
      <c r="C69" s="2">
        <v>8</v>
      </c>
      <c r="E69" s="2" t="s">
        <v>5</v>
      </c>
      <c r="F69" s="2">
        <v>7</v>
      </c>
      <c r="H69" s="2" t="s">
        <v>5</v>
      </c>
      <c r="I69" s="2">
        <v>31</v>
      </c>
      <c r="K69" s="2" t="s">
        <v>5</v>
      </c>
      <c r="L69" s="2">
        <v>14</v>
      </c>
      <c r="N69" s="2" t="s">
        <v>5</v>
      </c>
      <c r="O69" s="2">
        <v>11</v>
      </c>
      <c r="Q69" s="2" t="s">
        <v>5</v>
      </c>
      <c r="R69" s="2">
        <v>23</v>
      </c>
      <c r="T69" s="2" t="s">
        <v>5</v>
      </c>
      <c r="U69" s="2">
        <v>17</v>
      </c>
      <c r="W69" s="2" t="s">
        <v>5</v>
      </c>
      <c r="X69" s="2">
        <v>14</v>
      </c>
      <c r="Z69" s="2" t="s">
        <v>5</v>
      </c>
      <c r="AA69" s="2">
        <v>17</v>
      </c>
      <c r="AC69" s="2" t="s">
        <v>5</v>
      </c>
      <c r="AD69" s="2">
        <v>14</v>
      </c>
      <c r="AF69" s="2" t="s">
        <v>5</v>
      </c>
      <c r="AG69" s="2">
        <v>5.5</v>
      </c>
      <c r="AI69" s="2" t="s">
        <v>5</v>
      </c>
      <c r="AJ69" s="2">
        <v>14</v>
      </c>
      <c r="AL69" s="2" t="s">
        <v>5</v>
      </c>
      <c r="AM69" s="2">
        <v>13</v>
      </c>
      <c r="AO69" s="2" t="s">
        <v>5</v>
      </c>
      <c r="AP69" s="2">
        <v>16</v>
      </c>
      <c r="AR69" s="2" t="s">
        <v>5</v>
      </c>
      <c r="AS69" s="2">
        <v>22</v>
      </c>
      <c r="AU69" s="2">
        <f aca="true" t="shared" si="1" ref="AU69:AU132">AVERAGE(AS69,AP69,AM69,AJ69,AG69,AD69,AA69,X69,U69,R69,O69,L69,I69,F69,C69)</f>
        <v>15.1</v>
      </c>
    </row>
    <row r="70" spans="1:47" ht="13.5">
      <c r="A70" s="62"/>
      <c r="B70" s="2" t="s">
        <v>6</v>
      </c>
      <c r="C70" s="2">
        <v>2.0833333</v>
      </c>
      <c r="E70" s="2" t="s">
        <v>6</v>
      </c>
      <c r="F70" s="2">
        <v>2.1047618</v>
      </c>
      <c r="H70" s="2" t="s">
        <v>6</v>
      </c>
      <c r="I70" s="2">
        <v>2.9787233</v>
      </c>
      <c r="K70" s="2" t="s">
        <v>6</v>
      </c>
      <c r="L70" s="2">
        <v>2.1770833</v>
      </c>
      <c r="N70" s="2" t="s">
        <v>6</v>
      </c>
      <c r="O70" s="2">
        <v>2.1358025</v>
      </c>
      <c r="Q70" s="2" t="s">
        <v>6</v>
      </c>
      <c r="R70" s="2">
        <v>2.4948454</v>
      </c>
      <c r="T70" s="2" t="s">
        <v>6</v>
      </c>
      <c r="U70" s="2">
        <v>2.0689654</v>
      </c>
      <c r="W70" s="2" t="s">
        <v>6</v>
      </c>
      <c r="X70" s="2">
        <v>2.1772151</v>
      </c>
      <c r="Z70" s="2" t="s">
        <v>6</v>
      </c>
      <c r="AA70" s="2">
        <v>2.3574879</v>
      </c>
      <c r="AC70" s="2" t="s">
        <v>6</v>
      </c>
      <c r="AD70" s="2">
        <v>2.8030303</v>
      </c>
      <c r="AF70" s="2" t="s">
        <v>6</v>
      </c>
      <c r="AG70" s="2">
        <v>0.57785088</v>
      </c>
      <c r="AI70" s="2" t="s">
        <v>6</v>
      </c>
      <c r="AJ70" s="2">
        <v>2.3814433</v>
      </c>
      <c r="AL70" s="2" t="s">
        <v>6</v>
      </c>
      <c r="AM70" s="2">
        <v>3.22</v>
      </c>
      <c r="AO70" s="2" t="s">
        <v>6</v>
      </c>
      <c r="AP70" s="2">
        <v>3.1875</v>
      </c>
      <c r="AR70" s="2" t="s">
        <v>6</v>
      </c>
      <c r="AS70" s="2">
        <v>2.0127389</v>
      </c>
      <c r="AU70" s="2">
        <f t="shared" si="1"/>
        <v>2.3173854253333332</v>
      </c>
    </row>
    <row r="71" spans="1:47" ht="13.5">
      <c r="A71" s="62"/>
      <c r="B71" s="2" t="s">
        <v>7</v>
      </c>
      <c r="C71" s="2">
        <v>1.8465433</v>
      </c>
      <c r="E71" s="2" t="s">
        <v>7</v>
      </c>
      <c r="F71" s="2">
        <v>1.6149528</v>
      </c>
      <c r="H71" s="2" t="s">
        <v>7</v>
      </c>
      <c r="I71" s="2">
        <v>5.0968885</v>
      </c>
      <c r="K71" s="2" t="s">
        <v>7</v>
      </c>
      <c r="L71" s="2">
        <v>2.2615204</v>
      </c>
      <c r="N71" s="2" t="s">
        <v>7</v>
      </c>
      <c r="O71" s="2">
        <v>1.9736104</v>
      </c>
      <c r="Q71" s="2" t="s">
        <v>7</v>
      </c>
      <c r="R71" s="2">
        <v>3.675283</v>
      </c>
      <c r="T71" s="2" t="s">
        <v>7</v>
      </c>
      <c r="U71" s="2">
        <v>2.2334609</v>
      </c>
      <c r="W71" s="2" t="s">
        <v>7</v>
      </c>
      <c r="X71" s="2">
        <v>2.1685874</v>
      </c>
      <c r="Z71" s="2" t="s">
        <v>7</v>
      </c>
      <c r="AA71" s="2">
        <v>2.3297548</v>
      </c>
      <c r="AC71" s="2" t="s">
        <v>7</v>
      </c>
      <c r="AD71" s="2">
        <v>2.7700765</v>
      </c>
      <c r="AF71" s="2" t="s">
        <v>7</v>
      </c>
      <c r="AG71" s="2">
        <v>0.70183235</v>
      </c>
      <c r="AI71" s="2" t="s">
        <v>7</v>
      </c>
      <c r="AJ71" s="2">
        <v>2.5136464</v>
      </c>
      <c r="AL71" s="2" t="s">
        <v>7</v>
      </c>
      <c r="AM71" s="2">
        <v>3.1767278</v>
      </c>
      <c r="AO71" s="2" t="s">
        <v>7</v>
      </c>
      <c r="AP71" s="2">
        <v>3.0390258</v>
      </c>
      <c r="AR71" s="2" t="s">
        <v>7</v>
      </c>
      <c r="AS71" s="2">
        <v>2.725177</v>
      </c>
      <c r="AU71" s="2">
        <f t="shared" si="1"/>
        <v>2.5418058233333336</v>
      </c>
    </row>
    <row r="72" spans="1:47" ht="13.5">
      <c r="A72" s="62"/>
      <c r="B72" s="2" t="s">
        <v>8</v>
      </c>
      <c r="C72" s="2">
        <v>100</v>
      </c>
      <c r="E72" s="2" t="s">
        <v>8</v>
      </c>
      <c r="F72" s="2">
        <v>221</v>
      </c>
      <c r="H72" s="2" t="s">
        <v>8</v>
      </c>
      <c r="I72" s="2">
        <v>140</v>
      </c>
      <c r="K72" s="2" t="s">
        <v>8</v>
      </c>
      <c r="L72" s="2">
        <v>418</v>
      </c>
      <c r="N72" s="2" t="s">
        <v>8</v>
      </c>
      <c r="O72" s="2">
        <v>173</v>
      </c>
      <c r="Q72" s="2" t="s">
        <v>8</v>
      </c>
      <c r="R72" s="2">
        <v>242</v>
      </c>
      <c r="T72" s="2" t="s">
        <v>8</v>
      </c>
      <c r="U72" s="2">
        <v>300</v>
      </c>
      <c r="W72" s="2" t="s">
        <v>8</v>
      </c>
      <c r="X72" s="2">
        <v>172</v>
      </c>
      <c r="Z72" s="2" t="s">
        <v>8</v>
      </c>
      <c r="AA72" s="2">
        <v>488</v>
      </c>
      <c r="AC72" s="2" t="s">
        <v>8</v>
      </c>
      <c r="AD72" s="2">
        <v>185</v>
      </c>
      <c r="AF72" s="2" t="s">
        <v>8</v>
      </c>
      <c r="AG72" s="2">
        <v>131.75</v>
      </c>
      <c r="AI72" s="2" t="s">
        <v>8</v>
      </c>
      <c r="AJ72" s="2">
        <v>231</v>
      </c>
      <c r="AL72" s="2" t="s">
        <v>8</v>
      </c>
      <c r="AM72" s="2">
        <v>161</v>
      </c>
      <c r="AO72" s="2" t="s">
        <v>8</v>
      </c>
      <c r="AP72" s="2">
        <v>153</v>
      </c>
      <c r="AR72" s="2" t="s">
        <v>8</v>
      </c>
      <c r="AS72" s="2">
        <v>316</v>
      </c>
      <c r="AU72" s="2">
        <f t="shared" si="1"/>
        <v>228.78333333333333</v>
      </c>
    </row>
    <row r="73" spans="1:47" ht="13.5">
      <c r="A73" s="62"/>
      <c r="B73" s="2" t="s">
        <v>9</v>
      </c>
      <c r="C73" s="2">
        <v>48</v>
      </c>
      <c r="E73" s="2" t="s">
        <v>9</v>
      </c>
      <c r="F73" s="2">
        <v>105</v>
      </c>
      <c r="H73" s="2" t="s">
        <v>9</v>
      </c>
      <c r="I73" s="2">
        <v>47</v>
      </c>
      <c r="K73" s="2" t="s">
        <v>9</v>
      </c>
      <c r="L73" s="2">
        <v>192</v>
      </c>
      <c r="N73" s="2" t="s">
        <v>9</v>
      </c>
      <c r="O73" s="2">
        <v>81</v>
      </c>
      <c r="Q73" s="2" t="s">
        <v>9</v>
      </c>
      <c r="R73" s="2">
        <v>97</v>
      </c>
      <c r="T73" s="2" t="s">
        <v>9</v>
      </c>
      <c r="U73" s="2">
        <v>145</v>
      </c>
      <c r="W73" s="2" t="s">
        <v>9</v>
      </c>
      <c r="X73" s="2">
        <v>79</v>
      </c>
      <c r="Z73" s="2" t="s">
        <v>9</v>
      </c>
      <c r="AA73" s="2">
        <v>207</v>
      </c>
      <c r="AC73" s="2" t="s">
        <v>9</v>
      </c>
      <c r="AD73" s="2">
        <v>66</v>
      </c>
      <c r="AF73" s="2" t="s">
        <v>9</v>
      </c>
      <c r="AG73" s="2">
        <v>228</v>
      </c>
      <c r="AI73" s="2" t="s">
        <v>9</v>
      </c>
      <c r="AJ73" s="2">
        <v>97</v>
      </c>
      <c r="AL73" s="2" t="s">
        <v>9</v>
      </c>
      <c r="AM73" s="2">
        <v>50</v>
      </c>
      <c r="AO73" s="2" t="s">
        <v>9</v>
      </c>
      <c r="AP73" s="2">
        <v>48</v>
      </c>
      <c r="AR73" s="2" t="s">
        <v>9</v>
      </c>
      <c r="AS73" s="2">
        <v>157</v>
      </c>
      <c r="AT73" s="2">
        <v>6</v>
      </c>
      <c r="AU73" s="2">
        <f t="shared" si="1"/>
        <v>109.8</v>
      </c>
    </row>
    <row r="75" spans="2:45" ht="13.5">
      <c r="B75" s="63">
        <v>1</v>
      </c>
      <c r="C75" s="63"/>
      <c r="E75" s="63">
        <v>2</v>
      </c>
      <c r="F75" s="63"/>
      <c r="H75" s="63">
        <v>3</v>
      </c>
      <c r="I75" s="63"/>
      <c r="K75" s="63">
        <v>4</v>
      </c>
      <c r="L75" s="63"/>
      <c r="N75" s="63">
        <v>5</v>
      </c>
      <c r="O75" s="63"/>
      <c r="Q75" s="63">
        <v>6</v>
      </c>
      <c r="R75" s="63"/>
      <c r="T75" s="63">
        <v>7</v>
      </c>
      <c r="U75" s="63"/>
      <c r="W75" s="63">
        <v>8</v>
      </c>
      <c r="X75" s="63"/>
      <c r="Z75" s="63">
        <v>9</v>
      </c>
      <c r="AA75" s="63"/>
      <c r="AC75" s="63">
        <v>10</v>
      </c>
      <c r="AD75" s="63"/>
      <c r="AF75" s="63">
        <v>11</v>
      </c>
      <c r="AG75" s="63"/>
      <c r="AI75" s="63">
        <v>12</v>
      </c>
      <c r="AJ75" s="63"/>
      <c r="AL75" s="63">
        <v>13</v>
      </c>
      <c r="AM75" s="63"/>
      <c r="AO75" s="63">
        <v>14</v>
      </c>
      <c r="AP75" s="63"/>
      <c r="AR75" s="63">
        <v>15</v>
      </c>
      <c r="AS75" s="63"/>
    </row>
    <row r="76" spans="1:45" ht="13.5">
      <c r="A76" s="62" t="s">
        <v>17</v>
      </c>
      <c r="B76" s="2" t="s">
        <v>0</v>
      </c>
      <c r="C76" s="2" t="s">
        <v>1</v>
      </c>
      <c r="E76" s="2" t="s">
        <v>0</v>
      </c>
      <c r="F76" s="2" t="s">
        <v>1</v>
      </c>
      <c r="H76" s="2" t="s">
        <v>0</v>
      </c>
      <c r="I76" s="2" t="s">
        <v>1</v>
      </c>
      <c r="K76" s="2" t="s">
        <v>0</v>
      </c>
      <c r="L76" s="2" t="s">
        <v>1</v>
      </c>
      <c r="N76" s="2" t="s">
        <v>0</v>
      </c>
      <c r="O76" s="2" t="s">
        <v>1</v>
      </c>
      <c r="Q76" s="2" t="s">
        <v>0</v>
      </c>
      <c r="R76" s="2" t="s">
        <v>1</v>
      </c>
      <c r="T76" s="2" t="s">
        <v>0</v>
      </c>
      <c r="U76" s="2" t="s">
        <v>1</v>
      </c>
      <c r="W76" s="2" t="s">
        <v>0</v>
      </c>
      <c r="X76" s="2" t="s">
        <v>1</v>
      </c>
      <c r="Z76" s="2" t="s">
        <v>0</v>
      </c>
      <c r="AA76" s="2" t="s">
        <v>1</v>
      </c>
      <c r="AC76" s="2" t="s">
        <v>0</v>
      </c>
      <c r="AD76" s="2" t="s">
        <v>1</v>
      </c>
      <c r="AF76" s="2" t="s">
        <v>0</v>
      </c>
      <c r="AG76" s="2" t="s">
        <v>1</v>
      </c>
      <c r="AI76" s="2" t="s">
        <v>0</v>
      </c>
      <c r="AJ76" s="2" t="s">
        <v>1</v>
      </c>
      <c r="AL76" s="2" t="s">
        <v>0</v>
      </c>
      <c r="AM76" s="2" t="s">
        <v>1</v>
      </c>
      <c r="AO76" s="2" t="s">
        <v>0</v>
      </c>
      <c r="AP76" s="2" t="s">
        <v>1</v>
      </c>
      <c r="AR76" s="2" t="s">
        <v>0</v>
      </c>
      <c r="AS76" s="2" t="s">
        <v>1</v>
      </c>
    </row>
    <row r="77" spans="1:47" ht="13.5">
      <c r="A77" s="62"/>
      <c r="B77" s="2" t="s">
        <v>2</v>
      </c>
      <c r="C77" s="2">
        <v>50</v>
      </c>
      <c r="E77" s="2" t="s">
        <v>2</v>
      </c>
      <c r="F77" s="2">
        <v>50</v>
      </c>
      <c r="H77" s="2" t="s">
        <v>2</v>
      </c>
      <c r="I77" s="2">
        <v>50</v>
      </c>
      <c r="K77" s="2" t="s">
        <v>2</v>
      </c>
      <c r="L77" s="2">
        <v>50</v>
      </c>
      <c r="N77" s="2" t="s">
        <v>2</v>
      </c>
      <c r="O77" s="2">
        <v>50</v>
      </c>
      <c r="Q77" s="2" t="s">
        <v>2</v>
      </c>
      <c r="R77" s="2">
        <v>50</v>
      </c>
      <c r="T77" s="2" t="s">
        <v>2</v>
      </c>
      <c r="U77" s="2">
        <v>50</v>
      </c>
      <c r="W77" s="2" t="s">
        <v>2</v>
      </c>
      <c r="X77" s="2">
        <v>50</v>
      </c>
      <c r="Z77" s="2" t="s">
        <v>2</v>
      </c>
      <c r="AA77" s="2">
        <v>50</v>
      </c>
      <c r="AC77" s="2" t="s">
        <v>2</v>
      </c>
      <c r="AD77" s="2">
        <v>50</v>
      </c>
      <c r="AF77" s="2" t="s">
        <v>2</v>
      </c>
      <c r="AG77" s="2">
        <v>50</v>
      </c>
      <c r="AI77" s="2" t="s">
        <v>2</v>
      </c>
      <c r="AJ77" s="2">
        <v>50</v>
      </c>
      <c r="AL77" s="2" t="s">
        <v>2</v>
      </c>
      <c r="AM77" s="2">
        <v>50</v>
      </c>
      <c r="AO77" s="2" t="s">
        <v>2</v>
      </c>
      <c r="AP77" s="2">
        <v>50</v>
      </c>
      <c r="AR77" s="2" t="s">
        <v>2</v>
      </c>
      <c r="AS77" s="2">
        <v>50</v>
      </c>
      <c r="AU77" s="2">
        <f t="shared" si="1"/>
        <v>50</v>
      </c>
    </row>
    <row r="78" spans="1:47" ht="13.5">
      <c r="A78" s="62"/>
      <c r="B78" s="2" t="s">
        <v>3</v>
      </c>
      <c r="C78" s="2">
        <v>2315</v>
      </c>
      <c r="E78" s="2" t="s">
        <v>3</v>
      </c>
      <c r="F78" s="2">
        <v>915</v>
      </c>
      <c r="H78" s="2" t="s">
        <v>3</v>
      </c>
      <c r="I78" s="2">
        <v>1727</v>
      </c>
      <c r="K78" s="2" t="s">
        <v>3</v>
      </c>
      <c r="L78" s="2">
        <v>689</v>
      </c>
      <c r="N78" s="2" t="s">
        <v>3</v>
      </c>
      <c r="O78" s="2">
        <v>1</v>
      </c>
      <c r="Q78" s="2" t="s">
        <v>3</v>
      </c>
      <c r="R78" s="2">
        <v>61</v>
      </c>
      <c r="T78" s="2" t="s">
        <v>3</v>
      </c>
      <c r="U78" s="2">
        <v>527</v>
      </c>
      <c r="W78" s="2" t="s">
        <v>3</v>
      </c>
      <c r="X78" s="2">
        <v>169</v>
      </c>
      <c r="Z78" s="2" t="s">
        <v>3</v>
      </c>
      <c r="AA78" s="2">
        <v>139</v>
      </c>
      <c r="AC78" s="2" t="s">
        <v>3</v>
      </c>
      <c r="AD78" s="2">
        <v>142</v>
      </c>
      <c r="AF78" s="2" t="s">
        <v>3</v>
      </c>
      <c r="AG78" s="2">
        <v>21</v>
      </c>
      <c r="AI78" s="2" t="s">
        <v>3</v>
      </c>
      <c r="AJ78" s="2">
        <v>40</v>
      </c>
      <c r="AL78" s="2" t="s">
        <v>3</v>
      </c>
      <c r="AM78" s="2">
        <v>149</v>
      </c>
      <c r="AO78" s="2" t="s">
        <v>3</v>
      </c>
      <c r="AP78" s="2">
        <v>419</v>
      </c>
      <c r="AR78" s="2" t="s">
        <v>3</v>
      </c>
      <c r="AS78" s="2">
        <v>1279</v>
      </c>
      <c r="AU78" s="2">
        <f t="shared" si="1"/>
        <v>572.8666666666667</v>
      </c>
    </row>
    <row r="79" spans="1:47" ht="13.5">
      <c r="A79" s="62"/>
      <c r="B79" s="2" t="s">
        <v>4</v>
      </c>
      <c r="C79" s="2">
        <v>4602</v>
      </c>
      <c r="E79" s="2" t="s">
        <v>4</v>
      </c>
      <c r="F79" s="2">
        <v>6848</v>
      </c>
      <c r="H79" s="2" t="s">
        <v>4</v>
      </c>
      <c r="I79" s="2">
        <v>2419</v>
      </c>
      <c r="K79" s="2" t="s">
        <v>4</v>
      </c>
      <c r="L79" s="2">
        <v>4918</v>
      </c>
      <c r="N79" s="2" t="s">
        <v>4</v>
      </c>
      <c r="O79" s="2">
        <v>5015</v>
      </c>
      <c r="Q79" s="2" t="s">
        <v>4</v>
      </c>
      <c r="R79" s="2">
        <v>12563</v>
      </c>
      <c r="T79" s="2" t="s">
        <v>4</v>
      </c>
      <c r="U79" s="2">
        <v>8206</v>
      </c>
      <c r="W79" s="2" t="s">
        <v>4</v>
      </c>
      <c r="X79" s="2">
        <v>7096</v>
      </c>
      <c r="Z79" s="2" t="s">
        <v>4</v>
      </c>
      <c r="AA79" s="2">
        <v>4041</v>
      </c>
      <c r="AC79" s="2" t="s">
        <v>4</v>
      </c>
      <c r="AD79" s="2">
        <v>103429</v>
      </c>
      <c r="AF79" s="2" t="s">
        <v>4</v>
      </c>
      <c r="AG79" s="2">
        <v>8749</v>
      </c>
      <c r="AI79" s="2" t="s">
        <v>4</v>
      </c>
      <c r="AJ79" s="2">
        <v>15916</v>
      </c>
      <c r="AL79" s="2" t="s">
        <v>4</v>
      </c>
      <c r="AM79" s="2">
        <v>1187</v>
      </c>
      <c r="AO79" s="2" t="s">
        <v>4</v>
      </c>
      <c r="AP79" s="2">
        <v>2023</v>
      </c>
      <c r="AR79" s="2" t="s">
        <v>4</v>
      </c>
      <c r="AS79" s="2">
        <v>7334</v>
      </c>
      <c r="AU79" s="2">
        <f t="shared" si="1"/>
        <v>12956.4</v>
      </c>
    </row>
    <row r="80" spans="1:47" ht="13.5">
      <c r="A80" s="62"/>
      <c r="B80" s="2" t="s">
        <v>3</v>
      </c>
      <c r="C80" s="2">
        <v>4348</v>
      </c>
      <c r="E80" s="2" t="s">
        <v>3</v>
      </c>
      <c r="F80" s="2">
        <v>4337</v>
      </c>
      <c r="H80" s="2" t="s">
        <v>3</v>
      </c>
      <c r="I80" s="2">
        <v>851</v>
      </c>
      <c r="K80" s="2" t="s">
        <v>3</v>
      </c>
      <c r="L80" s="2">
        <v>4661</v>
      </c>
      <c r="N80" s="2" t="s">
        <v>3</v>
      </c>
      <c r="O80" s="2">
        <v>3551</v>
      </c>
      <c r="Q80" s="2" t="s">
        <v>3</v>
      </c>
      <c r="R80" s="2">
        <v>3279</v>
      </c>
      <c r="T80" s="2" t="s">
        <v>3</v>
      </c>
      <c r="U80" s="2">
        <v>28</v>
      </c>
      <c r="W80" s="2" t="s">
        <v>3</v>
      </c>
      <c r="X80" s="2">
        <v>6807</v>
      </c>
      <c r="Z80" s="2" t="s">
        <v>3</v>
      </c>
      <c r="AA80" s="2">
        <v>3962</v>
      </c>
      <c r="AC80" s="2" t="s">
        <v>3</v>
      </c>
      <c r="AD80" s="2">
        <v>36</v>
      </c>
      <c r="AF80" s="2" t="s">
        <v>3</v>
      </c>
      <c r="AG80" s="2">
        <v>6563</v>
      </c>
      <c r="AI80" s="2" t="s">
        <v>3</v>
      </c>
      <c r="AJ80" s="2">
        <v>2330</v>
      </c>
      <c r="AL80" s="2" t="s">
        <v>3</v>
      </c>
      <c r="AM80" s="2">
        <v>1347</v>
      </c>
      <c r="AO80" s="2" t="s">
        <v>3</v>
      </c>
      <c r="AP80" s="2">
        <v>966</v>
      </c>
      <c r="AR80" s="2" t="s">
        <v>3</v>
      </c>
      <c r="AS80" s="2">
        <v>4541</v>
      </c>
      <c r="AU80" s="2">
        <f t="shared" si="1"/>
        <v>3173.8</v>
      </c>
    </row>
    <row r="81" spans="1:47" ht="13.5">
      <c r="A81" s="62"/>
      <c r="B81" s="2" t="s">
        <v>5</v>
      </c>
      <c r="C81" s="2">
        <v>4552</v>
      </c>
      <c r="E81" s="2" t="s">
        <v>5</v>
      </c>
      <c r="F81" s="2">
        <v>6798</v>
      </c>
      <c r="H81" s="2" t="s">
        <v>5</v>
      </c>
      <c r="I81" s="2">
        <v>2369</v>
      </c>
      <c r="K81" s="2" t="s">
        <v>5</v>
      </c>
      <c r="L81" s="2">
        <v>4868</v>
      </c>
      <c r="N81" s="2" t="s">
        <v>5</v>
      </c>
      <c r="O81" s="2">
        <v>4965</v>
      </c>
      <c r="Q81" s="2" t="s">
        <v>5</v>
      </c>
      <c r="R81" s="2">
        <v>12513</v>
      </c>
      <c r="T81" s="2" t="s">
        <v>5</v>
      </c>
      <c r="U81" s="2">
        <v>8156</v>
      </c>
      <c r="W81" s="2" t="s">
        <v>5</v>
      </c>
      <c r="X81" s="2">
        <v>7046</v>
      </c>
      <c r="Z81" s="2" t="s">
        <v>5</v>
      </c>
      <c r="AA81" s="2">
        <v>3991</v>
      </c>
      <c r="AC81" s="2" t="s">
        <v>5</v>
      </c>
      <c r="AD81" s="2">
        <v>103379</v>
      </c>
      <c r="AF81" s="2" t="s">
        <v>5</v>
      </c>
      <c r="AG81" s="2">
        <v>8699</v>
      </c>
      <c r="AI81" s="2" t="s">
        <v>5</v>
      </c>
      <c r="AJ81" s="2">
        <v>15866</v>
      </c>
      <c r="AL81" s="2" t="s">
        <v>5</v>
      </c>
      <c r="AM81" s="2">
        <v>1137</v>
      </c>
      <c r="AO81" s="2" t="s">
        <v>5</v>
      </c>
      <c r="AP81" s="2">
        <v>1973</v>
      </c>
      <c r="AR81" s="2" t="s">
        <v>5</v>
      </c>
      <c r="AS81" s="2">
        <v>7284</v>
      </c>
      <c r="AU81" s="2">
        <f t="shared" si="1"/>
        <v>12906.4</v>
      </c>
    </row>
    <row r="82" spans="1:47" ht="13.5">
      <c r="A82" s="62"/>
      <c r="B82" s="2" t="s">
        <v>6</v>
      </c>
      <c r="C82" s="2">
        <v>214.59697</v>
      </c>
      <c r="E82" s="2" t="s">
        <v>6</v>
      </c>
      <c r="F82" s="2">
        <v>238.29916</v>
      </c>
      <c r="H82" s="2" t="s">
        <v>6</v>
      </c>
      <c r="I82" s="2">
        <v>186.49731</v>
      </c>
      <c r="K82" s="2" t="s">
        <v>6</v>
      </c>
      <c r="L82" s="2">
        <v>217.67383</v>
      </c>
      <c r="N82" s="2" t="s">
        <v>6</v>
      </c>
      <c r="O82" s="2">
        <v>207.45105</v>
      </c>
      <c r="Q82" s="2" t="s">
        <v>6</v>
      </c>
      <c r="R82" s="2">
        <v>218.4388</v>
      </c>
      <c r="T82" s="2" t="s">
        <v>6</v>
      </c>
      <c r="U82" s="2">
        <v>308.84955</v>
      </c>
      <c r="W82" s="2" t="s">
        <v>6</v>
      </c>
      <c r="X82" s="2">
        <v>198.5157</v>
      </c>
      <c r="Z82" s="2" t="s">
        <v>6</v>
      </c>
      <c r="AA82" s="2">
        <v>238.06285</v>
      </c>
      <c r="AC82" s="2" t="s">
        <v>6</v>
      </c>
      <c r="AD82" s="2">
        <v>772.87213</v>
      </c>
      <c r="AF82" s="2" t="s">
        <v>6</v>
      </c>
      <c r="AG82" s="2">
        <v>227.95883</v>
      </c>
      <c r="AI82" s="2" t="s">
        <v>6</v>
      </c>
      <c r="AJ82" s="2">
        <v>230.70758</v>
      </c>
      <c r="AL82" s="2" t="s">
        <v>6</v>
      </c>
      <c r="AM82" s="2">
        <v>136.58084</v>
      </c>
      <c r="AO82" s="2" t="s">
        <v>6</v>
      </c>
      <c r="AP82" s="2">
        <v>138.39442</v>
      </c>
      <c r="AR82" s="2" t="s">
        <v>6</v>
      </c>
      <c r="AS82" s="2">
        <v>212.32143</v>
      </c>
      <c r="AU82" s="2">
        <f t="shared" si="1"/>
        <v>249.81469666666672</v>
      </c>
    </row>
    <row r="83" spans="1:47" ht="13.5">
      <c r="A83" s="62"/>
      <c r="B83" s="2" t="s">
        <v>7</v>
      </c>
      <c r="C83" s="2">
        <v>405.94113</v>
      </c>
      <c r="E83" s="2" t="s">
        <v>7</v>
      </c>
      <c r="F83" s="2">
        <v>510.45972</v>
      </c>
      <c r="H83" s="2" t="s">
        <v>7</v>
      </c>
      <c r="I83" s="2">
        <v>305.23068</v>
      </c>
      <c r="K83" s="2" t="s">
        <v>7</v>
      </c>
      <c r="L83" s="2">
        <v>403.81177</v>
      </c>
      <c r="N83" s="2" t="s">
        <v>7</v>
      </c>
      <c r="O83" s="2">
        <v>373.53336</v>
      </c>
      <c r="Q83" s="2" t="s">
        <v>7</v>
      </c>
      <c r="R83" s="2">
        <v>690.61786</v>
      </c>
      <c r="T83" s="2" t="s">
        <v>7</v>
      </c>
      <c r="U83" s="2">
        <v>681.63934</v>
      </c>
      <c r="W83" s="2" t="s">
        <v>7</v>
      </c>
      <c r="X83" s="2">
        <v>398.84302</v>
      </c>
      <c r="Z83" s="2" t="s">
        <v>7</v>
      </c>
      <c r="AA83" s="2">
        <v>451.86142</v>
      </c>
      <c r="AC83" s="2" t="s">
        <v>7</v>
      </c>
      <c r="AD83" s="2">
        <v>5332.5034</v>
      </c>
      <c r="AF83" s="2" t="s">
        <v>7</v>
      </c>
      <c r="AG83" s="2">
        <v>469.31909</v>
      </c>
      <c r="AI83" s="2" t="s">
        <v>7</v>
      </c>
      <c r="AJ83" s="2">
        <v>976.97504</v>
      </c>
      <c r="AL83" s="2" t="s">
        <v>7</v>
      </c>
      <c r="AM83" s="2">
        <v>136.23965</v>
      </c>
      <c r="AO83" s="2" t="s">
        <v>7</v>
      </c>
      <c r="AP83" s="2">
        <v>177.8777</v>
      </c>
      <c r="AR83" s="2" t="s">
        <v>7</v>
      </c>
      <c r="AS83" s="2">
        <v>475.40399</v>
      </c>
      <c r="AU83" s="2">
        <f t="shared" si="1"/>
        <v>786.0171446666666</v>
      </c>
    </row>
    <row r="84" spans="1:47" ht="13.5">
      <c r="A84" s="62"/>
      <c r="B84" s="2" t="s">
        <v>8</v>
      </c>
      <c r="C84" s="2">
        <v>127256</v>
      </c>
      <c r="E84" s="2" t="s">
        <v>8</v>
      </c>
      <c r="F84" s="2">
        <v>86026</v>
      </c>
      <c r="H84" s="2" t="s">
        <v>8</v>
      </c>
      <c r="I84" s="2">
        <v>69377</v>
      </c>
      <c r="K84" s="2" t="s">
        <v>8</v>
      </c>
      <c r="L84" s="2">
        <v>121462</v>
      </c>
      <c r="N84" s="2" t="s">
        <v>8</v>
      </c>
      <c r="O84" s="2">
        <v>129242</v>
      </c>
      <c r="Q84" s="2" t="s">
        <v>8</v>
      </c>
      <c r="R84" s="2">
        <v>94584</v>
      </c>
      <c r="T84" s="2" t="s">
        <v>8</v>
      </c>
      <c r="U84" s="2">
        <v>69800</v>
      </c>
      <c r="W84" s="2" t="s">
        <v>8</v>
      </c>
      <c r="X84" s="2">
        <v>88538</v>
      </c>
      <c r="Z84" s="2" t="s">
        <v>8</v>
      </c>
      <c r="AA84" s="2">
        <v>128792</v>
      </c>
      <c r="AC84" s="2" t="s">
        <v>8</v>
      </c>
      <c r="AD84" s="2">
        <v>404985</v>
      </c>
      <c r="AF84" s="2" t="s">
        <v>8</v>
      </c>
      <c r="AG84" s="2">
        <v>188294</v>
      </c>
      <c r="AI84" s="2" t="s">
        <v>8</v>
      </c>
      <c r="AJ84" s="2">
        <v>63906</v>
      </c>
      <c r="AL84" s="2" t="s">
        <v>8</v>
      </c>
      <c r="AM84" s="2">
        <v>68427</v>
      </c>
      <c r="AO84" s="2" t="s">
        <v>8</v>
      </c>
      <c r="AP84" s="2">
        <v>34737</v>
      </c>
      <c r="AR84" s="2" t="s">
        <v>8</v>
      </c>
      <c r="AS84" s="2">
        <v>112955</v>
      </c>
      <c r="AU84" s="2">
        <f t="shared" si="1"/>
        <v>119225.4</v>
      </c>
    </row>
    <row r="85" spans="1:47" ht="13.5">
      <c r="A85" s="62"/>
      <c r="B85" s="2" t="s">
        <v>9</v>
      </c>
      <c r="C85" s="2">
        <v>593</v>
      </c>
      <c r="E85" s="2" t="s">
        <v>9</v>
      </c>
      <c r="F85" s="2">
        <v>361</v>
      </c>
      <c r="H85" s="2" t="s">
        <v>9</v>
      </c>
      <c r="I85" s="2">
        <v>372</v>
      </c>
      <c r="K85" s="2" t="s">
        <v>9</v>
      </c>
      <c r="L85" s="2">
        <v>558</v>
      </c>
      <c r="N85" s="2" t="s">
        <v>9</v>
      </c>
      <c r="O85" s="2">
        <v>623</v>
      </c>
      <c r="Q85" s="2" t="s">
        <v>9</v>
      </c>
      <c r="R85" s="2">
        <v>433</v>
      </c>
      <c r="T85" s="2" t="s">
        <v>9</v>
      </c>
      <c r="U85" s="2">
        <v>226</v>
      </c>
      <c r="W85" s="2" t="s">
        <v>9</v>
      </c>
      <c r="X85" s="2">
        <v>446</v>
      </c>
      <c r="Z85" s="2" t="s">
        <v>9</v>
      </c>
      <c r="AA85" s="2">
        <v>541</v>
      </c>
      <c r="AC85" s="2" t="s">
        <v>9</v>
      </c>
      <c r="AD85" s="2">
        <v>524</v>
      </c>
      <c r="AF85" s="2" t="s">
        <v>9</v>
      </c>
      <c r="AG85" s="2">
        <v>826</v>
      </c>
      <c r="AI85" s="2" t="s">
        <v>9</v>
      </c>
      <c r="AJ85" s="2">
        <v>277</v>
      </c>
      <c r="AL85" s="2" t="s">
        <v>9</v>
      </c>
      <c r="AM85" s="2">
        <v>501</v>
      </c>
      <c r="AO85" s="2" t="s">
        <v>9</v>
      </c>
      <c r="AP85" s="2">
        <v>251</v>
      </c>
      <c r="AR85" s="2" t="s">
        <v>9</v>
      </c>
      <c r="AS85" s="2">
        <v>532</v>
      </c>
      <c r="AT85" s="2">
        <v>7</v>
      </c>
      <c r="AU85" s="2">
        <f t="shared" si="1"/>
        <v>470.93333333333334</v>
      </c>
    </row>
    <row r="87" spans="2:45" ht="13.5">
      <c r="B87" s="63">
        <v>1</v>
      </c>
      <c r="C87" s="63"/>
      <c r="E87" s="63">
        <v>2</v>
      </c>
      <c r="F87" s="63"/>
      <c r="H87" s="63">
        <v>3</v>
      </c>
      <c r="I87" s="63"/>
      <c r="K87" s="63">
        <v>4</v>
      </c>
      <c r="L87" s="63"/>
      <c r="N87" s="63">
        <v>5</v>
      </c>
      <c r="O87" s="63"/>
      <c r="Q87" s="63">
        <v>6</v>
      </c>
      <c r="R87" s="63"/>
      <c r="T87" s="63">
        <v>7</v>
      </c>
      <c r="U87" s="63"/>
      <c r="W87" s="63">
        <v>8</v>
      </c>
      <c r="X87" s="63"/>
      <c r="Z87" s="63">
        <v>9</v>
      </c>
      <c r="AA87" s="63"/>
      <c r="AC87" s="63">
        <v>10</v>
      </c>
      <c r="AD87" s="63"/>
      <c r="AF87" s="63">
        <v>11</v>
      </c>
      <c r="AG87" s="63"/>
      <c r="AI87" s="63">
        <v>12</v>
      </c>
      <c r="AJ87" s="63"/>
      <c r="AL87" s="63">
        <v>13</v>
      </c>
      <c r="AM87" s="63"/>
      <c r="AO87" s="63">
        <v>14</v>
      </c>
      <c r="AP87" s="63"/>
      <c r="AR87" s="63">
        <v>15</v>
      </c>
      <c r="AS87" s="63"/>
    </row>
    <row r="88" spans="1:45" ht="13.5">
      <c r="A88" s="62" t="s">
        <v>18</v>
      </c>
      <c r="B88" s="2" t="s">
        <v>0</v>
      </c>
      <c r="C88" s="2" t="s">
        <v>1</v>
      </c>
      <c r="E88" s="2" t="s">
        <v>0</v>
      </c>
      <c r="F88" s="2" t="s">
        <v>1</v>
      </c>
      <c r="H88" s="2" t="s">
        <v>0</v>
      </c>
      <c r="I88" s="2" t="s">
        <v>1</v>
      </c>
      <c r="K88" s="2" t="s">
        <v>0</v>
      </c>
      <c r="L88" s="2" t="s">
        <v>1</v>
      </c>
      <c r="N88" s="2" t="s">
        <v>0</v>
      </c>
      <c r="O88" s="2" t="s">
        <v>1</v>
      </c>
      <c r="Q88" s="2" t="s">
        <v>0</v>
      </c>
      <c r="R88" s="2" t="s">
        <v>1</v>
      </c>
      <c r="T88" s="2" t="s">
        <v>0</v>
      </c>
      <c r="U88" s="2" t="s">
        <v>1</v>
      </c>
      <c r="W88" s="2" t="s">
        <v>0</v>
      </c>
      <c r="X88" s="2" t="s">
        <v>1</v>
      </c>
      <c r="Z88" s="2" t="s">
        <v>0</v>
      </c>
      <c r="AA88" s="2" t="s">
        <v>1</v>
      </c>
      <c r="AC88" s="2" t="s">
        <v>0</v>
      </c>
      <c r="AD88" s="2" t="s">
        <v>1</v>
      </c>
      <c r="AF88" s="2" t="s">
        <v>0</v>
      </c>
      <c r="AG88" s="2" t="s">
        <v>1</v>
      </c>
      <c r="AI88" s="2" t="s">
        <v>0</v>
      </c>
      <c r="AJ88" s="2" t="s">
        <v>1</v>
      </c>
      <c r="AL88" s="2" t="s">
        <v>0</v>
      </c>
      <c r="AM88" s="2" t="s">
        <v>1</v>
      </c>
      <c r="AO88" s="2" t="s">
        <v>0</v>
      </c>
      <c r="AP88" s="2" t="s">
        <v>1</v>
      </c>
      <c r="AR88" s="2" t="s">
        <v>0</v>
      </c>
      <c r="AS88" s="2" t="s">
        <v>1</v>
      </c>
    </row>
    <row r="89" spans="1:47" ht="13.5">
      <c r="A89" s="62"/>
      <c r="B89" s="2" t="s">
        <v>2</v>
      </c>
      <c r="C89" s="2">
        <v>50</v>
      </c>
      <c r="E89" s="2" t="s">
        <v>2</v>
      </c>
      <c r="F89" s="2">
        <v>50</v>
      </c>
      <c r="H89" s="2" t="s">
        <v>2</v>
      </c>
      <c r="I89" s="2">
        <v>50</v>
      </c>
      <c r="K89" s="2" t="s">
        <v>2</v>
      </c>
      <c r="L89" s="2">
        <v>50</v>
      </c>
      <c r="N89" s="2" t="s">
        <v>2</v>
      </c>
      <c r="O89" s="2">
        <v>50</v>
      </c>
      <c r="Q89" s="2" t="s">
        <v>2</v>
      </c>
      <c r="R89" s="2">
        <v>50</v>
      </c>
      <c r="T89" s="2" t="s">
        <v>2</v>
      </c>
      <c r="U89" s="2">
        <v>50</v>
      </c>
      <c r="W89" s="2" t="s">
        <v>2</v>
      </c>
      <c r="X89" s="2">
        <v>50</v>
      </c>
      <c r="Z89" s="2" t="s">
        <v>2</v>
      </c>
      <c r="AA89" s="2">
        <v>50</v>
      </c>
      <c r="AC89" s="2" t="s">
        <v>2</v>
      </c>
      <c r="AD89" s="2">
        <v>50</v>
      </c>
      <c r="AF89" s="2" t="s">
        <v>2</v>
      </c>
      <c r="AG89" s="2">
        <v>50</v>
      </c>
      <c r="AI89" s="2" t="s">
        <v>2</v>
      </c>
      <c r="AJ89" s="2">
        <v>50</v>
      </c>
      <c r="AL89" s="2" t="s">
        <v>2</v>
      </c>
      <c r="AM89" s="2">
        <v>50</v>
      </c>
      <c r="AO89" s="2" t="s">
        <v>2</v>
      </c>
      <c r="AP89" s="2">
        <v>50</v>
      </c>
      <c r="AR89" s="2" t="s">
        <v>2</v>
      </c>
      <c r="AS89" s="2">
        <v>50</v>
      </c>
      <c r="AU89" s="2">
        <f t="shared" si="1"/>
        <v>50</v>
      </c>
    </row>
    <row r="90" spans="1:47" ht="13.5">
      <c r="A90" s="62"/>
      <c r="B90" s="2" t="s">
        <v>3</v>
      </c>
      <c r="C90" s="2">
        <v>170</v>
      </c>
      <c r="E90" s="2" t="s">
        <v>3</v>
      </c>
      <c r="F90" s="2">
        <v>579</v>
      </c>
      <c r="H90" s="2" t="s">
        <v>3</v>
      </c>
      <c r="I90" s="2">
        <v>35</v>
      </c>
      <c r="K90" s="2" t="s">
        <v>3</v>
      </c>
      <c r="L90" s="2">
        <v>33</v>
      </c>
      <c r="N90" s="2" t="s">
        <v>3</v>
      </c>
      <c r="O90" s="2">
        <v>4</v>
      </c>
      <c r="Q90" s="2" t="s">
        <v>3</v>
      </c>
      <c r="R90" s="2">
        <v>95</v>
      </c>
      <c r="T90" s="2" t="s">
        <v>3</v>
      </c>
      <c r="U90" s="2">
        <v>914</v>
      </c>
      <c r="W90" s="2" t="s">
        <v>3</v>
      </c>
      <c r="X90" s="2">
        <v>284</v>
      </c>
      <c r="Z90" s="2" t="s">
        <v>3</v>
      </c>
      <c r="AA90" s="2">
        <v>149</v>
      </c>
      <c r="AC90" s="2" t="s">
        <v>3</v>
      </c>
      <c r="AD90" s="2">
        <v>331</v>
      </c>
      <c r="AF90" s="2" t="s">
        <v>3</v>
      </c>
      <c r="AG90" s="2">
        <v>321</v>
      </c>
      <c r="AI90" s="2" t="s">
        <v>3</v>
      </c>
      <c r="AJ90" s="2">
        <v>594</v>
      </c>
      <c r="AL90" s="2" t="s">
        <v>3</v>
      </c>
      <c r="AM90" s="2">
        <v>540</v>
      </c>
      <c r="AO90" s="2" t="s">
        <v>3</v>
      </c>
      <c r="AP90" s="2">
        <v>517</v>
      </c>
      <c r="AR90" s="2" t="s">
        <v>3</v>
      </c>
      <c r="AS90" s="2">
        <v>1356</v>
      </c>
      <c r="AU90" s="2">
        <f t="shared" si="1"/>
        <v>394.8</v>
      </c>
    </row>
    <row r="91" spans="1:47" ht="13.5">
      <c r="A91" s="62"/>
      <c r="B91" s="2" t="s">
        <v>4</v>
      </c>
      <c r="C91" s="2">
        <v>1852</v>
      </c>
      <c r="E91" s="2" t="s">
        <v>4</v>
      </c>
      <c r="F91" s="2">
        <v>3873</v>
      </c>
      <c r="H91" s="2" t="s">
        <v>4</v>
      </c>
      <c r="I91" s="2">
        <v>15815</v>
      </c>
      <c r="K91" s="2" t="s">
        <v>4</v>
      </c>
      <c r="L91" s="2">
        <v>13822</v>
      </c>
      <c r="N91" s="2" t="s">
        <v>4</v>
      </c>
      <c r="O91" s="2">
        <v>2064</v>
      </c>
      <c r="Q91" s="2" t="s">
        <v>4</v>
      </c>
      <c r="R91" s="2">
        <v>4688</v>
      </c>
      <c r="T91" s="2" t="s">
        <v>4</v>
      </c>
      <c r="U91" s="2">
        <v>9548</v>
      </c>
      <c r="W91" s="2" t="s">
        <v>4</v>
      </c>
      <c r="X91" s="2">
        <v>2434</v>
      </c>
      <c r="Z91" s="2" t="s">
        <v>4</v>
      </c>
      <c r="AA91" s="2">
        <v>2528</v>
      </c>
      <c r="AC91" s="2" t="s">
        <v>4</v>
      </c>
      <c r="AD91" s="2">
        <v>23401</v>
      </c>
      <c r="AF91" s="2" t="s">
        <v>4</v>
      </c>
      <c r="AG91" s="2">
        <v>21740</v>
      </c>
      <c r="AI91" s="2" t="s">
        <v>4</v>
      </c>
      <c r="AJ91" s="2">
        <v>2244</v>
      </c>
      <c r="AL91" s="2" t="s">
        <v>4</v>
      </c>
      <c r="AM91" s="2">
        <v>4623</v>
      </c>
      <c r="AO91" s="2" t="s">
        <v>4</v>
      </c>
      <c r="AP91" s="2">
        <v>6346</v>
      </c>
      <c r="AR91" s="2" t="s">
        <v>4</v>
      </c>
      <c r="AS91" s="2">
        <v>1683</v>
      </c>
      <c r="AU91" s="2">
        <f t="shared" si="1"/>
        <v>7777.4</v>
      </c>
    </row>
    <row r="92" spans="1:47" ht="13.5">
      <c r="A92" s="62"/>
      <c r="B92" s="2" t="s">
        <v>3</v>
      </c>
      <c r="C92" s="2">
        <v>1940</v>
      </c>
      <c r="E92" s="2" t="s">
        <v>3</v>
      </c>
      <c r="F92" s="2">
        <v>24</v>
      </c>
      <c r="H92" s="2" t="s">
        <v>3</v>
      </c>
      <c r="I92" s="2">
        <v>6385</v>
      </c>
      <c r="K92" s="2" t="s">
        <v>3</v>
      </c>
      <c r="L92" s="2">
        <v>2650</v>
      </c>
      <c r="N92" s="2" t="s">
        <v>3</v>
      </c>
      <c r="O92" s="2">
        <v>18</v>
      </c>
      <c r="Q92" s="2" t="s">
        <v>3</v>
      </c>
      <c r="R92" s="2">
        <v>1978</v>
      </c>
      <c r="T92" s="2" t="s">
        <v>3</v>
      </c>
      <c r="U92" s="2">
        <v>2234</v>
      </c>
      <c r="W92" s="2" t="s">
        <v>3</v>
      </c>
      <c r="X92" s="2">
        <v>4715</v>
      </c>
      <c r="Z92" s="2" t="s">
        <v>3</v>
      </c>
      <c r="AA92" s="2">
        <v>3286</v>
      </c>
      <c r="AC92" s="2" t="s">
        <v>3</v>
      </c>
      <c r="AD92" s="2">
        <v>4167</v>
      </c>
      <c r="AF92" s="2" t="s">
        <v>3</v>
      </c>
      <c r="AG92" s="2">
        <v>3416</v>
      </c>
      <c r="AI92" s="2" t="s">
        <v>3</v>
      </c>
      <c r="AJ92" s="2">
        <v>2620</v>
      </c>
      <c r="AL92" s="2" t="s">
        <v>3</v>
      </c>
      <c r="AM92" s="2">
        <v>970</v>
      </c>
      <c r="AO92" s="2" t="s">
        <v>3</v>
      </c>
      <c r="AP92" s="2">
        <v>5769</v>
      </c>
      <c r="AR92" s="2" t="s">
        <v>3</v>
      </c>
      <c r="AS92" s="2">
        <v>4254</v>
      </c>
      <c r="AU92" s="2">
        <f t="shared" si="1"/>
        <v>2961.733333333333</v>
      </c>
    </row>
    <row r="93" spans="1:47" ht="13.5">
      <c r="A93" s="62"/>
      <c r="B93" s="2" t="s">
        <v>5</v>
      </c>
      <c r="C93" s="2">
        <v>1802</v>
      </c>
      <c r="E93" s="2" t="s">
        <v>5</v>
      </c>
      <c r="F93" s="2">
        <v>3823</v>
      </c>
      <c r="H93" s="2" t="s">
        <v>5</v>
      </c>
      <c r="I93" s="2">
        <v>15765</v>
      </c>
      <c r="K93" s="2" t="s">
        <v>5</v>
      </c>
      <c r="L93" s="2">
        <v>13772</v>
      </c>
      <c r="N93" s="2" t="s">
        <v>5</v>
      </c>
      <c r="O93" s="2">
        <v>2014</v>
      </c>
      <c r="Q93" s="2" t="s">
        <v>5</v>
      </c>
      <c r="R93" s="2">
        <v>4638</v>
      </c>
      <c r="T93" s="2" t="s">
        <v>5</v>
      </c>
      <c r="U93" s="2">
        <v>9498</v>
      </c>
      <c r="W93" s="2" t="s">
        <v>5</v>
      </c>
      <c r="X93" s="2">
        <v>2384</v>
      </c>
      <c r="Z93" s="2" t="s">
        <v>5</v>
      </c>
      <c r="AA93" s="2">
        <v>2478</v>
      </c>
      <c r="AC93" s="2" t="s">
        <v>5</v>
      </c>
      <c r="AD93" s="2">
        <v>23351</v>
      </c>
      <c r="AF93" s="2" t="s">
        <v>5</v>
      </c>
      <c r="AG93" s="2">
        <v>21690</v>
      </c>
      <c r="AI93" s="2" t="s">
        <v>5</v>
      </c>
      <c r="AJ93" s="2">
        <v>2194</v>
      </c>
      <c r="AL93" s="2" t="s">
        <v>5</v>
      </c>
      <c r="AM93" s="2">
        <v>4573</v>
      </c>
      <c r="AO93" s="2" t="s">
        <v>5</v>
      </c>
      <c r="AP93" s="2">
        <v>6296</v>
      </c>
      <c r="AR93" s="2" t="s">
        <v>5</v>
      </c>
      <c r="AS93" s="2">
        <v>1633</v>
      </c>
      <c r="AU93" s="2">
        <f t="shared" si="1"/>
        <v>7727.4</v>
      </c>
    </row>
    <row r="94" spans="1:47" ht="13.5">
      <c r="A94" s="62"/>
      <c r="B94" s="2" t="s">
        <v>6</v>
      </c>
      <c r="C94" s="2">
        <v>175.81389</v>
      </c>
      <c r="E94" s="2" t="s">
        <v>6</v>
      </c>
      <c r="F94" s="2">
        <v>228.44908</v>
      </c>
      <c r="H94" s="2" t="s">
        <v>6</v>
      </c>
      <c r="I94" s="2">
        <v>283.11533</v>
      </c>
      <c r="K94" s="2" t="s">
        <v>6</v>
      </c>
      <c r="L94" s="2">
        <v>273.52838</v>
      </c>
      <c r="N94" s="2" t="s">
        <v>6</v>
      </c>
      <c r="O94" s="2">
        <v>184.05963</v>
      </c>
      <c r="Q94" s="2" t="s">
        <v>6</v>
      </c>
      <c r="R94" s="2">
        <v>210.68994</v>
      </c>
      <c r="T94" s="2" t="s">
        <v>6</v>
      </c>
      <c r="U94" s="2">
        <v>294.56128</v>
      </c>
      <c r="W94" s="2" t="s">
        <v>6</v>
      </c>
      <c r="X94" s="2">
        <v>165.90457</v>
      </c>
      <c r="Z94" s="2" t="s">
        <v>6</v>
      </c>
      <c r="AA94" s="2">
        <v>191.75789</v>
      </c>
      <c r="AC94" s="2" t="s">
        <v>6</v>
      </c>
      <c r="AD94" s="2">
        <v>323.38367</v>
      </c>
      <c r="AF94" s="2" t="s">
        <v>6</v>
      </c>
      <c r="AG94" s="2">
        <v>262.31845</v>
      </c>
      <c r="AI94" s="2" t="s">
        <v>6</v>
      </c>
      <c r="AJ94" s="2">
        <v>162.16267</v>
      </c>
      <c r="AL94" s="2" t="s">
        <v>6</v>
      </c>
      <c r="AM94" s="2">
        <v>216.98378</v>
      </c>
      <c r="AO94" s="2" t="s">
        <v>6</v>
      </c>
      <c r="AP94" s="2">
        <v>250.70973</v>
      </c>
      <c r="AR94" s="2" t="s">
        <v>6</v>
      </c>
      <c r="AS94" s="2">
        <v>168.29201</v>
      </c>
      <c r="AU94" s="2">
        <f t="shared" si="1"/>
        <v>226.1153533333334</v>
      </c>
    </row>
    <row r="95" spans="1:47" ht="13.5">
      <c r="A95" s="62"/>
      <c r="B95" s="2" t="s">
        <v>7</v>
      </c>
      <c r="C95" s="2">
        <v>229.62167</v>
      </c>
      <c r="E95" s="2" t="s">
        <v>7</v>
      </c>
      <c r="F95" s="2">
        <v>374.50803</v>
      </c>
      <c r="H95" s="2" t="s">
        <v>7</v>
      </c>
      <c r="I95" s="2">
        <v>852.25134</v>
      </c>
      <c r="K95" s="2" t="s">
        <v>7</v>
      </c>
      <c r="L95" s="2">
        <v>844.14661</v>
      </c>
      <c r="N95" s="2" t="s">
        <v>7</v>
      </c>
      <c r="O95" s="2">
        <v>262.43005</v>
      </c>
      <c r="Q95" s="2" t="s">
        <v>7</v>
      </c>
      <c r="R95" s="2">
        <v>439.07504</v>
      </c>
      <c r="T95" s="2" t="s">
        <v>7</v>
      </c>
      <c r="U95" s="2">
        <v>657.91858</v>
      </c>
      <c r="W95" s="2" t="s">
        <v>7</v>
      </c>
      <c r="X95" s="2">
        <v>210.54002</v>
      </c>
      <c r="Z95" s="2" t="s">
        <v>7</v>
      </c>
      <c r="AA95" s="2">
        <v>282.39963</v>
      </c>
      <c r="AC95" s="2" t="s">
        <v>7</v>
      </c>
      <c r="AD95" s="2">
        <v>1142.2782</v>
      </c>
      <c r="AF95" s="2" t="s">
        <v>7</v>
      </c>
      <c r="AG95" s="2">
        <v>1076.7924</v>
      </c>
      <c r="AI95" s="2" t="s">
        <v>7</v>
      </c>
      <c r="AJ95" s="2">
        <v>208.25847</v>
      </c>
      <c r="AL95" s="2" t="s">
        <v>7</v>
      </c>
      <c r="AM95" s="2">
        <v>412.20224</v>
      </c>
      <c r="AO95" s="2" t="s">
        <v>7</v>
      </c>
      <c r="AP95" s="2">
        <v>552.57654</v>
      </c>
      <c r="AR95" s="2" t="s">
        <v>7</v>
      </c>
      <c r="AS95" s="2">
        <v>206.36809</v>
      </c>
      <c r="AU95" s="2">
        <f t="shared" si="1"/>
        <v>516.7577939999999</v>
      </c>
    </row>
    <row r="96" spans="1:47" ht="13.5">
      <c r="A96" s="62"/>
      <c r="B96" s="2" t="s">
        <v>8</v>
      </c>
      <c r="C96" s="2">
        <v>63293</v>
      </c>
      <c r="E96" s="2" t="s">
        <v>8</v>
      </c>
      <c r="F96" s="2">
        <v>98690</v>
      </c>
      <c r="H96" s="2" t="s">
        <v>8</v>
      </c>
      <c r="I96" s="2">
        <v>230739</v>
      </c>
      <c r="K96" s="2" t="s">
        <v>8</v>
      </c>
      <c r="L96" s="2">
        <v>110779</v>
      </c>
      <c r="N96" s="2" t="s">
        <v>8</v>
      </c>
      <c r="O96" s="2">
        <v>80250</v>
      </c>
      <c r="Q96" s="2" t="s">
        <v>8</v>
      </c>
      <c r="R96" s="2">
        <v>75427</v>
      </c>
      <c r="T96" s="2" t="s">
        <v>8</v>
      </c>
      <c r="U96" s="2">
        <v>91314</v>
      </c>
      <c r="W96" s="2" t="s">
        <v>8</v>
      </c>
      <c r="X96" s="2">
        <v>83450</v>
      </c>
      <c r="Z96" s="2" t="s">
        <v>8</v>
      </c>
      <c r="AA96" s="2">
        <v>72868</v>
      </c>
      <c r="AC96" s="2" t="s">
        <v>8</v>
      </c>
      <c r="AD96" s="2">
        <v>289105</v>
      </c>
      <c r="AF96" s="2" t="s">
        <v>8</v>
      </c>
      <c r="AG96" s="2">
        <v>129323</v>
      </c>
      <c r="AI96" s="2" t="s">
        <v>8</v>
      </c>
      <c r="AJ96" s="2">
        <v>60811</v>
      </c>
      <c r="AL96" s="2" t="s">
        <v>8</v>
      </c>
      <c r="AM96" s="2">
        <v>40142</v>
      </c>
      <c r="AO96" s="2" t="s">
        <v>8</v>
      </c>
      <c r="AP96" s="2">
        <v>157195</v>
      </c>
      <c r="AR96" s="2" t="s">
        <v>8</v>
      </c>
      <c r="AS96" s="2">
        <v>42073</v>
      </c>
      <c r="AU96" s="2">
        <f t="shared" si="1"/>
        <v>108363.93333333333</v>
      </c>
    </row>
    <row r="97" spans="1:47" ht="13.5">
      <c r="A97" s="62"/>
      <c r="B97" s="2" t="s">
        <v>9</v>
      </c>
      <c r="C97" s="2">
        <v>360</v>
      </c>
      <c r="E97" s="2" t="s">
        <v>9</v>
      </c>
      <c r="F97" s="2">
        <v>432</v>
      </c>
      <c r="H97" s="2" t="s">
        <v>9</v>
      </c>
      <c r="I97" s="2">
        <v>815</v>
      </c>
      <c r="K97" s="2" t="s">
        <v>9</v>
      </c>
      <c r="L97" s="2">
        <v>405</v>
      </c>
      <c r="N97" s="2" t="s">
        <v>9</v>
      </c>
      <c r="O97" s="2">
        <v>436</v>
      </c>
      <c r="Q97" s="2" t="s">
        <v>9</v>
      </c>
      <c r="R97" s="2">
        <v>358</v>
      </c>
      <c r="T97" s="2" t="s">
        <v>9</v>
      </c>
      <c r="U97" s="2">
        <v>310</v>
      </c>
      <c r="W97" s="2" t="s">
        <v>9</v>
      </c>
      <c r="X97" s="2">
        <v>503</v>
      </c>
      <c r="Z97" s="2" t="s">
        <v>9</v>
      </c>
      <c r="AA97" s="2">
        <v>380</v>
      </c>
      <c r="AC97" s="2" t="s">
        <v>9</v>
      </c>
      <c r="AD97" s="2">
        <v>894</v>
      </c>
      <c r="AF97" s="2" t="s">
        <v>9</v>
      </c>
      <c r="AG97" s="2">
        <v>493</v>
      </c>
      <c r="AI97" s="2" t="s">
        <v>9</v>
      </c>
      <c r="AJ97" s="2">
        <v>375</v>
      </c>
      <c r="AL97" s="2" t="s">
        <v>9</v>
      </c>
      <c r="AM97" s="2">
        <v>185</v>
      </c>
      <c r="AO97" s="2" t="s">
        <v>9</v>
      </c>
      <c r="AP97" s="2">
        <v>627</v>
      </c>
      <c r="AR97" s="2" t="s">
        <v>9</v>
      </c>
      <c r="AS97" s="2">
        <v>250</v>
      </c>
      <c r="AT97" s="2">
        <v>8</v>
      </c>
      <c r="AU97" s="2">
        <f t="shared" si="1"/>
        <v>454.8666666666667</v>
      </c>
    </row>
    <row r="99" spans="2:45" ht="13.5">
      <c r="B99" s="63">
        <v>1</v>
      </c>
      <c r="C99" s="63"/>
      <c r="E99" s="63">
        <v>2</v>
      </c>
      <c r="F99" s="63"/>
      <c r="H99" s="63">
        <v>3</v>
      </c>
      <c r="I99" s="63"/>
      <c r="K99" s="63">
        <v>4</v>
      </c>
      <c r="L99" s="63"/>
      <c r="N99" s="63">
        <v>5</v>
      </c>
      <c r="O99" s="63"/>
      <c r="Q99" s="63">
        <v>6</v>
      </c>
      <c r="R99" s="63"/>
      <c r="T99" s="63">
        <v>7</v>
      </c>
      <c r="U99" s="63"/>
      <c r="W99" s="63">
        <v>8</v>
      </c>
      <c r="X99" s="63"/>
      <c r="Z99" s="63">
        <v>9</v>
      </c>
      <c r="AA99" s="63"/>
      <c r="AC99" s="63">
        <v>10</v>
      </c>
      <c r="AD99" s="63"/>
      <c r="AF99" s="63">
        <v>11</v>
      </c>
      <c r="AG99" s="63"/>
      <c r="AI99" s="63">
        <v>12</v>
      </c>
      <c r="AJ99" s="63"/>
      <c r="AL99" s="63">
        <v>13</v>
      </c>
      <c r="AM99" s="63"/>
      <c r="AO99" s="63">
        <v>14</v>
      </c>
      <c r="AP99" s="63"/>
      <c r="AR99" s="63">
        <v>15</v>
      </c>
      <c r="AS99" s="63"/>
    </row>
    <row r="100" spans="1:45" ht="13.5">
      <c r="A100" s="62" t="s">
        <v>19</v>
      </c>
      <c r="B100" s="2" t="s">
        <v>0</v>
      </c>
      <c r="C100" s="2" t="s">
        <v>1</v>
      </c>
      <c r="E100" s="2" t="s">
        <v>0</v>
      </c>
      <c r="F100" s="2" t="s">
        <v>1</v>
      </c>
      <c r="H100" s="2" t="s">
        <v>0</v>
      </c>
      <c r="I100" s="2" t="s">
        <v>1</v>
      </c>
      <c r="K100" s="2" t="s">
        <v>0</v>
      </c>
      <c r="L100" s="2" t="s">
        <v>1</v>
      </c>
      <c r="N100" s="2" t="s">
        <v>0</v>
      </c>
      <c r="O100" s="2" t="s">
        <v>1</v>
      </c>
      <c r="Q100" s="2" t="s">
        <v>0</v>
      </c>
      <c r="R100" s="2" t="s">
        <v>1</v>
      </c>
      <c r="T100" s="2" t="s">
        <v>0</v>
      </c>
      <c r="U100" s="2" t="s">
        <v>1</v>
      </c>
      <c r="W100" s="2" t="s">
        <v>0</v>
      </c>
      <c r="X100" s="2" t="s">
        <v>1</v>
      </c>
      <c r="Z100" s="2" t="s">
        <v>0</v>
      </c>
      <c r="AA100" s="2" t="s">
        <v>1</v>
      </c>
      <c r="AC100" s="2" t="s">
        <v>0</v>
      </c>
      <c r="AD100" s="2" t="s">
        <v>1</v>
      </c>
      <c r="AF100" s="2" t="s">
        <v>0</v>
      </c>
      <c r="AG100" s="2" t="s">
        <v>1</v>
      </c>
      <c r="AI100" s="2" t="s">
        <v>0</v>
      </c>
      <c r="AJ100" s="2" t="s">
        <v>1</v>
      </c>
      <c r="AL100" s="2" t="s">
        <v>0</v>
      </c>
      <c r="AM100" s="2" t="s">
        <v>1</v>
      </c>
      <c r="AO100" s="2" t="s">
        <v>0</v>
      </c>
      <c r="AP100" s="2" t="s">
        <v>1</v>
      </c>
      <c r="AR100" s="2" t="s">
        <v>0</v>
      </c>
      <c r="AS100" s="2" t="s">
        <v>1</v>
      </c>
    </row>
    <row r="101" spans="1:47" ht="13.5">
      <c r="A101" s="62"/>
      <c r="B101" s="2" t="s">
        <v>2</v>
      </c>
      <c r="C101" s="2">
        <v>50</v>
      </c>
      <c r="E101" s="2" t="s">
        <v>2</v>
      </c>
      <c r="F101" s="2">
        <v>50</v>
      </c>
      <c r="H101" s="2" t="s">
        <v>2</v>
      </c>
      <c r="I101" s="2">
        <v>50</v>
      </c>
      <c r="K101" s="2" t="s">
        <v>2</v>
      </c>
      <c r="L101" s="2">
        <v>50</v>
      </c>
      <c r="N101" s="2" t="s">
        <v>2</v>
      </c>
      <c r="O101" s="2">
        <v>51</v>
      </c>
      <c r="Q101" s="2" t="s">
        <v>2</v>
      </c>
      <c r="R101" s="2">
        <v>50</v>
      </c>
      <c r="T101" s="2" t="s">
        <v>2</v>
      </c>
      <c r="U101" s="2">
        <v>50</v>
      </c>
      <c r="W101" s="2" t="s">
        <v>2</v>
      </c>
      <c r="X101" s="2">
        <v>50</v>
      </c>
      <c r="Z101" s="2" t="s">
        <v>2</v>
      </c>
      <c r="AA101" s="2">
        <v>50</v>
      </c>
      <c r="AC101" s="2" t="s">
        <v>2</v>
      </c>
      <c r="AD101" s="2">
        <v>51</v>
      </c>
      <c r="AF101" s="2" t="s">
        <v>2</v>
      </c>
      <c r="AG101" s="2">
        <v>51</v>
      </c>
      <c r="AI101" s="2" t="s">
        <v>2</v>
      </c>
      <c r="AJ101" s="2">
        <v>50</v>
      </c>
      <c r="AL101" s="2" t="s">
        <v>2</v>
      </c>
      <c r="AM101" s="2">
        <v>50</v>
      </c>
      <c r="AO101" s="2" t="s">
        <v>2</v>
      </c>
      <c r="AP101" s="2">
        <v>51</v>
      </c>
      <c r="AR101" s="2" t="s">
        <v>2</v>
      </c>
      <c r="AS101" s="2">
        <v>50</v>
      </c>
      <c r="AU101" s="2">
        <f t="shared" si="1"/>
        <v>50.266666666666666</v>
      </c>
    </row>
    <row r="102" spans="1:47" ht="13.5">
      <c r="A102" s="62"/>
      <c r="B102" s="2" t="s">
        <v>3</v>
      </c>
      <c r="C102" s="2">
        <v>6</v>
      </c>
      <c r="E102" s="2" t="s">
        <v>3</v>
      </c>
      <c r="F102" s="2">
        <v>484</v>
      </c>
      <c r="H102" s="2" t="s">
        <v>3</v>
      </c>
      <c r="I102" s="2">
        <v>683</v>
      </c>
      <c r="K102" s="2" t="s">
        <v>3</v>
      </c>
      <c r="L102" s="2">
        <v>175</v>
      </c>
      <c r="N102" s="2" t="s">
        <v>3</v>
      </c>
      <c r="O102" s="2">
        <v>901</v>
      </c>
      <c r="Q102" s="2" t="s">
        <v>3</v>
      </c>
      <c r="R102" s="2">
        <v>65</v>
      </c>
      <c r="T102" s="2" t="s">
        <v>3</v>
      </c>
      <c r="U102" s="2">
        <v>854</v>
      </c>
      <c r="W102" s="2" t="s">
        <v>3</v>
      </c>
      <c r="X102" s="2">
        <v>1540</v>
      </c>
      <c r="Z102" s="2" t="s">
        <v>3</v>
      </c>
      <c r="AA102" s="2">
        <v>210</v>
      </c>
      <c r="AC102" s="2" t="s">
        <v>3</v>
      </c>
      <c r="AD102" s="2">
        <v>198</v>
      </c>
      <c r="AF102" s="2" t="s">
        <v>3</v>
      </c>
      <c r="AG102" s="2">
        <v>42</v>
      </c>
      <c r="AI102" s="2" t="s">
        <v>3</v>
      </c>
      <c r="AJ102" s="2">
        <v>510</v>
      </c>
      <c r="AL102" s="2" t="s">
        <v>3</v>
      </c>
      <c r="AM102" s="2">
        <v>515</v>
      </c>
      <c r="AO102" s="2" t="s">
        <v>3</v>
      </c>
      <c r="AP102" s="2">
        <v>445</v>
      </c>
      <c r="AR102" s="2" t="s">
        <v>3</v>
      </c>
      <c r="AS102" s="2">
        <v>190</v>
      </c>
      <c r="AU102" s="2">
        <f t="shared" si="1"/>
        <v>454.53333333333336</v>
      </c>
    </row>
    <row r="103" spans="1:47" ht="13.5">
      <c r="A103" s="62"/>
      <c r="B103" s="2" t="s">
        <v>4</v>
      </c>
      <c r="C103" s="2">
        <v>1928</v>
      </c>
      <c r="E103" s="2" t="s">
        <v>4</v>
      </c>
      <c r="F103" s="2">
        <v>1644</v>
      </c>
      <c r="H103" s="2" t="s">
        <v>4</v>
      </c>
      <c r="I103" s="2">
        <v>9815</v>
      </c>
      <c r="K103" s="2" t="s">
        <v>4</v>
      </c>
      <c r="L103" s="2">
        <v>336</v>
      </c>
      <c r="N103" s="2" t="s">
        <v>4</v>
      </c>
      <c r="O103" s="2">
        <v>649</v>
      </c>
      <c r="Q103" s="2" t="s">
        <v>4</v>
      </c>
      <c r="R103" s="2">
        <v>507</v>
      </c>
      <c r="T103" s="2" t="s">
        <v>4</v>
      </c>
      <c r="U103" s="2">
        <v>685</v>
      </c>
      <c r="W103" s="2" t="s">
        <v>4</v>
      </c>
      <c r="X103" s="2">
        <v>837</v>
      </c>
      <c r="Z103" s="2" t="s">
        <v>4</v>
      </c>
      <c r="AA103" s="2">
        <v>3488</v>
      </c>
      <c r="AC103" s="2" t="s">
        <v>4</v>
      </c>
      <c r="AD103" s="2">
        <v>815</v>
      </c>
      <c r="AF103" s="2" t="s">
        <v>4</v>
      </c>
      <c r="AG103" s="2">
        <v>2132</v>
      </c>
      <c r="AI103" s="2" t="s">
        <v>4</v>
      </c>
      <c r="AJ103" s="2">
        <v>3156</v>
      </c>
      <c r="AL103" s="2" t="s">
        <v>4</v>
      </c>
      <c r="AM103" s="2">
        <v>1680</v>
      </c>
      <c r="AO103" s="2" t="s">
        <v>4</v>
      </c>
      <c r="AP103" s="2">
        <v>488</v>
      </c>
      <c r="AR103" s="2" t="s">
        <v>4</v>
      </c>
      <c r="AS103" s="2">
        <v>751</v>
      </c>
      <c r="AU103" s="2">
        <f t="shared" si="1"/>
        <v>1927.4</v>
      </c>
    </row>
    <row r="104" spans="1:47" ht="13.5">
      <c r="A104" s="62"/>
      <c r="B104" s="2" t="s">
        <v>3</v>
      </c>
      <c r="C104" s="2">
        <v>16</v>
      </c>
      <c r="E104" s="2" t="s">
        <v>3</v>
      </c>
      <c r="F104" s="2">
        <v>2912</v>
      </c>
      <c r="H104" s="2" t="s">
        <v>3</v>
      </c>
      <c r="I104" s="2">
        <v>1234</v>
      </c>
      <c r="K104" s="2" t="s">
        <v>3</v>
      </c>
      <c r="L104" s="2">
        <v>745</v>
      </c>
      <c r="N104" s="2" t="s">
        <v>3</v>
      </c>
      <c r="O104" s="2">
        <v>784</v>
      </c>
      <c r="Q104" s="2" t="s">
        <v>3</v>
      </c>
      <c r="R104" s="2">
        <v>492</v>
      </c>
      <c r="T104" s="2" t="s">
        <v>3</v>
      </c>
      <c r="U104" s="2">
        <v>1328</v>
      </c>
      <c r="W104" s="2" t="s">
        <v>3</v>
      </c>
      <c r="X104" s="2">
        <v>499</v>
      </c>
      <c r="Z104" s="2" t="s">
        <v>3</v>
      </c>
      <c r="AA104" s="2">
        <v>2542</v>
      </c>
      <c r="AC104" s="2" t="s">
        <v>3</v>
      </c>
      <c r="AD104" s="2">
        <v>758</v>
      </c>
      <c r="AF104" s="2" t="s">
        <v>3</v>
      </c>
      <c r="AG104" s="2">
        <v>268</v>
      </c>
      <c r="AI104" s="2" t="s">
        <v>3</v>
      </c>
      <c r="AJ104" s="2">
        <v>440</v>
      </c>
      <c r="AL104" s="2" t="s">
        <v>3</v>
      </c>
      <c r="AM104" s="2">
        <v>1011</v>
      </c>
      <c r="AO104" s="2" t="s">
        <v>3</v>
      </c>
      <c r="AP104" s="2">
        <v>28</v>
      </c>
      <c r="AR104" s="2" t="s">
        <v>3</v>
      </c>
      <c r="AS104" s="2">
        <v>1627</v>
      </c>
      <c r="AU104" s="2">
        <f t="shared" si="1"/>
        <v>978.9333333333333</v>
      </c>
    </row>
    <row r="105" spans="1:47" ht="13.5">
      <c r="A105" s="62"/>
      <c r="B105" s="2" t="s">
        <v>5</v>
      </c>
      <c r="C105" s="2">
        <v>1878</v>
      </c>
      <c r="E105" s="2" t="s">
        <v>5</v>
      </c>
      <c r="F105" s="2">
        <v>1594</v>
      </c>
      <c r="H105" s="2" t="s">
        <v>5</v>
      </c>
      <c r="I105" s="2">
        <v>9765</v>
      </c>
      <c r="K105" s="2" t="s">
        <v>5</v>
      </c>
      <c r="L105" s="2">
        <v>286</v>
      </c>
      <c r="N105" s="2" t="s">
        <v>5</v>
      </c>
      <c r="O105" s="2">
        <v>598</v>
      </c>
      <c r="Q105" s="2" t="s">
        <v>5</v>
      </c>
      <c r="R105" s="2">
        <v>457</v>
      </c>
      <c r="T105" s="2" t="s">
        <v>5</v>
      </c>
      <c r="U105" s="2">
        <v>635</v>
      </c>
      <c r="W105" s="2" t="s">
        <v>5</v>
      </c>
      <c r="X105" s="2">
        <v>787</v>
      </c>
      <c r="Z105" s="2" t="s">
        <v>5</v>
      </c>
      <c r="AA105" s="2">
        <v>3438</v>
      </c>
      <c r="AC105" s="2" t="s">
        <v>5</v>
      </c>
      <c r="AD105" s="2">
        <v>764</v>
      </c>
      <c r="AF105" s="2" t="s">
        <v>5</v>
      </c>
      <c r="AG105" s="2">
        <v>2081</v>
      </c>
      <c r="AI105" s="2" t="s">
        <v>5</v>
      </c>
      <c r="AJ105" s="2">
        <v>3106</v>
      </c>
      <c r="AL105" s="2" t="s">
        <v>5</v>
      </c>
      <c r="AM105" s="2">
        <v>1630</v>
      </c>
      <c r="AO105" s="2" t="s">
        <v>5</v>
      </c>
      <c r="AP105" s="2">
        <v>437</v>
      </c>
      <c r="AR105" s="2" t="s">
        <v>5</v>
      </c>
      <c r="AS105" s="2">
        <v>701</v>
      </c>
      <c r="AU105" s="2">
        <f t="shared" si="1"/>
        <v>1877.1333333333334</v>
      </c>
    </row>
    <row r="106" spans="1:47" ht="13.5">
      <c r="A106" s="62"/>
      <c r="B106" s="2" t="s">
        <v>6</v>
      </c>
      <c r="C106" s="2">
        <v>193.62538</v>
      </c>
      <c r="E106" s="2" t="s">
        <v>6</v>
      </c>
      <c r="F106" s="2">
        <v>166.13084</v>
      </c>
      <c r="H106" s="2" t="s">
        <v>6</v>
      </c>
      <c r="I106" s="2">
        <v>329.24658</v>
      </c>
      <c r="K106" s="2" t="s">
        <v>6</v>
      </c>
      <c r="L106" s="2">
        <v>146.3125</v>
      </c>
      <c r="N106" s="2" t="s">
        <v>6</v>
      </c>
      <c r="O106" s="2">
        <v>167.82455</v>
      </c>
      <c r="Q106" s="2" t="s">
        <v>6</v>
      </c>
      <c r="R106" s="2">
        <v>136.82353</v>
      </c>
      <c r="T106" s="2" t="s">
        <v>6</v>
      </c>
      <c r="U106" s="2">
        <v>142.09091</v>
      </c>
      <c r="W106" s="2" t="s">
        <v>6</v>
      </c>
      <c r="X106" s="2">
        <v>139.31915</v>
      </c>
      <c r="Z106" s="2" t="s">
        <v>6</v>
      </c>
      <c r="AA106" s="2">
        <v>164.88211</v>
      </c>
      <c r="AC106" s="2" t="s">
        <v>6</v>
      </c>
      <c r="AD106" s="2">
        <v>141.75949</v>
      </c>
      <c r="AF106" s="2" t="s">
        <v>6</v>
      </c>
      <c r="AG106" s="2">
        <v>255.75</v>
      </c>
      <c r="AI106" s="2" t="s">
        <v>6</v>
      </c>
      <c r="AJ106" s="2">
        <v>217.26666</v>
      </c>
      <c r="AL106" s="2" t="s">
        <v>6</v>
      </c>
      <c r="AM106" s="2">
        <v>206.65672</v>
      </c>
      <c r="AO106" s="2" t="s">
        <v>6</v>
      </c>
      <c r="AP106" s="2">
        <v>162.60976</v>
      </c>
      <c r="AR106" s="2" t="s">
        <v>6</v>
      </c>
      <c r="AS106" s="2">
        <v>149.70116</v>
      </c>
      <c r="AU106" s="2">
        <f t="shared" si="1"/>
        <v>181.3332893333333</v>
      </c>
    </row>
    <row r="107" spans="1:47" ht="13.5">
      <c r="A107" s="62"/>
      <c r="B107" s="2" t="s">
        <v>7</v>
      </c>
      <c r="C107" s="2">
        <v>217.08363</v>
      </c>
      <c r="E107" s="2" t="s">
        <v>7</v>
      </c>
      <c r="F107" s="2">
        <v>212.82387</v>
      </c>
      <c r="H107" s="2" t="s">
        <v>7</v>
      </c>
      <c r="I107" s="2">
        <v>1135.7698</v>
      </c>
      <c r="K107" s="2" t="s">
        <v>7</v>
      </c>
      <c r="L107" s="2">
        <v>98.270493</v>
      </c>
      <c r="N107" s="2" t="s">
        <v>7</v>
      </c>
      <c r="O107" s="2">
        <v>157.71718</v>
      </c>
      <c r="Q107" s="2" t="s">
        <v>7</v>
      </c>
      <c r="R107" s="2">
        <v>103.52689</v>
      </c>
      <c r="T107" s="2" t="s">
        <v>7</v>
      </c>
      <c r="U107" s="2">
        <v>116.872</v>
      </c>
      <c r="W107" s="2" t="s">
        <v>7</v>
      </c>
      <c r="X107" s="2">
        <v>139.57613</v>
      </c>
      <c r="Z107" s="2" t="s">
        <v>7</v>
      </c>
      <c r="AA107" s="2">
        <v>312.87228</v>
      </c>
      <c r="AC107" s="2" t="s">
        <v>7</v>
      </c>
      <c r="AD107" s="2">
        <v>139.58684</v>
      </c>
      <c r="AF107" s="2" t="s">
        <v>7</v>
      </c>
      <c r="AG107" s="2">
        <v>401.11676</v>
      </c>
      <c r="AI107" s="2" t="s">
        <v>7</v>
      </c>
      <c r="AJ107" s="2">
        <v>402.20892</v>
      </c>
      <c r="AL107" s="2" t="s">
        <v>7</v>
      </c>
      <c r="AM107" s="2">
        <v>283.99384</v>
      </c>
      <c r="AO107" s="2" t="s">
        <v>7</v>
      </c>
      <c r="AP107" s="2">
        <v>100.67501</v>
      </c>
      <c r="AR107" s="2" t="s">
        <v>7</v>
      </c>
      <c r="AS107" s="2">
        <v>142.1732</v>
      </c>
      <c r="AU107" s="2">
        <f t="shared" si="1"/>
        <v>264.2844562</v>
      </c>
    </row>
    <row r="108" spans="1:47" ht="13.5">
      <c r="A108" s="62"/>
      <c r="B108" s="2" t="s">
        <v>8</v>
      </c>
      <c r="C108" s="2">
        <v>64090</v>
      </c>
      <c r="E108" s="2" t="s">
        <v>8</v>
      </c>
      <c r="F108" s="2">
        <v>35552</v>
      </c>
      <c r="H108" s="2" t="s">
        <v>8</v>
      </c>
      <c r="I108" s="2">
        <v>24035</v>
      </c>
      <c r="K108" s="2" t="s">
        <v>8</v>
      </c>
      <c r="L108" s="2">
        <v>2341</v>
      </c>
      <c r="N108" s="2" t="s">
        <v>8</v>
      </c>
      <c r="O108" s="2">
        <v>9566</v>
      </c>
      <c r="Q108" s="2" t="s">
        <v>8</v>
      </c>
      <c r="R108" s="2">
        <v>11630</v>
      </c>
      <c r="T108" s="2" t="s">
        <v>8</v>
      </c>
      <c r="U108" s="2">
        <v>7815</v>
      </c>
      <c r="W108" s="2" t="s">
        <v>8</v>
      </c>
      <c r="X108" s="2">
        <v>6548</v>
      </c>
      <c r="Z108" s="2" t="s">
        <v>8</v>
      </c>
      <c r="AA108" s="2">
        <v>40561</v>
      </c>
      <c r="AC108" s="2" t="s">
        <v>8</v>
      </c>
      <c r="AD108" s="2">
        <v>11199</v>
      </c>
      <c r="AF108" s="2" t="s">
        <v>8</v>
      </c>
      <c r="AG108" s="2">
        <v>13299</v>
      </c>
      <c r="AI108" s="2" t="s">
        <v>8</v>
      </c>
      <c r="AJ108" s="2">
        <v>13036</v>
      </c>
      <c r="AL108" s="2" t="s">
        <v>8</v>
      </c>
      <c r="AM108" s="2">
        <v>13846</v>
      </c>
      <c r="AO108" s="2" t="s">
        <v>8</v>
      </c>
      <c r="AP108" s="2">
        <v>6667</v>
      </c>
      <c r="AR108" s="2" t="s">
        <v>8</v>
      </c>
      <c r="AS108" s="2">
        <v>13024</v>
      </c>
      <c r="AU108" s="2">
        <f t="shared" si="1"/>
        <v>18213.933333333334</v>
      </c>
    </row>
    <row r="109" spans="1:47" ht="13.5">
      <c r="A109" s="62"/>
      <c r="B109" s="2" t="s">
        <v>9</v>
      </c>
      <c r="C109" s="2">
        <v>331</v>
      </c>
      <c r="E109" s="2" t="s">
        <v>9</v>
      </c>
      <c r="F109" s="2">
        <v>214</v>
      </c>
      <c r="H109" s="2" t="s">
        <v>9</v>
      </c>
      <c r="I109" s="2">
        <v>73</v>
      </c>
      <c r="K109" s="2" t="s">
        <v>9</v>
      </c>
      <c r="L109" s="2">
        <v>16</v>
      </c>
      <c r="N109" s="2" t="s">
        <v>9</v>
      </c>
      <c r="O109" s="2">
        <v>57</v>
      </c>
      <c r="Q109" s="2" t="s">
        <v>9</v>
      </c>
      <c r="R109" s="2">
        <v>85</v>
      </c>
      <c r="T109" s="2" t="s">
        <v>9</v>
      </c>
      <c r="U109" s="2">
        <v>55</v>
      </c>
      <c r="W109" s="2" t="s">
        <v>9</v>
      </c>
      <c r="X109" s="2">
        <v>47</v>
      </c>
      <c r="Z109" s="2" t="s">
        <v>9</v>
      </c>
      <c r="AA109" s="2">
        <v>246</v>
      </c>
      <c r="AC109" s="2" t="s">
        <v>9</v>
      </c>
      <c r="AD109" s="2">
        <v>79</v>
      </c>
      <c r="AF109" s="2" t="s">
        <v>9</v>
      </c>
      <c r="AG109" s="2">
        <v>52</v>
      </c>
      <c r="AI109" s="2" t="s">
        <v>9</v>
      </c>
      <c r="AJ109" s="2">
        <v>60</v>
      </c>
      <c r="AL109" s="2" t="s">
        <v>9</v>
      </c>
      <c r="AM109" s="2">
        <v>67</v>
      </c>
      <c r="AO109" s="2" t="s">
        <v>9</v>
      </c>
      <c r="AP109" s="2">
        <v>41</v>
      </c>
      <c r="AR109" s="2" t="s">
        <v>9</v>
      </c>
      <c r="AS109" s="2">
        <v>87</v>
      </c>
      <c r="AT109" s="2">
        <v>9</v>
      </c>
      <c r="AU109" s="2">
        <f t="shared" si="1"/>
        <v>100.66666666666667</v>
      </c>
    </row>
    <row r="111" spans="2:45" ht="13.5">
      <c r="B111" s="63">
        <v>1</v>
      </c>
      <c r="C111" s="63"/>
      <c r="E111" s="63">
        <v>2</v>
      </c>
      <c r="F111" s="63"/>
      <c r="H111" s="63">
        <v>3</v>
      </c>
      <c r="I111" s="63"/>
      <c r="K111" s="63">
        <v>4</v>
      </c>
      <c r="L111" s="63"/>
      <c r="N111" s="63">
        <v>5</v>
      </c>
      <c r="O111" s="63"/>
      <c r="Q111" s="63">
        <v>6</v>
      </c>
      <c r="R111" s="63"/>
      <c r="T111" s="63">
        <v>7</v>
      </c>
      <c r="U111" s="63"/>
      <c r="W111" s="63">
        <v>8</v>
      </c>
      <c r="X111" s="63"/>
      <c r="Z111" s="63">
        <v>9</v>
      </c>
      <c r="AA111" s="63"/>
      <c r="AC111" s="63">
        <v>10</v>
      </c>
      <c r="AD111" s="63"/>
      <c r="AF111" s="63">
        <v>11</v>
      </c>
      <c r="AG111" s="63"/>
      <c r="AI111" s="63">
        <v>12</v>
      </c>
      <c r="AJ111" s="63"/>
      <c r="AL111" s="63">
        <v>13</v>
      </c>
      <c r="AM111" s="63"/>
      <c r="AO111" s="63">
        <v>14</v>
      </c>
      <c r="AP111" s="63"/>
      <c r="AR111" s="63">
        <v>15</v>
      </c>
      <c r="AS111" s="63"/>
    </row>
    <row r="112" spans="1:45" ht="13.5">
      <c r="A112" s="62" t="s">
        <v>20</v>
      </c>
      <c r="B112" s="2" t="s">
        <v>0</v>
      </c>
      <c r="C112" s="2" t="s">
        <v>1</v>
      </c>
      <c r="E112" s="2" t="s">
        <v>0</v>
      </c>
      <c r="F112" s="2" t="s">
        <v>1</v>
      </c>
      <c r="H112" s="2" t="s">
        <v>0</v>
      </c>
      <c r="I112" s="2" t="s">
        <v>1</v>
      </c>
      <c r="K112" s="2" t="s">
        <v>0</v>
      </c>
      <c r="L112" s="2" t="s">
        <v>1</v>
      </c>
      <c r="N112" s="2" t="s">
        <v>0</v>
      </c>
      <c r="O112" s="2" t="s">
        <v>1</v>
      </c>
      <c r="Q112" s="2" t="s">
        <v>0</v>
      </c>
      <c r="R112" s="2" t="s">
        <v>1</v>
      </c>
      <c r="T112" s="2" t="s">
        <v>0</v>
      </c>
      <c r="U112" s="2" t="s">
        <v>1</v>
      </c>
      <c r="W112" s="2" t="s">
        <v>0</v>
      </c>
      <c r="X112" s="2" t="s">
        <v>1</v>
      </c>
      <c r="Z112" s="2" t="s">
        <v>0</v>
      </c>
      <c r="AA112" s="2" t="s">
        <v>1</v>
      </c>
      <c r="AC112" s="2" t="s">
        <v>0</v>
      </c>
      <c r="AD112" s="2" t="s">
        <v>1</v>
      </c>
      <c r="AF112" s="2" t="s">
        <v>0</v>
      </c>
      <c r="AG112" s="2" t="s">
        <v>1</v>
      </c>
      <c r="AI112" s="2" t="s">
        <v>0</v>
      </c>
      <c r="AJ112" s="2" t="s">
        <v>1</v>
      </c>
      <c r="AL112" s="2" t="s">
        <v>0</v>
      </c>
      <c r="AM112" s="2" t="s">
        <v>1</v>
      </c>
      <c r="AO112" s="2" t="s">
        <v>0</v>
      </c>
      <c r="AP112" s="2" t="s">
        <v>1</v>
      </c>
      <c r="AR112" s="2" t="s">
        <v>0</v>
      </c>
      <c r="AS112" s="2" t="s">
        <v>1</v>
      </c>
    </row>
    <row r="113" spans="1:47" ht="13.5">
      <c r="A113" s="62"/>
      <c r="B113" s="2" t="s">
        <v>2</v>
      </c>
      <c r="C113" s="2">
        <v>50</v>
      </c>
      <c r="E113" s="2" t="s">
        <v>2</v>
      </c>
      <c r="F113" s="2">
        <v>50</v>
      </c>
      <c r="H113" s="2" t="s">
        <v>2</v>
      </c>
      <c r="I113" s="2">
        <v>12.5</v>
      </c>
      <c r="K113" s="2" t="s">
        <v>2</v>
      </c>
      <c r="L113" s="2">
        <v>50</v>
      </c>
      <c r="N113" s="2" t="s">
        <v>2</v>
      </c>
      <c r="O113" s="2">
        <v>50</v>
      </c>
      <c r="Q113" s="2" t="s">
        <v>2</v>
      </c>
      <c r="R113" s="2">
        <v>50</v>
      </c>
      <c r="T113" s="2" t="s">
        <v>2</v>
      </c>
      <c r="U113" s="2">
        <v>50</v>
      </c>
      <c r="W113" s="2" t="s">
        <v>2</v>
      </c>
      <c r="X113" s="2">
        <v>50</v>
      </c>
      <c r="Z113" s="2" t="s">
        <v>2</v>
      </c>
      <c r="AA113" s="2">
        <v>50</v>
      </c>
      <c r="AC113" s="2" t="s">
        <v>2</v>
      </c>
      <c r="AD113" s="2">
        <v>50</v>
      </c>
      <c r="AF113" s="2" t="s">
        <v>2</v>
      </c>
      <c r="AG113" s="2">
        <v>50</v>
      </c>
      <c r="AI113" s="2" t="s">
        <v>2</v>
      </c>
      <c r="AJ113" s="2">
        <v>50</v>
      </c>
      <c r="AL113" s="2" t="s">
        <v>2</v>
      </c>
      <c r="AM113" s="2">
        <v>50</v>
      </c>
      <c r="AO113" s="2" t="s">
        <v>2</v>
      </c>
      <c r="AP113" s="2">
        <v>50</v>
      </c>
      <c r="AR113" s="2" t="s">
        <v>2</v>
      </c>
      <c r="AS113" s="2">
        <v>50</v>
      </c>
      <c r="AU113" s="2">
        <f t="shared" si="1"/>
        <v>47.5</v>
      </c>
    </row>
    <row r="114" spans="1:47" ht="13.5">
      <c r="A114" s="62"/>
      <c r="B114" s="2" t="s">
        <v>3</v>
      </c>
      <c r="C114" s="2">
        <v>695</v>
      </c>
      <c r="E114" s="2" t="s">
        <v>3</v>
      </c>
      <c r="F114" s="2">
        <v>2227</v>
      </c>
      <c r="H114" s="2" t="s">
        <v>3</v>
      </c>
      <c r="I114" s="2">
        <v>766</v>
      </c>
      <c r="K114" s="2" t="s">
        <v>3</v>
      </c>
      <c r="L114" s="2">
        <v>344</v>
      </c>
      <c r="N114" s="2" t="s">
        <v>3</v>
      </c>
      <c r="O114" s="2">
        <v>1230</v>
      </c>
      <c r="Q114" s="2" t="s">
        <v>3</v>
      </c>
      <c r="R114" s="2">
        <v>946</v>
      </c>
      <c r="T114" s="2" t="s">
        <v>3</v>
      </c>
      <c r="U114" s="2">
        <v>1804</v>
      </c>
      <c r="W114" s="2" t="s">
        <v>3</v>
      </c>
      <c r="X114" s="2">
        <v>3154</v>
      </c>
      <c r="Z114" s="2" t="s">
        <v>3</v>
      </c>
      <c r="AA114" s="2">
        <v>212</v>
      </c>
      <c r="AC114" s="2" t="s">
        <v>3</v>
      </c>
      <c r="AD114" s="2">
        <v>428</v>
      </c>
      <c r="AF114" s="2" t="s">
        <v>3</v>
      </c>
      <c r="AG114" s="2">
        <v>10</v>
      </c>
      <c r="AI114" s="2" t="s">
        <v>3</v>
      </c>
      <c r="AJ114" s="2">
        <v>1385</v>
      </c>
      <c r="AL114" s="2" t="s">
        <v>3</v>
      </c>
      <c r="AM114" s="2">
        <v>1079</v>
      </c>
      <c r="AO114" s="2" t="s">
        <v>3</v>
      </c>
      <c r="AP114" s="2">
        <v>989</v>
      </c>
      <c r="AR114" s="2" t="s">
        <v>3</v>
      </c>
      <c r="AS114" s="2">
        <v>1066</v>
      </c>
      <c r="AU114" s="2">
        <f t="shared" si="1"/>
        <v>1089</v>
      </c>
    </row>
    <row r="115" spans="1:47" ht="13.5">
      <c r="A115" s="62"/>
      <c r="B115" s="2" t="s">
        <v>4</v>
      </c>
      <c r="C115" s="2">
        <v>5929</v>
      </c>
      <c r="E115" s="2" t="s">
        <v>4</v>
      </c>
      <c r="F115" s="2">
        <v>2613</v>
      </c>
      <c r="H115" s="2" t="s">
        <v>4</v>
      </c>
      <c r="I115" s="2">
        <v>8134</v>
      </c>
      <c r="K115" s="2" t="s">
        <v>4</v>
      </c>
      <c r="L115" s="2">
        <v>3044</v>
      </c>
      <c r="N115" s="2" t="s">
        <v>4</v>
      </c>
      <c r="O115" s="2">
        <v>1757</v>
      </c>
      <c r="Q115" s="2" t="s">
        <v>4</v>
      </c>
      <c r="R115" s="2">
        <v>2072</v>
      </c>
      <c r="T115" s="2" t="s">
        <v>4</v>
      </c>
      <c r="U115" s="2">
        <v>1273</v>
      </c>
      <c r="W115" s="2" t="s">
        <v>4</v>
      </c>
      <c r="X115" s="2">
        <v>1752</v>
      </c>
      <c r="Z115" s="2" t="s">
        <v>4</v>
      </c>
      <c r="AA115" s="2">
        <v>1221</v>
      </c>
      <c r="AC115" s="2" t="s">
        <v>4</v>
      </c>
      <c r="AD115" s="2">
        <v>3360</v>
      </c>
      <c r="AF115" s="2" t="s">
        <v>4</v>
      </c>
      <c r="AG115" s="2">
        <v>2560</v>
      </c>
      <c r="AI115" s="2" t="s">
        <v>4</v>
      </c>
      <c r="AJ115" s="2">
        <v>2132</v>
      </c>
      <c r="AL115" s="2" t="s">
        <v>4</v>
      </c>
      <c r="AM115" s="2">
        <v>6731</v>
      </c>
      <c r="AO115" s="2" t="s">
        <v>4</v>
      </c>
      <c r="AP115" s="2">
        <v>3375</v>
      </c>
      <c r="AR115" s="2" t="s">
        <v>4</v>
      </c>
      <c r="AS115" s="2">
        <v>3708</v>
      </c>
      <c r="AU115" s="2">
        <f t="shared" si="1"/>
        <v>3310.733333333333</v>
      </c>
    </row>
    <row r="116" spans="1:47" ht="13.5">
      <c r="A116" s="62"/>
      <c r="B116" s="2" t="s">
        <v>3</v>
      </c>
      <c r="C116" s="2">
        <v>2319</v>
      </c>
      <c r="E116" s="2" t="s">
        <v>3</v>
      </c>
      <c r="F116" s="2">
        <v>2955</v>
      </c>
      <c r="H116" s="2" t="s">
        <v>3</v>
      </c>
      <c r="I116" s="2">
        <v>1077</v>
      </c>
      <c r="K116" s="2" t="s">
        <v>3</v>
      </c>
      <c r="L116" s="2">
        <v>548</v>
      </c>
      <c r="N116" s="2" t="s">
        <v>3</v>
      </c>
      <c r="O116" s="2">
        <v>5</v>
      </c>
      <c r="Q116" s="2" t="s">
        <v>3</v>
      </c>
      <c r="R116" s="2">
        <v>4362</v>
      </c>
      <c r="T116" s="2" t="s">
        <v>3</v>
      </c>
      <c r="U116" s="2">
        <v>3975</v>
      </c>
      <c r="W116" s="2" t="s">
        <v>3</v>
      </c>
      <c r="X116" s="2">
        <v>1886</v>
      </c>
      <c r="Z116" s="2" t="s">
        <v>3</v>
      </c>
      <c r="AA116" s="2">
        <v>189</v>
      </c>
      <c r="AC116" s="2" t="s">
        <v>3</v>
      </c>
      <c r="AD116" s="2">
        <v>863</v>
      </c>
      <c r="AF116" s="2" t="s">
        <v>3</v>
      </c>
      <c r="AG116" s="2">
        <v>1474</v>
      </c>
      <c r="AI116" s="2" t="s">
        <v>3</v>
      </c>
      <c r="AJ116" s="2">
        <v>16</v>
      </c>
      <c r="AL116" s="2" t="s">
        <v>3</v>
      </c>
      <c r="AM116" s="2">
        <v>2123</v>
      </c>
      <c r="AO116" s="2" t="s">
        <v>3</v>
      </c>
      <c r="AP116" s="2">
        <v>35</v>
      </c>
      <c r="AR116" s="2" t="s">
        <v>3</v>
      </c>
      <c r="AS116" s="2">
        <v>2936</v>
      </c>
      <c r="AU116" s="2">
        <f t="shared" si="1"/>
        <v>1650.8666666666666</v>
      </c>
    </row>
    <row r="117" spans="1:47" ht="13.5">
      <c r="A117" s="62"/>
      <c r="B117" s="2" t="s">
        <v>5</v>
      </c>
      <c r="C117" s="2">
        <v>5879</v>
      </c>
      <c r="E117" s="2" t="s">
        <v>5</v>
      </c>
      <c r="F117" s="2">
        <v>2563</v>
      </c>
      <c r="H117" s="2" t="s">
        <v>5</v>
      </c>
      <c r="I117" s="2">
        <v>8121.5</v>
      </c>
      <c r="K117" s="2" t="s">
        <v>5</v>
      </c>
      <c r="L117" s="2">
        <v>2994</v>
      </c>
      <c r="N117" s="2" t="s">
        <v>5</v>
      </c>
      <c r="O117" s="2">
        <v>1707</v>
      </c>
      <c r="Q117" s="2" t="s">
        <v>5</v>
      </c>
      <c r="R117" s="2">
        <v>2022</v>
      </c>
      <c r="T117" s="2" t="s">
        <v>5</v>
      </c>
      <c r="U117" s="2">
        <v>1223</v>
      </c>
      <c r="W117" s="2" t="s">
        <v>5</v>
      </c>
      <c r="X117" s="2">
        <v>1702</v>
      </c>
      <c r="Z117" s="2" t="s">
        <v>5</v>
      </c>
      <c r="AA117" s="2">
        <v>1171</v>
      </c>
      <c r="AC117" s="2" t="s">
        <v>5</v>
      </c>
      <c r="AD117" s="2">
        <v>3310</v>
      </c>
      <c r="AF117" s="2" t="s">
        <v>5</v>
      </c>
      <c r="AG117" s="2">
        <v>2510</v>
      </c>
      <c r="AI117" s="2" t="s">
        <v>5</v>
      </c>
      <c r="AJ117" s="2">
        <v>2082</v>
      </c>
      <c r="AL117" s="2" t="s">
        <v>5</v>
      </c>
      <c r="AM117" s="2">
        <v>6681</v>
      </c>
      <c r="AO117" s="2" t="s">
        <v>5</v>
      </c>
      <c r="AP117" s="2">
        <v>3325</v>
      </c>
      <c r="AR117" s="2" t="s">
        <v>5</v>
      </c>
      <c r="AS117" s="2">
        <v>3658</v>
      </c>
      <c r="AU117" s="2">
        <f t="shared" si="1"/>
        <v>3263.233333333333</v>
      </c>
    </row>
    <row r="118" spans="1:47" ht="13.5">
      <c r="A118" s="62"/>
      <c r="B118" s="2" t="s">
        <v>6</v>
      </c>
      <c r="C118" s="2">
        <v>232.63158</v>
      </c>
      <c r="E118" s="2" t="s">
        <v>6</v>
      </c>
      <c r="F118" s="2">
        <v>210.25658</v>
      </c>
      <c r="H118" s="2" t="s">
        <v>6</v>
      </c>
      <c r="I118" s="2">
        <v>109.70937</v>
      </c>
      <c r="K118" s="2" t="s">
        <v>6</v>
      </c>
      <c r="L118" s="2">
        <v>207.69176</v>
      </c>
      <c r="N118" s="2" t="s">
        <v>6</v>
      </c>
      <c r="O118" s="2">
        <v>159.92094</v>
      </c>
      <c r="Q118" s="2" t="s">
        <v>6</v>
      </c>
      <c r="R118" s="2">
        <v>162.108</v>
      </c>
      <c r="T118" s="2" t="s">
        <v>6</v>
      </c>
      <c r="U118" s="2">
        <v>180.07143</v>
      </c>
      <c r="W118" s="2" t="s">
        <v>6</v>
      </c>
      <c r="X118" s="2">
        <v>234.13855</v>
      </c>
      <c r="Z118" s="2" t="s">
        <v>6</v>
      </c>
      <c r="AA118" s="2">
        <v>191.74905</v>
      </c>
      <c r="AC118" s="2" t="s">
        <v>6</v>
      </c>
      <c r="AD118" s="2">
        <v>200.57089</v>
      </c>
      <c r="AF118" s="2" t="s">
        <v>6</v>
      </c>
      <c r="AG118" s="2">
        <v>253.53334</v>
      </c>
      <c r="AI118" s="2" t="s">
        <v>6</v>
      </c>
      <c r="AJ118" s="2">
        <v>209.88889</v>
      </c>
      <c r="AL118" s="2" t="s">
        <v>6</v>
      </c>
      <c r="AM118" s="2">
        <v>230.36559</v>
      </c>
      <c r="AO118" s="2" t="s">
        <v>6</v>
      </c>
      <c r="AP118" s="2">
        <v>211.37358</v>
      </c>
      <c r="AR118" s="2" t="s">
        <v>6</v>
      </c>
      <c r="AS118" s="2">
        <v>252.75623</v>
      </c>
      <c r="AU118" s="2">
        <f t="shared" si="1"/>
        <v>203.11771866666672</v>
      </c>
    </row>
    <row r="119" spans="1:47" ht="13.5">
      <c r="A119" s="62"/>
      <c r="B119" s="2" t="s">
        <v>7</v>
      </c>
      <c r="C119" s="2">
        <v>473.83926</v>
      </c>
      <c r="E119" s="2" t="s">
        <v>7</v>
      </c>
      <c r="F119" s="2">
        <v>283.66058</v>
      </c>
      <c r="H119" s="2" t="s">
        <v>7</v>
      </c>
      <c r="I119" s="2">
        <v>453.70251</v>
      </c>
      <c r="K119" s="2" t="s">
        <v>7</v>
      </c>
      <c r="L119" s="2">
        <v>294.43765</v>
      </c>
      <c r="N119" s="2" t="s">
        <v>7</v>
      </c>
      <c r="O119" s="2">
        <v>182.39633</v>
      </c>
      <c r="Q119" s="2" t="s">
        <v>7</v>
      </c>
      <c r="R119" s="2">
        <v>210.31001</v>
      </c>
      <c r="T119" s="2" t="s">
        <v>7</v>
      </c>
      <c r="U119" s="2">
        <v>207.50528</v>
      </c>
      <c r="W119" s="2" t="s">
        <v>7</v>
      </c>
      <c r="X119" s="2">
        <v>298.35236</v>
      </c>
      <c r="Z119" s="2" t="s">
        <v>7</v>
      </c>
      <c r="AA119" s="2">
        <v>198.00015</v>
      </c>
      <c r="AC119" s="2" t="s">
        <v>7</v>
      </c>
      <c r="AD119" s="2">
        <v>287.06436</v>
      </c>
      <c r="AF119" s="2" t="s">
        <v>7</v>
      </c>
      <c r="AG119" s="2">
        <v>385.21014</v>
      </c>
      <c r="AI119" s="2" t="s">
        <v>7</v>
      </c>
      <c r="AJ119" s="2">
        <v>289.49054</v>
      </c>
      <c r="AL119" s="2" t="s">
        <v>7</v>
      </c>
      <c r="AM119" s="2">
        <v>443.79205</v>
      </c>
      <c r="AO119" s="2" t="s">
        <v>7</v>
      </c>
      <c r="AP119" s="2">
        <v>324.10239</v>
      </c>
      <c r="AR119" s="2" t="s">
        <v>7</v>
      </c>
      <c r="AS119" s="2">
        <v>420.83362</v>
      </c>
      <c r="AU119" s="2">
        <f t="shared" si="1"/>
        <v>316.8464819999999</v>
      </c>
    </row>
    <row r="120" spans="1:47" ht="13.5">
      <c r="A120" s="62"/>
      <c r="B120" s="2" t="s">
        <v>8</v>
      </c>
      <c r="C120" s="2">
        <v>39780</v>
      </c>
      <c r="E120" s="2" t="s">
        <v>8</v>
      </c>
      <c r="F120" s="2">
        <v>31959</v>
      </c>
      <c r="H120" s="2" t="s">
        <v>8</v>
      </c>
      <c r="I120" s="2">
        <v>62095.5</v>
      </c>
      <c r="K120" s="2" t="s">
        <v>8</v>
      </c>
      <c r="L120" s="2">
        <v>57946</v>
      </c>
      <c r="N120" s="2" t="s">
        <v>8</v>
      </c>
      <c r="O120" s="2">
        <v>40460</v>
      </c>
      <c r="Q120" s="2" t="s">
        <v>8</v>
      </c>
      <c r="R120" s="2">
        <v>40527</v>
      </c>
      <c r="T120" s="2" t="s">
        <v>8</v>
      </c>
      <c r="U120" s="2">
        <v>47899</v>
      </c>
      <c r="W120" s="2" t="s">
        <v>8</v>
      </c>
      <c r="X120" s="2">
        <v>38867</v>
      </c>
      <c r="Z120" s="2" t="s">
        <v>8</v>
      </c>
      <c r="AA120" s="2">
        <v>50430</v>
      </c>
      <c r="AC120" s="2" t="s">
        <v>8</v>
      </c>
      <c r="AD120" s="2">
        <v>53753</v>
      </c>
      <c r="AF120" s="2" t="s">
        <v>8</v>
      </c>
      <c r="AG120" s="2">
        <v>30424</v>
      </c>
      <c r="AI120" s="2" t="s">
        <v>8</v>
      </c>
      <c r="AJ120" s="2">
        <v>37780</v>
      </c>
      <c r="AL120" s="2" t="s">
        <v>8</v>
      </c>
      <c r="AM120" s="2">
        <v>85696</v>
      </c>
      <c r="AO120" s="2" t="s">
        <v>8</v>
      </c>
      <c r="AP120" s="2">
        <v>92793</v>
      </c>
      <c r="AR120" s="2" t="s">
        <v>8</v>
      </c>
      <c r="AS120" s="2">
        <v>50804</v>
      </c>
      <c r="AU120" s="2">
        <f t="shared" si="1"/>
        <v>50747.566666666666</v>
      </c>
    </row>
    <row r="121" spans="1:47" ht="13.5">
      <c r="A121" s="62"/>
      <c r="B121" s="2" t="s">
        <v>9</v>
      </c>
      <c r="C121" s="2">
        <v>171</v>
      </c>
      <c r="E121" s="2" t="s">
        <v>9</v>
      </c>
      <c r="F121" s="2">
        <v>152</v>
      </c>
      <c r="H121" s="2" t="s">
        <v>9</v>
      </c>
      <c r="I121" s="2">
        <v>566</v>
      </c>
      <c r="K121" s="2" t="s">
        <v>9</v>
      </c>
      <c r="L121" s="2">
        <v>279</v>
      </c>
      <c r="N121" s="2" t="s">
        <v>9</v>
      </c>
      <c r="O121" s="2">
        <v>253</v>
      </c>
      <c r="Q121" s="2" t="s">
        <v>9</v>
      </c>
      <c r="R121" s="2">
        <v>250</v>
      </c>
      <c r="T121" s="2" t="s">
        <v>9</v>
      </c>
      <c r="U121" s="2">
        <v>266</v>
      </c>
      <c r="W121" s="2" t="s">
        <v>9</v>
      </c>
      <c r="X121" s="2">
        <v>166</v>
      </c>
      <c r="Z121" s="2" t="s">
        <v>9</v>
      </c>
      <c r="AA121" s="2">
        <v>263</v>
      </c>
      <c r="AC121" s="2" t="s">
        <v>9</v>
      </c>
      <c r="AD121" s="2">
        <v>268</v>
      </c>
      <c r="AF121" s="2" t="s">
        <v>9</v>
      </c>
      <c r="AG121" s="2">
        <v>120</v>
      </c>
      <c r="AI121" s="2" t="s">
        <v>9</v>
      </c>
      <c r="AJ121" s="2">
        <v>180</v>
      </c>
      <c r="AL121" s="2" t="s">
        <v>9</v>
      </c>
      <c r="AM121" s="2">
        <v>372</v>
      </c>
      <c r="AO121" s="2" t="s">
        <v>9</v>
      </c>
      <c r="AP121" s="2">
        <v>439</v>
      </c>
      <c r="AR121" s="2" t="s">
        <v>9</v>
      </c>
      <c r="AS121" s="2">
        <v>201</v>
      </c>
      <c r="AT121" s="2">
        <v>10</v>
      </c>
      <c r="AU121" s="2">
        <f t="shared" si="1"/>
        <v>263.06666666666666</v>
      </c>
    </row>
    <row r="123" spans="2:45" ht="13.5">
      <c r="B123" s="63">
        <v>1</v>
      </c>
      <c r="C123" s="63"/>
      <c r="E123" s="63">
        <v>2</v>
      </c>
      <c r="F123" s="63"/>
      <c r="H123" s="63">
        <v>3</v>
      </c>
      <c r="I123" s="63"/>
      <c r="K123" s="63">
        <v>4</v>
      </c>
      <c r="L123" s="63"/>
      <c r="N123" s="63">
        <v>5</v>
      </c>
      <c r="O123" s="63"/>
      <c r="Q123" s="63">
        <v>6</v>
      </c>
      <c r="R123" s="63"/>
      <c r="T123" s="63">
        <v>7</v>
      </c>
      <c r="U123" s="63"/>
      <c r="W123" s="63">
        <v>8</v>
      </c>
      <c r="X123" s="63"/>
      <c r="Z123" s="63">
        <v>9</v>
      </c>
      <c r="AA123" s="63"/>
      <c r="AC123" s="63">
        <v>10</v>
      </c>
      <c r="AD123" s="63"/>
      <c r="AF123" s="63">
        <v>11</v>
      </c>
      <c r="AG123" s="63"/>
      <c r="AI123" s="63">
        <v>12</v>
      </c>
      <c r="AJ123" s="63"/>
      <c r="AL123" s="63">
        <v>13</v>
      </c>
      <c r="AM123" s="63"/>
      <c r="AO123" s="63">
        <v>14</v>
      </c>
      <c r="AP123" s="63"/>
      <c r="AR123" s="63">
        <v>15</v>
      </c>
      <c r="AS123" s="63"/>
    </row>
    <row r="124" spans="1:45" ht="13.5">
      <c r="A124" s="62" t="s">
        <v>21</v>
      </c>
      <c r="B124" s="2" t="s">
        <v>0</v>
      </c>
      <c r="C124" s="2" t="s">
        <v>1</v>
      </c>
      <c r="E124" s="2" t="s">
        <v>0</v>
      </c>
      <c r="F124" s="2" t="s">
        <v>1</v>
      </c>
      <c r="H124" s="2" t="s">
        <v>0</v>
      </c>
      <c r="I124" s="2" t="s">
        <v>1</v>
      </c>
      <c r="K124" s="2" t="s">
        <v>0</v>
      </c>
      <c r="L124" s="2" t="s">
        <v>1</v>
      </c>
      <c r="N124" s="2" t="s">
        <v>0</v>
      </c>
      <c r="O124" s="2" t="s">
        <v>1</v>
      </c>
      <c r="Q124" s="2" t="s">
        <v>0</v>
      </c>
      <c r="R124" s="2" t="s">
        <v>1</v>
      </c>
      <c r="T124" s="2" t="s">
        <v>0</v>
      </c>
      <c r="U124" s="2" t="s">
        <v>1</v>
      </c>
      <c r="W124" s="2" t="s">
        <v>0</v>
      </c>
      <c r="X124" s="2" t="s">
        <v>1</v>
      </c>
      <c r="Z124" s="2" t="s">
        <v>0</v>
      </c>
      <c r="AA124" s="2" t="s">
        <v>1</v>
      </c>
      <c r="AC124" s="2" t="s">
        <v>0</v>
      </c>
      <c r="AD124" s="2" t="s">
        <v>1</v>
      </c>
      <c r="AF124" s="2" t="s">
        <v>0</v>
      </c>
      <c r="AG124" s="2" t="s">
        <v>1</v>
      </c>
      <c r="AL124" s="2" t="s">
        <v>0</v>
      </c>
      <c r="AM124" s="2" t="s">
        <v>1</v>
      </c>
      <c r="AO124" s="2" t="s">
        <v>0</v>
      </c>
      <c r="AP124" s="2" t="s">
        <v>1</v>
      </c>
      <c r="AR124" s="2" t="s">
        <v>0</v>
      </c>
      <c r="AS124" s="2" t="s">
        <v>1</v>
      </c>
    </row>
    <row r="125" spans="1:47" ht="13.5">
      <c r="A125" s="62"/>
      <c r="B125" s="2" t="s">
        <v>2</v>
      </c>
      <c r="C125" s="2">
        <v>1</v>
      </c>
      <c r="E125" s="2" t="s">
        <v>2</v>
      </c>
      <c r="F125" s="2">
        <v>59</v>
      </c>
      <c r="H125" s="2" t="s">
        <v>2</v>
      </c>
      <c r="I125" s="2">
        <v>1</v>
      </c>
      <c r="K125" s="2" t="s">
        <v>2</v>
      </c>
      <c r="L125" s="2">
        <v>1</v>
      </c>
      <c r="N125" s="2" t="s">
        <v>2</v>
      </c>
      <c r="O125" s="2">
        <v>60</v>
      </c>
      <c r="Q125" s="2" t="s">
        <v>2</v>
      </c>
      <c r="R125" s="2">
        <v>1</v>
      </c>
      <c r="T125" s="2" t="s">
        <v>2</v>
      </c>
      <c r="U125" s="2">
        <v>1</v>
      </c>
      <c r="W125" s="2" t="s">
        <v>2</v>
      </c>
      <c r="X125" s="2">
        <v>54</v>
      </c>
      <c r="Z125" s="2" t="s">
        <v>2</v>
      </c>
      <c r="AA125" s="2">
        <v>54</v>
      </c>
      <c r="AC125" s="2" t="s">
        <v>2</v>
      </c>
      <c r="AD125" s="2">
        <v>55</v>
      </c>
      <c r="AF125" s="2" t="s">
        <v>2</v>
      </c>
      <c r="AG125" s="2">
        <v>0</v>
      </c>
      <c r="AL125" s="2" t="s">
        <v>2</v>
      </c>
      <c r="AM125" s="2">
        <v>54</v>
      </c>
      <c r="AO125" s="2" t="s">
        <v>2</v>
      </c>
      <c r="AP125" s="2">
        <v>61</v>
      </c>
      <c r="AR125" s="2" t="s">
        <v>2</v>
      </c>
      <c r="AS125" s="2">
        <v>1</v>
      </c>
      <c r="AU125" s="2">
        <f t="shared" si="1"/>
        <v>28.785714285714285</v>
      </c>
    </row>
    <row r="126" spans="1:47" ht="13.5">
      <c r="A126" s="62"/>
      <c r="B126" s="2" t="s">
        <v>3</v>
      </c>
      <c r="C126" s="2">
        <v>1</v>
      </c>
      <c r="E126" s="2" t="s">
        <v>3</v>
      </c>
      <c r="F126" s="2">
        <v>337</v>
      </c>
      <c r="H126" s="2" t="s">
        <v>3</v>
      </c>
      <c r="I126" s="2">
        <v>5</v>
      </c>
      <c r="K126" s="2" t="s">
        <v>3</v>
      </c>
      <c r="L126" s="2">
        <v>5</v>
      </c>
      <c r="N126" s="2" t="s">
        <v>3</v>
      </c>
      <c r="O126" s="2">
        <v>217</v>
      </c>
      <c r="Q126" s="2" t="s">
        <v>3</v>
      </c>
      <c r="R126" s="2">
        <v>8</v>
      </c>
      <c r="T126" s="2" t="s">
        <v>3</v>
      </c>
      <c r="U126" s="2">
        <v>5</v>
      </c>
      <c r="W126" s="2" t="s">
        <v>3</v>
      </c>
      <c r="X126" s="2">
        <v>92</v>
      </c>
      <c r="Z126" s="2" t="s">
        <v>3</v>
      </c>
      <c r="AA126" s="2">
        <v>66</v>
      </c>
      <c r="AC126" s="2" t="s">
        <v>3</v>
      </c>
      <c r="AD126" s="2">
        <v>61</v>
      </c>
      <c r="AF126" s="2" t="s">
        <v>3</v>
      </c>
      <c r="AG126" s="2">
        <v>1</v>
      </c>
      <c r="AL126" s="2" t="s">
        <v>3</v>
      </c>
      <c r="AM126" s="2">
        <v>1315</v>
      </c>
      <c r="AO126" s="2" t="s">
        <v>3</v>
      </c>
      <c r="AP126" s="2">
        <v>790</v>
      </c>
      <c r="AR126" s="2" t="s">
        <v>3</v>
      </c>
      <c r="AS126" s="2">
        <v>3</v>
      </c>
      <c r="AU126" s="2">
        <f t="shared" si="1"/>
        <v>207.57142857142858</v>
      </c>
    </row>
    <row r="127" spans="1:47" ht="13.5">
      <c r="A127" s="62"/>
      <c r="B127" s="2" t="s">
        <v>4</v>
      </c>
      <c r="C127" s="2">
        <v>86</v>
      </c>
      <c r="E127" s="2" t="s">
        <v>4</v>
      </c>
      <c r="F127" s="2">
        <v>111</v>
      </c>
      <c r="H127" s="2" t="s">
        <v>4</v>
      </c>
      <c r="I127" s="2">
        <v>29</v>
      </c>
      <c r="K127" s="2" t="s">
        <v>4</v>
      </c>
      <c r="L127" s="2">
        <v>33</v>
      </c>
      <c r="N127" s="2" t="s">
        <v>4</v>
      </c>
      <c r="O127" s="2">
        <v>70</v>
      </c>
      <c r="Q127" s="2" t="s">
        <v>4</v>
      </c>
      <c r="R127" s="2">
        <v>18</v>
      </c>
      <c r="T127" s="2" t="s">
        <v>4</v>
      </c>
      <c r="U127" s="2">
        <v>31</v>
      </c>
      <c r="W127" s="2" t="s">
        <v>4</v>
      </c>
      <c r="X127" s="2">
        <v>54</v>
      </c>
      <c r="Z127" s="2" t="s">
        <v>4</v>
      </c>
      <c r="AA127" s="2">
        <v>54</v>
      </c>
      <c r="AC127" s="2" t="s">
        <v>4</v>
      </c>
      <c r="AD127" s="2">
        <v>261</v>
      </c>
      <c r="AF127" s="2" t="s">
        <v>4</v>
      </c>
      <c r="AG127" s="2">
        <v>0</v>
      </c>
      <c r="AL127" s="2" t="s">
        <v>4</v>
      </c>
      <c r="AM127" s="2">
        <v>62</v>
      </c>
      <c r="AO127" s="2" t="s">
        <v>4</v>
      </c>
      <c r="AP127" s="2">
        <v>78</v>
      </c>
      <c r="AR127" s="2" t="s">
        <v>4</v>
      </c>
      <c r="AS127" s="2">
        <v>42</v>
      </c>
      <c r="AU127" s="2">
        <f t="shared" si="1"/>
        <v>66.35714285714286</v>
      </c>
    </row>
    <row r="128" spans="1:47" ht="13.5">
      <c r="A128" s="62"/>
      <c r="B128" s="2" t="s">
        <v>3</v>
      </c>
      <c r="C128" s="2">
        <v>78</v>
      </c>
      <c r="E128" s="2" t="s">
        <v>3</v>
      </c>
      <c r="F128" s="2">
        <v>302</v>
      </c>
      <c r="H128" s="2" t="s">
        <v>3</v>
      </c>
      <c r="I128" s="2">
        <v>302</v>
      </c>
      <c r="K128" s="2" t="s">
        <v>3</v>
      </c>
      <c r="L128" s="2">
        <v>90</v>
      </c>
      <c r="N128" s="2" t="s">
        <v>3</v>
      </c>
      <c r="O128" s="2">
        <v>194</v>
      </c>
      <c r="Q128" s="2" t="s">
        <v>3</v>
      </c>
      <c r="R128" s="2">
        <v>194</v>
      </c>
      <c r="T128" s="2" t="s">
        <v>3</v>
      </c>
      <c r="U128" s="2">
        <v>459</v>
      </c>
      <c r="W128" s="2" t="s">
        <v>3</v>
      </c>
      <c r="X128" s="2">
        <v>92</v>
      </c>
      <c r="Z128" s="2" t="s">
        <v>3</v>
      </c>
      <c r="AA128" s="2">
        <v>66</v>
      </c>
      <c r="AC128" s="2" t="s">
        <v>3</v>
      </c>
      <c r="AD128" s="2">
        <v>75</v>
      </c>
      <c r="AF128" s="2" t="s">
        <v>3</v>
      </c>
      <c r="AG128" s="2">
        <v>1</v>
      </c>
      <c r="AL128" s="2" t="s">
        <v>3</v>
      </c>
      <c r="AM128" s="2">
        <v>38</v>
      </c>
      <c r="AO128" s="2" t="s">
        <v>3</v>
      </c>
      <c r="AP128" s="2">
        <v>154</v>
      </c>
      <c r="AR128" s="2" t="s">
        <v>3</v>
      </c>
      <c r="AS128" s="2">
        <v>270</v>
      </c>
      <c r="AU128" s="2">
        <f t="shared" si="1"/>
        <v>165.35714285714286</v>
      </c>
    </row>
    <row r="129" spans="1:47" ht="13.5">
      <c r="A129" s="62"/>
      <c r="B129" s="2" t="s">
        <v>5</v>
      </c>
      <c r="C129" s="2">
        <v>85</v>
      </c>
      <c r="E129" s="2" t="s">
        <v>5</v>
      </c>
      <c r="F129" s="2">
        <v>52</v>
      </c>
      <c r="H129" s="2" t="s">
        <v>5</v>
      </c>
      <c r="I129" s="2">
        <v>28</v>
      </c>
      <c r="K129" s="2" t="s">
        <v>5</v>
      </c>
      <c r="L129" s="2">
        <v>32</v>
      </c>
      <c r="N129" s="2" t="s">
        <v>5</v>
      </c>
      <c r="O129" s="2">
        <v>10</v>
      </c>
      <c r="Q129" s="2" t="s">
        <v>5</v>
      </c>
      <c r="R129" s="2">
        <v>17</v>
      </c>
      <c r="T129" s="2" t="s">
        <v>5</v>
      </c>
      <c r="U129" s="2">
        <v>30</v>
      </c>
      <c r="W129" s="2" t="s">
        <v>5</v>
      </c>
      <c r="X129" s="2">
        <v>0</v>
      </c>
      <c r="Z129" s="2" t="s">
        <v>5</v>
      </c>
      <c r="AA129" s="2">
        <v>0</v>
      </c>
      <c r="AC129" s="2" t="s">
        <v>5</v>
      </c>
      <c r="AD129" s="2">
        <v>206</v>
      </c>
      <c r="AF129" s="2" t="s">
        <v>5</v>
      </c>
      <c r="AG129" s="2">
        <v>0</v>
      </c>
      <c r="AL129" s="2" t="s">
        <v>5</v>
      </c>
      <c r="AM129" s="2">
        <v>8</v>
      </c>
      <c r="AO129" s="2" t="s">
        <v>5</v>
      </c>
      <c r="AP129" s="2">
        <v>17</v>
      </c>
      <c r="AR129" s="2" t="s">
        <v>5</v>
      </c>
      <c r="AS129" s="2">
        <v>41</v>
      </c>
      <c r="AU129" s="2">
        <f t="shared" si="1"/>
        <v>37.57142857142857</v>
      </c>
    </row>
    <row r="130" spans="1:47" ht="13.5">
      <c r="A130" s="62"/>
      <c r="B130" s="2" t="s">
        <v>6</v>
      </c>
      <c r="C130" s="2">
        <v>2.7818878</v>
      </c>
      <c r="E130" s="2" t="s">
        <v>6</v>
      </c>
      <c r="F130" s="2">
        <v>78.333336</v>
      </c>
      <c r="H130" s="2" t="s">
        <v>6</v>
      </c>
      <c r="I130" s="2">
        <v>2.7213824</v>
      </c>
      <c r="K130" s="2" t="s">
        <v>6</v>
      </c>
      <c r="L130" s="2">
        <v>2.3910892</v>
      </c>
      <c r="N130" s="2" t="s">
        <v>6</v>
      </c>
      <c r="O130" s="2">
        <v>65</v>
      </c>
      <c r="Q130" s="2" t="s">
        <v>6</v>
      </c>
      <c r="R130" s="2">
        <v>2.8498023</v>
      </c>
      <c r="T130" s="2" t="s">
        <v>6</v>
      </c>
      <c r="U130" s="2">
        <v>2.9434276</v>
      </c>
      <c r="W130" s="2" t="s">
        <v>6</v>
      </c>
      <c r="X130" s="2">
        <v>54</v>
      </c>
      <c r="Z130" s="2" t="s">
        <v>6</v>
      </c>
      <c r="AA130" s="2">
        <v>54</v>
      </c>
      <c r="AC130" s="2" t="s">
        <v>6</v>
      </c>
      <c r="AD130" s="2">
        <v>141</v>
      </c>
      <c r="AF130" s="2" t="s">
        <v>6</v>
      </c>
      <c r="AG130" s="2">
        <v>0</v>
      </c>
      <c r="AL130" s="2" t="s">
        <v>6</v>
      </c>
      <c r="AM130" s="2">
        <v>58</v>
      </c>
      <c r="AO130" s="2" t="s">
        <v>6</v>
      </c>
      <c r="AP130" s="2">
        <v>69.5</v>
      </c>
      <c r="AR130" s="2" t="s">
        <v>6</v>
      </c>
      <c r="AS130" s="2">
        <v>3.1159737</v>
      </c>
      <c r="AU130" s="2">
        <f t="shared" si="1"/>
        <v>38.33120707142858</v>
      </c>
    </row>
    <row r="131" spans="1:47" ht="13.5">
      <c r="A131" s="62"/>
      <c r="B131" s="2" t="s">
        <v>7</v>
      </c>
      <c r="C131" s="2">
        <v>4.3076377</v>
      </c>
      <c r="E131" s="2" t="s">
        <v>7</v>
      </c>
      <c r="F131" s="2">
        <v>23.228334</v>
      </c>
      <c r="H131" s="2" t="s">
        <v>7</v>
      </c>
      <c r="I131" s="2">
        <v>3.3263977</v>
      </c>
      <c r="K131" s="2" t="s">
        <v>7</v>
      </c>
      <c r="L131" s="2">
        <v>2.8976808</v>
      </c>
      <c r="N131" s="2" t="s">
        <v>7</v>
      </c>
      <c r="O131" s="2">
        <v>5</v>
      </c>
      <c r="Q131" s="2" t="s">
        <v>7</v>
      </c>
      <c r="R131" s="2">
        <v>2.8328204</v>
      </c>
      <c r="T131" s="2" t="s">
        <v>7</v>
      </c>
      <c r="U131" s="2">
        <v>3.3001311</v>
      </c>
      <c r="W131" s="2" t="s">
        <v>7</v>
      </c>
      <c r="X131" s="2">
        <v>0</v>
      </c>
      <c r="Z131" s="2" t="s">
        <v>7</v>
      </c>
      <c r="AA131" s="2">
        <v>0</v>
      </c>
      <c r="AC131" s="2" t="s">
        <v>7</v>
      </c>
      <c r="AD131" s="2">
        <v>87.468086</v>
      </c>
      <c r="AF131" s="2" t="s">
        <v>7</v>
      </c>
      <c r="AG131" s="2">
        <v>0</v>
      </c>
      <c r="AL131" s="2" t="s">
        <v>7</v>
      </c>
      <c r="AM131" s="2">
        <v>4</v>
      </c>
      <c r="AO131" s="2" t="s">
        <v>7</v>
      </c>
      <c r="AP131" s="2">
        <v>8.5</v>
      </c>
      <c r="AR131" s="2" t="s">
        <v>7</v>
      </c>
      <c r="AS131" s="2">
        <v>4.0386138</v>
      </c>
      <c r="AU131" s="2">
        <f t="shared" si="1"/>
        <v>10.635692964285713</v>
      </c>
    </row>
    <row r="132" spans="1:47" ht="13.5">
      <c r="A132" s="62"/>
      <c r="B132" s="2" t="s">
        <v>8</v>
      </c>
      <c r="C132" s="2">
        <v>2181</v>
      </c>
      <c r="E132" s="2" t="s">
        <v>8</v>
      </c>
      <c r="F132" s="2">
        <v>235</v>
      </c>
      <c r="H132" s="2" t="s">
        <v>8</v>
      </c>
      <c r="I132" s="2">
        <v>1260</v>
      </c>
      <c r="K132" s="2" t="s">
        <v>8</v>
      </c>
      <c r="L132" s="2">
        <v>966</v>
      </c>
      <c r="N132" s="2" t="s">
        <v>8</v>
      </c>
      <c r="O132" s="2">
        <v>130</v>
      </c>
      <c r="Q132" s="2" t="s">
        <v>8</v>
      </c>
      <c r="R132" s="2">
        <v>721</v>
      </c>
      <c r="T132" s="2" t="s">
        <v>8</v>
      </c>
      <c r="U132" s="2">
        <v>5307</v>
      </c>
      <c r="W132" s="2" t="s">
        <v>8</v>
      </c>
      <c r="X132" s="2">
        <v>54</v>
      </c>
      <c r="Z132" s="2" t="s">
        <v>8</v>
      </c>
      <c r="AA132" s="2">
        <v>54</v>
      </c>
      <c r="AC132" s="2" t="s">
        <v>8</v>
      </c>
      <c r="AD132" s="2">
        <v>423</v>
      </c>
      <c r="AF132" s="2" t="s">
        <v>8</v>
      </c>
      <c r="AG132" s="2">
        <v>0</v>
      </c>
      <c r="AL132" s="2" t="s">
        <v>8</v>
      </c>
      <c r="AM132" s="2">
        <v>116</v>
      </c>
      <c r="AO132" s="2" t="s">
        <v>8</v>
      </c>
      <c r="AP132" s="2">
        <v>139</v>
      </c>
      <c r="AR132" s="2" t="s">
        <v>8</v>
      </c>
      <c r="AS132" s="2">
        <v>2848</v>
      </c>
      <c r="AU132" s="2">
        <f t="shared" si="1"/>
        <v>1031</v>
      </c>
    </row>
    <row r="133" spans="1:47" ht="13.5">
      <c r="A133" s="62"/>
      <c r="B133" s="2" t="s">
        <v>9</v>
      </c>
      <c r="C133" s="2">
        <v>784</v>
      </c>
      <c r="E133" s="2" t="s">
        <v>9</v>
      </c>
      <c r="F133" s="2">
        <v>3</v>
      </c>
      <c r="H133" s="2" t="s">
        <v>9</v>
      </c>
      <c r="I133" s="2">
        <v>463</v>
      </c>
      <c r="K133" s="2" t="s">
        <v>9</v>
      </c>
      <c r="L133" s="2">
        <v>404</v>
      </c>
      <c r="N133" s="2" t="s">
        <v>9</v>
      </c>
      <c r="O133" s="2">
        <v>2</v>
      </c>
      <c r="Q133" s="2" t="s">
        <v>9</v>
      </c>
      <c r="R133" s="2">
        <v>253</v>
      </c>
      <c r="T133" s="2" t="s">
        <v>9</v>
      </c>
      <c r="U133" s="2">
        <v>1803</v>
      </c>
      <c r="W133" s="2" t="s">
        <v>9</v>
      </c>
      <c r="X133" s="2">
        <v>1</v>
      </c>
      <c r="Z133" s="2" t="s">
        <v>9</v>
      </c>
      <c r="AA133" s="2">
        <v>1</v>
      </c>
      <c r="AC133" s="2" t="s">
        <v>9</v>
      </c>
      <c r="AD133" s="2">
        <v>3</v>
      </c>
      <c r="AF133" s="2" t="s">
        <v>9</v>
      </c>
      <c r="AG133" s="2">
        <v>0</v>
      </c>
      <c r="AL133" s="2" t="s">
        <v>9</v>
      </c>
      <c r="AM133" s="2">
        <v>2</v>
      </c>
      <c r="AO133" s="2" t="s">
        <v>9</v>
      </c>
      <c r="AP133" s="2">
        <v>2</v>
      </c>
      <c r="AR133" s="2" t="s">
        <v>9</v>
      </c>
      <c r="AS133" s="2">
        <v>914</v>
      </c>
      <c r="AT133" s="2">
        <v>11</v>
      </c>
      <c r="AU133" s="2">
        <f aca="true" t="shared" si="2" ref="AU133:AU193">AVERAGE(AS133,AP133,AM133,AJ133,AG133,AD133,AA133,X133,U133,R133,O133,L133,I133,F133,C133)</f>
        <v>331.07142857142856</v>
      </c>
    </row>
    <row r="135" spans="2:45" ht="13.5">
      <c r="B135" s="63">
        <v>1</v>
      </c>
      <c r="C135" s="63"/>
      <c r="E135" s="63">
        <v>2</v>
      </c>
      <c r="F135" s="63"/>
      <c r="H135" s="63">
        <v>3</v>
      </c>
      <c r="I135" s="63"/>
      <c r="K135" s="63">
        <v>4</v>
      </c>
      <c r="L135" s="63"/>
      <c r="N135" s="63">
        <v>5</v>
      </c>
      <c r="O135" s="63"/>
      <c r="Q135" s="63">
        <v>6</v>
      </c>
      <c r="R135" s="63"/>
      <c r="T135" s="63">
        <v>7</v>
      </c>
      <c r="U135" s="63"/>
      <c r="W135" s="63">
        <v>8</v>
      </c>
      <c r="X135" s="63"/>
      <c r="Z135" s="63">
        <v>9</v>
      </c>
      <c r="AA135" s="63"/>
      <c r="AC135" s="63">
        <v>10</v>
      </c>
      <c r="AD135" s="63"/>
      <c r="AF135" s="63">
        <v>11</v>
      </c>
      <c r="AG135" s="63"/>
      <c r="AI135" s="63">
        <v>12</v>
      </c>
      <c r="AJ135" s="63"/>
      <c r="AL135" s="63">
        <v>13</v>
      </c>
      <c r="AM135" s="63"/>
      <c r="AO135" s="63">
        <v>14</v>
      </c>
      <c r="AP135" s="63"/>
      <c r="AR135" s="63">
        <v>15</v>
      </c>
      <c r="AS135" s="63"/>
    </row>
    <row r="136" spans="1:45" ht="13.5">
      <c r="A136" s="62" t="s">
        <v>22</v>
      </c>
      <c r="B136" s="2" t="s">
        <v>0</v>
      </c>
      <c r="C136" s="2" t="s">
        <v>1</v>
      </c>
      <c r="E136" s="2" t="s">
        <v>0</v>
      </c>
      <c r="F136" s="2" t="s">
        <v>1</v>
      </c>
      <c r="H136" s="2" t="s">
        <v>0</v>
      </c>
      <c r="I136" s="2" t="s">
        <v>1</v>
      </c>
      <c r="K136" s="2" t="s">
        <v>0</v>
      </c>
      <c r="L136" s="2" t="s">
        <v>1</v>
      </c>
      <c r="N136" s="2" t="s">
        <v>0</v>
      </c>
      <c r="O136" s="2" t="s">
        <v>1</v>
      </c>
      <c r="Q136" s="2" t="s">
        <v>0</v>
      </c>
      <c r="R136" s="2" t="s">
        <v>1</v>
      </c>
      <c r="T136" s="2" t="s">
        <v>0</v>
      </c>
      <c r="U136" s="2" t="s">
        <v>1</v>
      </c>
      <c r="W136" s="2" t="s">
        <v>0</v>
      </c>
      <c r="X136" s="2" t="s">
        <v>1</v>
      </c>
      <c r="Z136" s="2" t="s">
        <v>0</v>
      </c>
      <c r="AA136" s="2" t="s">
        <v>1</v>
      </c>
      <c r="AC136" s="2" t="s">
        <v>0</v>
      </c>
      <c r="AD136" s="2" t="s">
        <v>1</v>
      </c>
      <c r="AF136" s="2" t="s">
        <v>0</v>
      </c>
      <c r="AG136" s="2" t="s">
        <v>1</v>
      </c>
      <c r="AI136" s="2" t="s">
        <v>0</v>
      </c>
      <c r="AJ136" s="2" t="s">
        <v>1</v>
      </c>
      <c r="AL136" s="2" t="s">
        <v>0</v>
      </c>
      <c r="AM136" s="2" t="s">
        <v>1</v>
      </c>
      <c r="AO136" s="2" t="s">
        <v>0</v>
      </c>
      <c r="AP136" s="2" t="s">
        <v>1</v>
      </c>
      <c r="AR136" s="2" t="s">
        <v>0</v>
      </c>
      <c r="AS136" s="2" t="s">
        <v>1</v>
      </c>
    </row>
    <row r="137" spans="1:47" ht="13.5">
      <c r="A137" s="62"/>
      <c r="B137" s="2" t="s">
        <v>2</v>
      </c>
      <c r="C137" s="2">
        <v>68</v>
      </c>
      <c r="E137" s="2" t="s">
        <v>2</v>
      </c>
      <c r="F137" s="2">
        <v>52</v>
      </c>
      <c r="H137" s="2" t="s">
        <v>2</v>
      </c>
      <c r="I137" s="2">
        <v>50</v>
      </c>
      <c r="K137" s="2" t="s">
        <v>2</v>
      </c>
      <c r="L137" s="2">
        <v>50</v>
      </c>
      <c r="N137" s="2" t="s">
        <v>2</v>
      </c>
      <c r="O137" s="2">
        <v>54</v>
      </c>
      <c r="Q137" s="2" t="s">
        <v>2</v>
      </c>
      <c r="R137" s="2">
        <v>63</v>
      </c>
      <c r="T137" s="2" t="s">
        <v>2</v>
      </c>
      <c r="U137" s="2">
        <v>50</v>
      </c>
      <c r="W137" s="2" t="s">
        <v>2</v>
      </c>
      <c r="X137" s="2">
        <v>52</v>
      </c>
      <c r="Z137" s="2" t="s">
        <v>2</v>
      </c>
      <c r="AA137" s="2">
        <v>54</v>
      </c>
      <c r="AC137" s="2" t="s">
        <v>2</v>
      </c>
      <c r="AD137" s="2">
        <v>62</v>
      </c>
      <c r="AF137" s="2" t="s">
        <v>2</v>
      </c>
      <c r="AG137" s="2">
        <v>10</v>
      </c>
      <c r="AI137" s="2" t="s">
        <v>2</v>
      </c>
      <c r="AJ137" s="2">
        <v>50</v>
      </c>
      <c r="AL137" s="2" t="s">
        <v>2</v>
      </c>
      <c r="AM137" s="2">
        <v>52</v>
      </c>
      <c r="AO137" s="2" t="s">
        <v>2</v>
      </c>
      <c r="AP137" s="2">
        <v>50</v>
      </c>
      <c r="AR137" s="2" t="s">
        <v>2</v>
      </c>
      <c r="AS137" s="2">
        <v>50</v>
      </c>
      <c r="AU137" s="2">
        <f t="shared" si="2"/>
        <v>51.13333333333333</v>
      </c>
    </row>
    <row r="138" spans="1:47" ht="13.5">
      <c r="A138" s="62"/>
      <c r="B138" s="2" t="s">
        <v>3</v>
      </c>
      <c r="C138" s="2">
        <v>141</v>
      </c>
      <c r="E138" s="2" t="s">
        <v>3</v>
      </c>
      <c r="F138" s="2">
        <v>345</v>
      </c>
      <c r="H138" s="2" t="s">
        <v>3</v>
      </c>
      <c r="I138" s="2">
        <v>357</v>
      </c>
      <c r="K138" s="2" t="s">
        <v>3</v>
      </c>
      <c r="L138" s="2">
        <v>112</v>
      </c>
      <c r="N138" s="2" t="s">
        <v>3</v>
      </c>
      <c r="O138" s="2">
        <v>151</v>
      </c>
      <c r="Q138" s="2" t="s">
        <v>3</v>
      </c>
      <c r="R138" s="2">
        <v>521</v>
      </c>
      <c r="T138" s="2" t="s">
        <v>3</v>
      </c>
      <c r="U138" s="2">
        <v>94</v>
      </c>
      <c r="W138" s="2" t="s">
        <v>3</v>
      </c>
      <c r="X138" s="2">
        <v>48</v>
      </c>
      <c r="Z138" s="2" t="s">
        <v>3</v>
      </c>
      <c r="AA138" s="2">
        <v>222</v>
      </c>
      <c r="AC138" s="2" t="s">
        <v>3</v>
      </c>
      <c r="AD138" s="2">
        <v>63</v>
      </c>
      <c r="AF138" s="2" t="s">
        <v>3</v>
      </c>
      <c r="AG138" s="2">
        <v>47</v>
      </c>
      <c r="AI138" s="2" t="s">
        <v>3</v>
      </c>
      <c r="AJ138" s="2">
        <v>197</v>
      </c>
      <c r="AL138" s="2" t="s">
        <v>3</v>
      </c>
      <c r="AM138" s="2">
        <v>440</v>
      </c>
      <c r="AO138" s="2" t="s">
        <v>3</v>
      </c>
      <c r="AP138" s="2">
        <v>197</v>
      </c>
      <c r="AR138" s="2" t="s">
        <v>3</v>
      </c>
      <c r="AS138" s="2">
        <v>348</v>
      </c>
      <c r="AU138" s="2">
        <f t="shared" si="2"/>
        <v>218.86666666666667</v>
      </c>
    </row>
    <row r="139" spans="1:47" ht="13.5">
      <c r="A139" s="62"/>
      <c r="B139" s="2" t="s">
        <v>4</v>
      </c>
      <c r="C139" s="2">
        <v>103</v>
      </c>
      <c r="E139" s="2" t="s">
        <v>4</v>
      </c>
      <c r="F139" s="2">
        <v>289</v>
      </c>
      <c r="H139" s="2" t="s">
        <v>4</v>
      </c>
      <c r="I139" s="2">
        <v>86</v>
      </c>
      <c r="K139" s="2" t="s">
        <v>4</v>
      </c>
      <c r="L139" s="2">
        <v>60</v>
      </c>
      <c r="N139" s="2" t="s">
        <v>4</v>
      </c>
      <c r="O139" s="2">
        <v>144</v>
      </c>
      <c r="Q139" s="2" t="s">
        <v>4</v>
      </c>
      <c r="R139" s="2">
        <v>130</v>
      </c>
      <c r="T139" s="2" t="s">
        <v>4</v>
      </c>
      <c r="U139" s="2">
        <v>137</v>
      </c>
      <c r="W139" s="2" t="s">
        <v>4</v>
      </c>
      <c r="X139" s="2">
        <v>64</v>
      </c>
      <c r="Z139" s="2" t="s">
        <v>4</v>
      </c>
      <c r="AA139" s="2">
        <v>109</v>
      </c>
      <c r="AC139" s="2" t="s">
        <v>4</v>
      </c>
      <c r="AD139" s="2">
        <v>95</v>
      </c>
      <c r="AF139" s="2" t="s">
        <v>4</v>
      </c>
      <c r="AG139" s="2">
        <v>36</v>
      </c>
      <c r="AI139" s="2" t="s">
        <v>4</v>
      </c>
      <c r="AJ139" s="2">
        <v>85</v>
      </c>
      <c r="AL139" s="2" t="s">
        <v>4</v>
      </c>
      <c r="AM139" s="2">
        <v>557</v>
      </c>
      <c r="AO139" s="2" t="s">
        <v>4</v>
      </c>
      <c r="AP139" s="2">
        <v>85</v>
      </c>
      <c r="AR139" s="2" t="s">
        <v>4</v>
      </c>
      <c r="AS139" s="2">
        <v>201</v>
      </c>
      <c r="AU139" s="2">
        <f t="shared" si="2"/>
        <v>145.4</v>
      </c>
    </row>
    <row r="140" spans="1:47" ht="13.5">
      <c r="A140" s="62"/>
      <c r="B140" s="2" t="s">
        <v>3</v>
      </c>
      <c r="C140" s="2">
        <v>130</v>
      </c>
      <c r="E140" s="2" t="s">
        <v>3</v>
      </c>
      <c r="F140" s="2">
        <v>460</v>
      </c>
      <c r="H140" s="2" t="s">
        <v>3</v>
      </c>
      <c r="I140" s="2">
        <v>222</v>
      </c>
      <c r="K140" s="2" t="s">
        <v>3</v>
      </c>
      <c r="L140" s="2">
        <v>147</v>
      </c>
      <c r="N140" s="2" t="s">
        <v>3</v>
      </c>
      <c r="O140" s="2">
        <v>278</v>
      </c>
      <c r="Q140" s="2" t="s">
        <v>3</v>
      </c>
      <c r="R140" s="2">
        <v>508</v>
      </c>
      <c r="T140" s="2" t="s">
        <v>3</v>
      </c>
      <c r="U140" s="2">
        <v>417</v>
      </c>
      <c r="W140" s="2" t="s">
        <v>3</v>
      </c>
      <c r="X140" s="2">
        <v>117</v>
      </c>
      <c r="Z140" s="2" t="s">
        <v>3</v>
      </c>
      <c r="AA140" s="2">
        <v>69</v>
      </c>
      <c r="AC140" s="2" t="s">
        <v>3</v>
      </c>
      <c r="AD140" s="2">
        <v>104</v>
      </c>
      <c r="AF140" s="2" t="s">
        <v>3</v>
      </c>
      <c r="AG140" s="2">
        <v>71</v>
      </c>
      <c r="AI140" s="2" t="s">
        <v>3</v>
      </c>
      <c r="AJ140" s="2">
        <v>350</v>
      </c>
      <c r="AL140" s="2" t="s">
        <v>3</v>
      </c>
      <c r="AM140" s="2">
        <v>206</v>
      </c>
      <c r="AO140" s="2" t="s">
        <v>3</v>
      </c>
      <c r="AP140" s="2">
        <v>350</v>
      </c>
      <c r="AR140" s="2" t="s">
        <v>3</v>
      </c>
      <c r="AS140" s="2">
        <v>18</v>
      </c>
      <c r="AU140" s="2">
        <f t="shared" si="2"/>
        <v>229.8</v>
      </c>
    </row>
    <row r="141" spans="1:47" ht="13.5">
      <c r="A141" s="62"/>
      <c r="B141" s="2" t="s">
        <v>5</v>
      </c>
      <c r="C141" s="2">
        <v>35</v>
      </c>
      <c r="E141" s="2" t="s">
        <v>5</v>
      </c>
      <c r="F141" s="2">
        <v>237</v>
      </c>
      <c r="H141" s="2" t="s">
        <v>5</v>
      </c>
      <c r="I141" s="2">
        <v>36</v>
      </c>
      <c r="K141" s="2" t="s">
        <v>5</v>
      </c>
      <c r="L141" s="2">
        <v>10</v>
      </c>
      <c r="N141" s="2" t="s">
        <v>5</v>
      </c>
      <c r="O141" s="2">
        <v>90</v>
      </c>
      <c r="Q141" s="2" t="s">
        <v>5</v>
      </c>
      <c r="R141" s="2">
        <v>67</v>
      </c>
      <c r="T141" s="2" t="s">
        <v>5</v>
      </c>
      <c r="U141" s="2">
        <v>87</v>
      </c>
      <c r="W141" s="2" t="s">
        <v>5</v>
      </c>
      <c r="X141" s="2">
        <v>12</v>
      </c>
      <c r="Z141" s="2" t="s">
        <v>5</v>
      </c>
      <c r="AA141" s="2">
        <v>55</v>
      </c>
      <c r="AC141" s="2" t="s">
        <v>5</v>
      </c>
      <c r="AD141" s="2">
        <v>33</v>
      </c>
      <c r="AF141" s="2" t="s">
        <v>5</v>
      </c>
      <c r="AG141" s="2">
        <v>26</v>
      </c>
      <c r="AI141" s="2" t="s">
        <v>5</v>
      </c>
      <c r="AJ141" s="2">
        <v>35</v>
      </c>
      <c r="AL141" s="2" t="s">
        <v>5</v>
      </c>
      <c r="AM141" s="2">
        <v>505</v>
      </c>
      <c r="AO141" s="2" t="s">
        <v>5</v>
      </c>
      <c r="AP141" s="2">
        <v>35</v>
      </c>
      <c r="AR141" s="2" t="s">
        <v>5</v>
      </c>
      <c r="AS141" s="2">
        <v>151</v>
      </c>
      <c r="AU141" s="2">
        <f t="shared" si="2"/>
        <v>94.26666666666667</v>
      </c>
    </row>
    <row r="142" spans="1:47" ht="13.5">
      <c r="A142" s="62"/>
      <c r="B142" s="2" t="s">
        <v>6</v>
      </c>
      <c r="C142" s="2">
        <v>89.25</v>
      </c>
      <c r="E142" s="2" t="s">
        <v>6</v>
      </c>
      <c r="F142" s="2">
        <v>121.4</v>
      </c>
      <c r="H142" s="2" t="s">
        <v>6</v>
      </c>
      <c r="I142" s="2">
        <v>63</v>
      </c>
      <c r="K142" s="2" t="s">
        <v>6</v>
      </c>
      <c r="L142" s="2">
        <v>55</v>
      </c>
      <c r="N142" s="2" t="s">
        <v>6</v>
      </c>
      <c r="O142" s="2">
        <v>76</v>
      </c>
      <c r="Q142" s="2" t="s">
        <v>6</v>
      </c>
      <c r="R142" s="2">
        <v>88.25</v>
      </c>
      <c r="T142" s="2" t="s">
        <v>6</v>
      </c>
      <c r="U142" s="2">
        <v>86</v>
      </c>
      <c r="W142" s="2" t="s">
        <v>6</v>
      </c>
      <c r="X142" s="2">
        <v>58</v>
      </c>
      <c r="Z142" s="2" t="s">
        <v>6</v>
      </c>
      <c r="AA142" s="2">
        <v>73</v>
      </c>
      <c r="AC142" s="2" t="s">
        <v>6</v>
      </c>
      <c r="AD142" s="2">
        <v>73.666664</v>
      </c>
      <c r="AF142" s="2" t="s">
        <v>6</v>
      </c>
      <c r="AG142" s="2">
        <v>16.5</v>
      </c>
      <c r="AI142" s="2" t="s">
        <v>6</v>
      </c>
      <c r="AJ142" s="2">
        <v>63.57143</v>
      </c>
      <c r="AL142" s="2" t="s">
        <v>6</v>
      </c>
      <c r="AM142" s="2">
        <v>123.8421</v>
      </c>
      <c r="AO142" s="2" t="s">
        <v>6</v>
      </c>
      <c r="AP142" s="2">
        <v>63.57143</v>
      </c>
      <c r="AR142" s="2" t="s">
        <v>6</v>
      </c>
      <c r="AS142" s="2">
        <v>108.8</v>
      </c>
      <c r="AU142" s="2">
        <f t="shared" si="2"/>
        <v>77.32344160000001</v>
      </c>
    </row>
    <row r="143" spans="1:47" ht="13.5">
      <c r="A143" s="62"/>
      <c r="B143" s="2" t="s">
        <v>7</v>
      </c>
      <c r="C143" s="2">
        <v>14.411367</v>
      </c>
      <c r="E143" s="2" t="s">
        <v>7</v>
      </c>
      <c r="F143" s="2">
        <v>61.709858</v>
      </c>
      <c r="H143" s="2" t="s">
        <v>7</v>
      </c>
      <c r="I143" s="2">
        <v>14.124447</v>
      </c>
      <c r="K143" s="2" t="s">
        <v>7</v>
      </c>
      <c r="L143" s="2">
        <v>5</v>
      </c>
      <c r="N143" s="2" t="s">
        <v>7</v>
      </c>
      <c r="O143" s="2">
        <v>32.223179</v>
      </c>
      <c r="Q143" s="2" t="s">
        <v>7</v>
      </c>
      <c r="R143" s="2">
        <v>20.759035</v>
      </c>
      <c r="T143" s="2" t="s">
        <v>7</v>
      </c>
      <c r="U143" s="2">
        <v>29.866369</v>
      </c>
      <c r="W143" s="2" t="s">
        <v>7</v>
      </c>
      <c r="X143" s="2">
        <v>6</v>
      </c>
      <c r="Z143" s="2" t="s">
        <v>7</v>
      </c>
      <c r="AA143" s="2">
        <v>25.468935</v>
      </c>
      <c r="AC143" s="2" t="s">
        <v>7</v>
      </c>
      <c r="AD143" s="2">
        <v>15.107025</v>
      </c>
      <c r="AF143" s="2" t="s">
        <v>7</v>
      </c>
      <c r="AG143" s="2">
        <v>7.3790245</v>
      </c>
      <c r="AI143" s="2" t="s">
        <v>7</v>
      </c>
      <c r="AJ143" s="2">
        <v>10.251928</v>
      </c>
      <c r="AL143" s="2" t="s">
        <v>7</v>
      </c>
      <c r="AM143" s="2">
        <v>103.82488</v>
      </c>
      <c r="AO143" s="2" t="s">
        <v>7</v>
      </c>
      <c r="AP143" s="2">
        <v>10.251928</v>
      </c>
      <c r="AR143" s="2" t="s">
        <v>7</v>
      </c>
      <c r="AS143" s="2">
        <v>50.117462</v>
      </c>
      <c r="AU143" s="2">
        <f t="shared" si="2"/>
        <v>27.099695833333328</v>
      </c>
    </row>
    <row r="144" spans="1:47" ht="13.5">
      <c r="A144" s="62"/>
      <c r="B144" s="2" t="s">
        <v>8</v>
      </c>
      <c r="C144" s="2">
        <v>357</v>
      </c>
      <c r="E144" s="2" t="s">
        <v>8</v>
      </c>
      <c r="F144" s="2">
        <v>3642</v>
      </c>
      <c r="H144" s="2" t="s">
        <v>8</v>
      </c>
      <c r="I144" s="2">
        <v>252</v>
      </c>
      <c r="K144" s="2" t="s">
        <v>8</v>
      </c>
      <c r="L144" s="2">
        <v>110</v>
      </c>
      <c r="N144" s="2" t="s">
        <v>8</v>
      </c>
      <c r="O144" s="2">
        <v>456</v>
      </c>
      <c r="Q144" s="2" t="s">
        <v>8</v>
      </c>
      <c r="R144" s="2">
        <v>706</v>
      </c>
      <c r="T144" s="2" t="s">
        <v>8</v>
      </c>
      <c r="U144" s="2">
        <v>430</v>
      </c>
      <c r="W144" s="2" t="s">
        <v>8</v>
      </c>
      <c r="X144" s="2">
        <v>116</v>
      </c>
      <c r="Z144" s="2" t="s">
        <v>8</v>
      </c>
      <c r="AA144" s="2">
        <v>219</v>
      </c>
      <c r="AC144" s="2" t="s">
        <v>8</v>
      </c>
      <c r="AD144" s="2">
        <v>221</v>
      </c>
      <c r="AF144" s="2" t="s">
        <v>8</v>
      </c>
      <c r="AG144" s="2">
        <v>165</v>
      </c>
      <c r="AI144" s="2" t="s">
        <v>8</v>
      </c>
      <c r="AJ144" s="2">
        <v>445</v>
      </c>
      <c r="AL144" s="2" t="s">
        <v>8</v>
      </c>
      <c r="AM144" s="2">
        <v>4706</v>
      </c>
      <c r="AO144" s="2" t="s">
        <v>8</v>
      </c>
      <c r="AP144" s="2">
        <v>445</v>
      </c>
      <c r="AR144" s="2" t="s">
        <v>8</v>
      </c>
      <c r="AS144" s="2">
        <v>544</v>
      </c>
      <c r="AU144" s="2">
        <f t="shared" si="2"/>
        <v>854.2666666666667</v>
      </c>
    </row>
    <row r="145" spans="1:47" ht="13.5">
      <c r="A145" s="62"/>
      <c r="B145" s="2" t="s">
        <v>9</v>
      </c>
      <c r="C145" s="2">
        <v>4</v>
      </c>
      <c r="E145" s="2" t="s">
        <v>9</v>
      </c>
      <c r="F145" s="2">
        <v>30</v>
      </c>
      <c r="H145" s="2" t="s">
        <v>9</v>
      </c>
      <c r="I145" s="2">
        <v>4</v>
      </c>
      <c r="K145" s="2" t="s">
        <v>9</v>
      </c>
      <c r="L145" s="2">
        <v>2</v>
      </c>
      <c r="N145" s="2" t="s">
        <v>9</v>
      </c>
      <c r="O145" s="2">
        <v>6</v>
      </c>
      <c r="Q145" s="2" t="s">
        <v>9</v>
      </c>
      <c r="R145" s="2">
        <v>8</v>
      </c>
      <c r="T145" s="2" t="s">
        <v>9</v>
      </c>
      <c r="U145" s="2">
        <v>5</v>
      </c>
      <c r="W145" s="2" t="s">
        <v>9</v>
      </c>
      <c r="X145" s="2">
        <v>2</v>
      </c>
      <c r="Z145" s="2" t="s">
        <v>9</v>
      </c>
      <c r="AA145" s="2">
        <v>3</v>
      </c>
      <c r="AC145" s="2" t="s">
        <v>9</v>
      </c>
      <c r="AD145" s="2">
        <v>3</v>
      </c>
      <c r="AF145" s="2" t="s">
        <v>9</v>
      </c>
      <c r="AG145" s="2">
        <v>10</v>
      </c>
      <c r="AI145" s="2" t="s">
        <v>9</v>
      </c>
      <c r="AJ145" s="2">
        <v>7</v>
      </c>
      <c r="AL145" s="2" t="s">
        <v>9</v>
      </c>
      <c r="AM145" s="2">
        <v>38</v>
      </c>
      <c r="AO145" s="2" t="s">
        <v>9</v>
      </c>
      <c r="AP145" s="2">
        <v>7</v>
      </c>
      <c r="AR145" s="2" t="s">
        <v>9</v>
      </c>
      <c r="AS145" s="2">
        <v>5</v>
      </c>
      <c r="AT145" s="2">
        <v>12</v>
      </c>
      <c r="AU145" s="2">
        <f t="shared" si="2"/>
        <v>8.933333333333334</v>
      </c>
    </row>
    <row r="147" spans="2:45" ht="13.5">
      <c r="B147" s="63">
        <v>1</v>
      </c>
      <c r="C147" s="63"/>
      <c r="E147" s="63">
        <v>2</v>
      </c>
      <c r="F147" s="63"/>
      <c r="H147" s="63">
        <v>3</v>
      </c>
      <c r="I147" s="63"/>
      <c r="K147" s="63">
        <v>4</v>
      </c>
      <c r="L147" s="63"/>
      <c r="N147" s="63">
        <v>5</v>
      </c>
      <c r="O147" s="63"/>
      <c r="Q147" s="63">
        <v>6</v>
      </c>
      <c r="R147" s="63"/>
      <c r="T147" s="63">
        <v>7</v>
      </c>
      <c r="U147" s="63"/>
      <c r="W147" s="63">
        <v>8</v>
      </c>
      <c r="X147" s="63"/>
      <c r="Z147" s="63">
        <v>9</v>
      </c>
      <c r="AA147" s="63"/>
      <c r="AC147" s="63">
        <v>10</v>
      </c>
      <c r="AD147" s="63"/>
      <c r="AF147" s="63">
        <v>11</v>
      </c>
      <c r="AG147" s="63"/>
      <c r="AI147" s="63">
        <v>12</v>
      </c>
      <c r="AJ147" s="63"/>
      <c r="AL147" s="63">
        <v>13</v>
      </c>
      <c r="AM147" s="63"/>
      <c r="AO147" s="63">
        <v>14</v>
      </c>
      <c r="AP147" s="63"/>
      <c r="AR147" s="63">
        <v>15</v>
      </c>
      <c r="AS147" s="63"/>
    </row>
    <row r="148" spans="1:45" ht="13.5">
      <c r="A148" s="62" t="s">
        <v>23</v>
      </c>
      <c r="B148" s="2" t="s">
        <v>0</v>
      </c>
      <c r="C148" s="2" t="s">
        <v>1</v>
      </c>
      <c r="E148" s="2" t="s">
        <v>0</v>
      </c>
      <c r="F148" s="2" t="s">
        <v>1</v>
      </c>
      <c r="H148" s="2" t="s">
        <v>0</v>
      </c>
      <c r="I148" s="2" t="s">
        <v>1</v>
      </c>
      <c r="K148" s="2" t="s">
        <v>0</v>
      </c>
      <c r="L148" s="2" t="s">
        <v>1</v>
      </c>
      <c r="N148" s="2" t="s">
        <v>0</v>
      </c>
      <c r="O148" s="2" t="s">
        <v>1</v>
      </c>
      <c r="Q148" s="2" t="s">
        <v>0</v>
      </c>
      <c r="R148" s="2" t="s">
        <v>1</v>
      </c>
      <c r="T148" s="2" t="s">
        <v>0</v>
      </c>
      <c r="U148" s="2" t="s">
        <v>1</v>
      </c>
      <c r="W148" s="2" t="s">
        <v>0</v>
      </c>
      <c r="X148" s="2" t="s">
        <v>1</v>
      </c>
      <c r="Z148" s="2" t="s">
        <v>0</v>
      </c>
      <c r="AA148" s="2" t="s">
        <v>1</v>
      </c>
      <c r="AC148" s="2" t="s">
        <v>0</v>
      </c>
      <c r="AD148" s="2" t="s">
        <v>1</v>
      </c>
      <c r="AF148" s="2" t="s">
        <v>0</v>
      </c>
      <c r="AG148" s="2" t="s">
        <v>1</v>
      </c>
      <c r="AI148" s="2" t="s">
        <v>0</v>
      </c>
      <c r="AJ148" s="2" t="s">
        <v>1</v>
      </c>
      <c r="AL148" s="2" t="s">
        <v>0</v>
      </c>
      <c r="AM148" s="2" t="s">
        <v>1</v>
      </c>
      <c r="AO148" s="2" t="s">
        <v>0</v>
      </c>
      <c r="AP148" s="2" t="s">
        <v>1</v>
      </c>
      <c r="AR148" s="2" t="s">
        <v>0</v>
      </c>
      <c r="AS148" s="2" t="s">
        <v>1</v>
      </c>
    </row>
    <row r="149" spans="1:47" ht="13.5">
      <c r="A149" s="62"/>
      <c r="B149" s="2" t="s">
        <v>2</v>
      </c>
      <c r="C149" s="2">
        <v>57</v>
      </c>
      <c r="E149" s="2" t="s">
        <v>2</v>
      </c>
      <c r="F149" s="2">
        <v>63</v>
      </c>
      <c r="H149" s="2" t="s">
        <v>2</v>
      </c>
      <c r="I149" s="2">
        <v>88</v>
      </c>
      <c r="K149" s="2" t="s">
        <v>2</v>
      </c>
      <c r="L149" s="2">
        <v>0</v>
      </c>
      <c r="N149" s="2" t="s">
        <v>2</v>
      </c>
      <c r="O149" s="2">
        <v>0</v>
      </c>
      <c r="Q149" s="2" t="s">
        <v>2</v>
      </c>
      <c r="R149" s="2">
        <v>0</v>
      </c>
      <c r="T149" s="2" t="s">
        <v>2</v>
      </c>
      <c r="U149" s="2">
        <v>0</v>
      </c>
      <c r="W149" s="2" t="s">
        <v>2</v>
      </c>
      <c r="X149" s="2">
        <v>85</v>
      </c>
      <c r="Z149" s="2" t="s">
        <v>2</v>
      </c>
      <c r="AA149" s="2">
        <v>57</v>
      </c>
      <c r="AC149" s="2" t="s">
        <v>2</v>
      </c>
      <c r="AD149" s="2">
        <v>30.5</v>
      </c>
      <c r="AF149" s="2" t="s">
        <v>2</v>
      </c>
      <c r="AG149" s="2">
        <v>58</v>
      </c>
      <c r="AI149" s="2" t="s">
        <v>2</v>
      </c>
      <c r="AJ149" s="2">
        <v>56</v>
      </c>
      <c r="AL149" s="2" t="s">
        <v>2</v>
      </c>
      <c r="AM149" s="2">
        <v>64</v>
      </c>
      <c r="AO149" s="2" t="s">
        <v>2</v>
      </c>
      <c r="AP149" s="2">
        <v>71</v>
      </c>
      <c r="AR149" s="2" t="s">
        <v>2</v>
      </c>
      <c r="AS149" s="2">
        <v>58</v>
      </c>
      <c r="AU149" s="2">
        <f t="shared" si="2"/>
        <v>45.833333333333336</v>
      </c>
    </row>
    <row r="150" spans="1:47" ht="13.5">
      <c r="A150" s="62"/>
      <c r="B150" s="2" t="s">
        <v>3</v>
      </c>
      <c r="C150" s="2">
        <v>152</v>
      </c>
      <c r="E150" s="2" t="s">
        <v>3</v>
      </c>
      <c r="F150" s="2">
        <v>136</v>
      </c>
      <c r="H150" s="2" t="s">
        <v>3</v>
      </c>
      <c r="I150" s="2">
        <v>782</v>
      </c>
      <c r="K150" s="2" t="s">
        <v>3</v>
      </c>
      <c r="L150" s="2">
        <v>1</v>
      </c>
      <c r="N150" s="2" t="s">
        <v>3</v>
      </c>
      <c r="O150" s="2">
        <v>1</v>
      </c>
      <c r="Q150" s="2" t="s">
        <v>3</v>
      </c>
      <c r="R150" s="2">
        <v>1</v>
      </c>
      <c r="T150" s="2" t="s">
        <v>3</v>
      </c>
      <c r="U150" s="2">
        <v>1</v>
      </c>
      <c r="W150" s="2" t="s">
        <v>3</v>
      </c>
      <c r="X150" s="2">
        <v>211</v>
      </c>
      <c r="Z150" s="2" t="s">
        <v>3</v>
      </c>
      <c r="AA150" s="2">
        <v>76</v>
      </c>
      <c r="AC150" s="2" t="s">
        <v>3</v>
      </c>
      <c r="AD150" s="2">
        <v>213</v>
      </c>
      <c r="AF150" s="2" t="s">
        <v>3</v>
      </c>
      <c r="AG150" s="2">
        <v>63</v>
      </c>
      <c r="AI150" s="2" t="s">
        <v>3</v>
      </c>
      <c r="AJ150" s="2">
        <v>378</v>
      </c>
      <c r="AL150" s="2" t="s">
        <v>3</v>
      </c>
      <c r="AM150" s="2">
        <v>241</v>
      </c>
      <c r="AO150" s="2" t="s">
        <v>3</v>
      </c>
      <c r="AP150" s="2">
        <v>216</v>
      </c>
      <c r="AR150" s="2" t="s">
        <v>3</v>
      </c>
      <c r="AS150" s="2">
        <v>260</v>
      </c>
      <c r="AU150" s="2">
        <f t="shared" si="2"/>
        <v>182.13333333333333</v>
      </c>
    </row>
    <row r="151" spans="1:47" ht="13.5">
      <c r="A151" s="62"/>
      <c r="B151" s="2" t="s">
        <v>4</v>
      </c>
      <c r="C151" s="2">
        <v>58</v>
      </c>
      <c r="E151" s="2" t="s">
        <v>4</v>
      </c>
      <c r="F151" s="2">
        <v>108</v>
      </c>
      <c r="H151" s="2" t="s">
        <v>4</v>
      </c>
      <c r="I151" s="2">
        <v>88</v>
      </c>
      <c r="K151" s="2" t="s">
        <v>4</v>
      </c>
      <c r="L151" s="2">
        <v>0</v>
      </c>
      <c r="N151" s="2" t="s">
        <v>4</v>
      </c>
      <c r="O151" s="2">
        <v>0</v>
      </c>
      <c r="Q151" s="2" t="s">
        <v>4</v>
      </c>
      <c r="R151" s="2">
        <v>0</v>
      </c>
      <c r="T151" s="2" t="s">
        <v>4</v>
      </c>
      <c r="U151" s="2">
        <v>0</v>
      </c>
      <c r="W151" s="2" t="s">
        <v>4</v>
      </c>
      <c r="X151" s="2">
        <v>85</v>
      </c>
      <c r="Z151" s="2" t="s">
        <v>4</v>
      </c>
      <c r="AA151" s="2">
        <v>191</v>
      </c>
      <c r="AC151" s="2" t="s">
        <v>4</v>
      </c>
      <c r="AD151" s="2">
        <v>30.5</v>
      </c>
      <c r="AF151" s="2" t="s">
        <v>4</v>
      </c>
      <c r="AG151" s="2">
        <v>58</v>
      </c>
      <c r="AI151" s="2" t="s">
        <v>4</v>
      </c>
      <c r="AJ151" s="2">
        <v>304</v>
      </c>
      <c r="AL151" s="2" t="s">
        <v>4</v>
      </c>
      <c r="AM151" s="2">
        <v>421</v>
      </c>
      <c r="AO151" s="2" t="s">
        <v>4</v>
      </c>
      <c r="AP151" s="2">
        <v>71</v>
      </c>
      <c r="AR151" s="2" t="s">
        <v>4</v>
      </c>
      <c r="AS151" s="2">
        <v>112</v>
      </c>
      <c r="AU151" s="2">
        <f t="shared" si="2"/>
        <v>101.76666666666667</v>
      </c>
    </row>
    <row r="152" spans="1:47" ht="13.5">
      <c r="A152" s="62"/>
      <c r="B152" s="2" t="s">
        <v>3</v>
      </c>
      <c r="C152" s="2">
        <v>123</v>
      </c>
      <c r="E152" s="2" t="s">
        <v>3</v>
      </c>
      <c r="F152" s="2">
        <v>536</v>
      </c>
      <c r="H152" s="2" t="s">
        <v>3</v>
      </c>
      <c r="I152" s="2">
        <v>782</v>
      </c>
      <c r="K152" s="2" t="s">
        <v>3</v>
      </c>
      <c r="L152" s="2">
        <v>1</v>
      </c>
      <c r="N152" s="2" t="s">
        <v>3</v>
      </c>
      <c r="O152" s="2">
        <v>1</v>
      </c>
      <c r="Q152" s="2" t="s">
        <v>3</v>
      </c>
      <c r="R152" s="2">
        <v>1</v>
      </c>
      <c r="T152" s="2" t="s">
        <v>3</v>
      </c>
      <c r="U152" s="2">
        <v>1</v>
      </c>
      <c r="W152" s="2" t="s">
        <v>3</v>
      </c>
      <c r="X152" s="2">
        <v>211</v>
      </c>
      <c r="Z152" s="2" t="s">
        <v>3</v>
      </c>
      <c r="AA152" s="2">
        <v>119</v>
      </c>
      <c r="AC152" s="2" t="s">
        <v>3</v>
      </c>
      <c r="AD152" s="2">
        <v>213</v>
      </c>
      <c r="AF152" s="2" t="s">
        <v>3</v>
      </c>
      <c r="AG152" s="2">
        <v>63</v>
      </c>
      <c r="AI152" s="2" t="s">
        <v>3</v>
      </c>
      <c r="AJ152" s="2">
        <v>205</v>
      </c>
      <c r="AL152" s="2" t="s">
        <v>3</v>
      </c>
      <c r="AM152" s="2">
        <v>485</v>
      </c>
      <c r="AO152" s="2" t="s">
        <v>3</v>
      </c>
      <c r="AP152" s="2">
        <v>216</v>
      </c>
      <c r="AR152" s="2" t="s">
        <v>3</v>
      </c>
      <c r="AS152" s="2">
        <v>237</v>
      </c>
      <c r="AU152" s="2">
        <f t="shared" si="2"/>
        <v>212.93333333333334</v>
      </c>
    </row>
    <row r="153" spans="1:47" ht="13.5">
      <c r="A153" s="62"/>
      <c r="B153" s="2" t="s">
        <v>5</v>
      </c>
      <c r="C153" s="2">
        <v>1</v>
      </c>
      <c r="E153" s="2" t="s">
        <v>5</v>
      </c>
      <c r="F153" s="2">
        <v>45</v>
      </c>
      <c r="H153" s="2" t="s">
        <v>5</v>
      </c>
      <c r="I153" s="2">
        <v>0</v>
      </c>
      <c r="K153" s="2" t="s">
        <v>5</v>
      </c>
      <c r="L153" s="2">
        <v>0</v>
      </c>
      <c r="N153" s="2" t="s">
        <v>5</v>
      </c>
      <c r="O153" s="2">
        <v>0</v>
      </c>
      <c r="Q153" s="2" t="s">
        <v>5</v>
      </c>
      <c r="R153" s="2">
        <v>0</v>
      </c>
      <c r="T153" s="2" t="s">
        <v>5</v>
      </c>
      <c r="U153" s="2">
        <v>0</v>
      </c>
      <c r="W153" s="2" t="s">
        <v>5</v>
      </c>
      <c r="X153" s="2">
        <v>0</v>
      </c>
      <c r="Z153" s="2" t="s">
        <v>5</v>
      </c>
      <c r="AA153" s="2">
        <v>134</v>
      </c>
      <c r="AC153" s="2" t="s">
        <v>5</v>
      </c>
      <c r="AD153" s="2">
        <v>0</v>
      </c>
      <c r="AF153" s="2" t="s">
        <v>5</v>
      </c>
      <c r="AG153" s="2">
        <v>0</v>
      </c>
      <c r="AI153" s="2" t="s">
        <v>5</v>
      </c>
      <c r="AJ153" s="2">
        <v>248</v>
      </c>
      <c r="AL153" s="2" t="s">
        <v>5</v>
      </c>
      <c r="AM153" s="2">
        <v>357</v>
      </c>
      <c r="AO153" s="2" t="s">
        <v>5</v>
      </c>
      <c r="AP153" s="2">
        <v>0</v>
      </c>
      <c r="AR153" s="2" t="s">
        <v>5</v>
      </c>
      <c r="AS153" s="2">
        <v>54</v>
      </c>
      <c r="AU153" s="2">
        <f t="shared" si="2"/>
        <v>55.93333333333333</v>
      </c>
    </row>
    <row r="154" spans="1:47" ht="13.5">
      <c r="A154" s="62"/>
      <c r="B154" s="2" t="s">
        <v>6</v>
      </c>
      <c r="C154" s="2">
        <v>57.5</v>
      </c>
      <c r="E154" s="2" t="s">
        <v>6</v>
      </c>
      <c r="F154" s="2">
        <v>85.666664</v>
      </c>
      <c r="H154" s="2" t="s">
        <v>6</v>
      </c>
      <c r="I154" s="2">
        <v>88</v>
      </c>
      <c r="K154" s="2" t="s">
        <v>6</v>
      </c>
      <c r="L154" s="2">
        <v>0</v>
      </c>
      <c r="N154" s="2" t="s">
        <v>6</v>
      </c>
      <c r="O154" s="2">
        <v>0</v>
      </c>
      <c r="Q154" s="2" t="s">
        <v>6</v>
      </c>
      <c r="R154" s="2">
        <v>0</v>
      </c>
      <c r="T154" s="2" t="s">
        <v>6</v>
      </c>
      <c r="U154" s="2">
        <v>0</v>
      </c>
      <c r="W154" s="2" t="s">
        <v>6</v>
      </c>
      <c r="X154" s="2">
        <v>85</v>
      </c>
      <c r="Z154" s="2" t="s">
        <v>6</v>
      </c>
      <c r="AA154" s="2">
        <v>124</v>
      </c>
      <c r="AC154" s="2" t="s">
        <v>6</v>
      </c>
      <c r="AD154" s="2">
        <v>30.5</v>
      </c>
      <c r="AF154" s="2" t="s">
        <v>6</v>
      </c>
      <c r="AG154" s="2">
        <v>58</v>
      </c>
      <c r="AI154" s="2" t="s">
        <v>6</v>
      </c>
      <c r="AJ154" s="2">
        <v>140.66667</v>
      </c>
      <c r="AL154" s="2" t="s">
        <v>6</v>
      </c>
      <c r="AM154" s="2">
        <v>184.88889</v>
      </c>
      <c r="AO154" s="2" t="s">
        <v>6</v>
      </c>
      <c r="AP154" s="2">
        <v>71</v>
      </c>
      <c r="AR154" s="2" t="s">
        <v>6</v>
      </c>
      <c r="AS154" s="2">
        <v>76.666664</v>
      </c>
      <c r="AU154" s="2">
        <f t="shared" si="2"/>
        <v>66.79259253333333</v>
      </c>
    </row>
    <row r="155" spans="1:47" ht="13.5">
      <c r="A155" s="62"/>
      <c r="B155" s="2" t="s">
        <v>7</v>
      </c>
      <c r="C155" s="2">
        <v>0.5</v>
      </c>
      <c r="E155" s="2" t="s">
        <v>7</v>
      </c>
      <c r="F155" s="2">
        <v>18.372684</v>
      </c>
      <c r="H155" s="2" t="s">
        <v>7</v>
      </c>
      <c r="I155" s="2">
        <v>0</v>
      </c>
      <c r="K155" s="2" t="s">
        <v>7</v>
      </c>
      <c r="L155" s="2">
        <v>0</v>
      </c>
      <c r="N155" s="2" t="s">
        <v>7</v>
      </c>
      <c r="O155" s="2">
        <v>0</v>
      </c>
      <c r="Q155" s="2" t="s">
        <v>7</v>
      </c>
      <c r="R155" s="2">
        <v>0</v>
      </c>
      <c r="T155" s="2" t="s">
        <v>7</v>
      </c>
      <c r="U155" s="2">
        <v>0</v>
      </c>
      <c r="W155" s="2" t="s">
        <v>7</v>
      </c>
      <c r="X155" s="2">
        <v>0</v>
      </c>
      <c r="Z155" s="2" t="s">
        <v>7</v>
      </c>
      <c r="AA155" s="2">
        <v>67</v>
      </c>
      <c r="AC155" s="2" t="s">
        <v>7</v>
      </c>
      <c r="AD155" s="2">
        <v>0</v>
      </c>
      <c r="AF155" s="2" t="s">
        <v>7</v>
      </c>
      <c r="AG155" s="2">
        <v>0</v>
      </c>
      <c r="AI155" s="2" t="s">
        <v>7</v>
      </c>
      <c r="AJ155" s="2">
        <v>115.52008</v>
      </c>
      <c r="AL155" s="2" t="s">
        <v>7</v>
      </c>
      <c r="AM155" s="2">
        <v>135.36653</v>
      </c>
      <c r="AO155" s="2" t="s">
        <v>7</v>
      </c>
      <c r="AP155" s="2">
        <v>0</v>
      </c>
      <c r="AR155" s="2" t="s">
        <v>7</v>
      </c>
      <c r="AS155" s="2">
        <v>24.997778</v>
      </c>
      <c r="AU155" s="2">
        <f t="shared" si="2"/>
        <v>24.117138133333334</v>
      </c>
    </row>
    <row r="156" spans="1:47" ht="13.5">
      <c r="A156" s="62"/>
      <c r="B156" s="2" t="s">
        <v>8</v>
      </c>
      <c r="C156" s="2">
        <v>115</v>
      </c>
      <c r="E156" s="2" t="s">
        <v>8</v>
      </c>
      <c r="F156" s="2">
        <v>257</v>
      </c>
      <c r="H156" s="2" t="s">
        <v>8</v>
      </c>
      <c r="I156" s="2">
        <v>88</v>
      </c>
      <c r="K156" s="2" t="s">
        <v>8</v>
      </c>
      <c r="L156" s="2">
        <v>0</v>
      </c>
      <c r="N156" s="2" t="s">
        <v>8</v>
      </c>
      <c r="O156" s="2">
        <v>0</v>
      </c>
      <c r="Q156" s="2" t="s">
        <v>8</v>
      </c>
      <c r="R156" s="2">
        <v>0</v>
      </c>
      <c r="T156" s="2" t="s">
        <v>8</v>
      </c>
      <c r="U156" s="2">
        <v>0</v>
      </c>
      <c r="W156" s="2" t="s">
        <v>8</v>
      </c>
      <c r="X156" s="2">
        <v>85</v>
      </c>
      <c r="Z156" s="2" t="s">
        <v>8</v>
      </c>
      <c r="AA156" s="2">
        <v>248</v>
      </c>
      <c r="AC156" s="2" t="s">
        <v>8</v>
      </c>
      <c r="AD156" s="2">
        <v>30.5</v>
      </c>
      <c r="AF156" s="2" t="s">
        <v>8</v>
      </c>
      <c r="AG156" s="2">
        <v>58</v>
      </c>
      <c r="AI156" s="2" t="s">
        <v>8</v>
      </c>
      <c r="AJ156" s="2">
        <v>422</v>
      </c>
      <c r="AL156" s="2" t="s">
        <v>8</v>
      </c>
      <c r="AM156" s="2">
        <v>1664</v>
      </c>
      <c r="AO156" s="2" t="s">
        <v>8</v>
      </c>
      <c r="AP156" s="2">
        <v>71</v>
      </c>
      <c r="AR156" s="2" t="s">
        <v>8</v>
      </c>
      <c r="AS156" s="2">
        <v>230</v>
      </c>
      <c r="AU156" s="2">
        <f t="shared" si="2"/>
        <v>217.9</v>
      </c>
    </row>
    <row r="157" spans="1:47" ht="13.5">
      <c r="A157" s="62"/>
      <c r="B157" s="2" t="s">
        <v>9</v>
      </c>
      <c r="C157" s="2">
        <v>2</v>
      </c>
      <c r="E157" s="2" t="s">
        <v>9</v>
      </c>
      <c r="F157" s="2">
        <v>3</v>
      </c>
      <c r="H157" s="2" t="s">
        <v>9</v>
      </c>
      <c r="I157" s="2">
        <v>1</v>
      </c>
      <c r="K157" s="2" t="s">
        <v>9</v>
      </c>
      <c r="L157" s="2">
        <v>0</v>
      </c>
      <c r="N157" s="2" t="s">
        <v>9</v>
      </c>
      <c r="O157" s="2">
        <v>0</v>
      </c>
      <c r="Q157" s="2" t="s">
        <v>9</v>
      </c>
      <c r="R157" s="2">
        <v>0</v>
      </c>
      <c r="T157" s="2" t="s">
        <v>9</v>
      </c>
      <c r="U157" s="2">
        <v>0</v>
      </c>
      <c r="W157" s="2" t="s">
        <v>9</v>
      </c>
      <c r="X157" s="2">
        <v>1</v>
      </c>
      <c r="Z157" s="2" t="s">
        <v>9</v>
      </c>
      <c r="AA157" s="2">
        <v>2</v>
      </c>
      <c r="AC157" s="2" t="s">
        <v>9</v>
      </c>
      <c r="AD157" s="2">
        <v>1</v>
      </c>
      <c r="AF157" s="2" t="s">
        <v>9</v>
      </c>
      <c r="AG157" s="2">
        <v>1</v>
      </c>
      <c r="AI157" s="2" t="s">
        <v>9</v>
      </c>
      <c r="AJ157" s="2">
        <v>3</v>
      </c>
      <c r="AL157" s="2" t="s">
        <v>9</v>
      </c>
      <c r="AM157" s="2">
        <v>9</v>
      </c>
      <c r="AO157" s="2" t="s">
        <v>9</v>
      </c>
      <c r="AP157" s="2">
        <v>1</v>
      </c>
      <c r="AR157" s="2" t="s">
        <v>9</v>
      </c>
      <c r="AS157" s="2">
        <v>3</v>
      </c>
      <c r="AT157" s="2">
        <v>13</v>
      </c>
      <c r="AU157" s="2">
        <f t="shared" si="2"/>
        <v>1.8</v>
      </c>
    </row>
    <row r="159" spans="2:45" ht="13.5">
      <c r="B159" s="63">
        <v>1</v>
      </c>
      <c r="C159" s="63"/>
      <c r="E159" s="63">
        <v>2</v>
      </c>
      <c r="F159" s="63"/>
      <c r="H159" s="63">
        <v>3</v>
      </c>
      <c r="I159" s="63"/>
      <c r="K159" s="63">
        <v>4</v>
      </c>
      <c r="L159" s="63"/>
      <c r="N159" s="63">
        <v>5</v>
      </c>
      <c r="O159" s="63"/>
      <c r="Q159" s="63">
        <v>6</v>
      </c>
      <c r="R159" s="63"/>
      <c r="T159" s="63">
        <v>7</v>
      </c>
      <c r="U159" s="63"/>
      <c r="W159" s="63">
        <v>8</v>
      </c>
      <c r="X159" s="63"/>
      <c r="Z159" s="63">
        <v>9</v>
      </c>
      <c r="AA159" s="63"/>
      <c r="AC159" s="63">
        <v>10</v>
      </c>
      <c r="AD159" s="63"/>
      <c r="AF159" s="63">
        <v>11</v>
      </c>
      <c r="AG159" s="63"/>
      <c r="AI159" s="63">
        <v>12</v>
      </c>
      <c r="AJ159" s="63"/>
      <c r="AL159" s="63">
        <v>13</v>
      </c>
      <c r="AM159" s="63"/>
      <c r="AO159" s="63">
        <v>14</v>
      </c>
      <c r="AP159" s="63"/>
      <c r="AR159" s="63">
        <v>15</v>
      </c>
      <c r="AS159" s="63"/>
    </row>
    <row r="160" spans="1:45" ht="13.5">
      <c r="A160" s="62" t="s">
        <v>24</v>
      </c>
      <c r="B160" s="2" t="s">
        <v>0</v>
      </c>
      <c r="C160" s="2" t="s">
        <v>1</v>
      </c>
      <c r="E160" s="2" t="s">
        <v>0</v>
      </c>
      <c r="F160" s="2" t="s">
        <v>1</v>
      </c>
      <c r="H160" s="2" t="s">
        <v>0</v>
      </c>
      <c r="I160" s="2" t="s">
        <v>1</v>
      </c>
      <c r="K160" s="2" t="s">
        <v>0</v>
      </c>
      <c r="L160" s="2" t="s">
        <v>1</v>
      </c>
      <c r="N160" s="2" t="s">
        <v>0</v>
      </c>
      <c r="O160" s="2" t="s">
        <v>1</v>
      </c>
      <c r="Q160" s="2" t="s">
        <v>0</v>
      </c>
      <c r="R160" s="2" t="s">
        <v>1</v>
      </c>
      <c r="T160" s="2" t="s">
        <v>0</v>
      </c>
      <c r="U160" s="2" t="s">
        <v>1</v>
      </c>
      <c r="W160" s="2" t="s">
        <v>0</v>
      </c>
      <c r="X160" s="2" t="s">
        <v>1</v>
      </c>
      <c r="Z160" s="2" t="s">
        <v>0</v>
      </c>
      <c r="AA160" s="2" t="s">
        <v>1</v>
      </c>
      <c r="AC160" s="2" t="s">
        <v>0</v>
      </c>
      <c r="AD160" s="2" t="s">
        <v>1</v>
      </c>
      <c r="AF160" s="2" t="s">
        <v>0</v>
      </c>
      <c r="AG160" s="2" t="s">
        <v>1</v>
      </c>
      <c r="AI160" s="2" t="s">
        <v>0</v>
      </c>
      <c r="AJ160" s="2" t="s">
        <v>1</v>
      </c>
      <c r="AL160" s="2" t="s">
        <v>0</v>
      </c>
      <c r="AM160" s="2" t="s">
        <v>1</v>
      </c>
      <c r="AO160" s="2" t="s">
        <v>0</v>
      </c>
      <c r="AP160" s="2" t="s">
        <v>1</v>
      </c>
      <c r="AR160" s="2" t="s">
        <v>0</v>
      </c>
      <c r="AS160" s="2" t="s">
        <v>1</v>
      </c>
    </row>
    <row r="161" spans="1:47" ht="13.5">
      <c r="A161" s="62"/>
      <c r="B161" s="2" t="s">
        <v>2</v>
      </c>
      <c r="C161" s="2">
        <v>53</v>
      </c>
      <c r="E161" s="2" t="s">
        <v>2</v>
      </c>
      <c r="F161" s="2">
        <v>52</v>
      </c>
      <c r="H161" s="2" t="s">
        <v>2</v>
      </c>
      <c r="I161" s="2">
        <v>53</v>
      </c>
      <c r="K161" s="2" t="s">
        <v>2</v>
      </c>
      <c r="L161" s="2">
        <v>51</v>
      </c>
      <c r="N161" s="2" t="s">
        <v>2</v>
      </c>
      <c r="O161" s="2">
        <v>15</v>
      </c>
      <c r="Q161" s="2" t="s">
        <v>2</v>
      </c>
      <c r="R161" s="2">
        <v>50</v>
      </c>
      <c r="T161" s="2" t="s">
        <v>2</v>
      </c>
      <c r="U161" s="2">
        <v>50</v>
      </c>
      <c r="W161" s="2" t="s">
        <v>2</v>
      </c>
      <c r="X161" s="2">
        <v>51</v>
      </c>
      <c r="Z161" s="2" t="s">
        <v>2</v>
      </c>
      <c r="AA161" s="2">
        <v>54</v>
      </c>
      <c r="AC161" s="2" t="s">
        <v>2</v>
      </c>
      <c r="AD161" s="2">
        <v>52</v>
      </c>
      <c r="AF161" s="2" t="s">
        <v>2</v>
      </c>
      <c r="AG161" s="2">
        <v>55</v>
      </c>
      <c r="AI161" s="2" t="s">
        <v>2</v>
      </c>
      <c r="AJ161" s="2">
        <v>51</v>
      </c>
      <c r="AL161" s="2" t="s">
        <v>2</v>
      </c>
      <c r="AM161" s="2">
        <v>50</v>
      </c>
      <c r="AO161" s="2" t="s">
        <v>2</v>
      </c>
      <c r="AP161" s="2">
        <v>50</v>
      </c>
      <c r="AR161" s="2" t="s">
        <v>2</v>
      </c>
      <c r="AS161" s="2">
        <v>52</v>
      </c>
      <c r="AU161" s="2">
        <f t="shared" si="2"/>
        <v>49.266666666666666</v>
      </c>
    </row>
    <row r="162" spans="1:47" ht="13.5">
      <c r="A162" s="62"/>
      <c r="B162" s="2" t="s">
        <v>3</v>
      </c>
      <c r="C162" s="2">
        <v>245</v>
      </c>
      <c r="E162" s="2" t="s">
        <v>3</v>
      </c>
      <c r="F162" s="2">
        <v>139</v>
      </c>
      <c r="H162" s="2" t="s">
        <v>3</v>
      </c>
      <c r="I162" s="2">
        <v>430</v>
      </c>
      <c r="K162" s="2" t="s">
        <v>3</v>
      </c>
      <c r="L162" s="2">
        <v>537</v>
      </c>
      <c r="N162" s="2" t="s">
        <v>3</v>
      </c>
      <c r="O162" s="2">
        <v>442</v>
      </c>
      <c r="Q162" s="2" t="s">
        <v>3</v>
      </c>
      <c r="R162" s="2">
        <v>4</v>
      </c>
      <c r="T162" s="2" t="s">
        <v>3</v>
      </c>
      <c r="U162" s="2">
        <v>255</v>
      </c>
      <c r="W162" s="2" t="s">
        <v>3</v>
      </c>
      <c r="X162" s="2">
        <v>173</v>
      </c>
      <c r="Z162" s="2" t="s">
        <v>3</v>
      </c>
      <c r="AA162" s="2">
        <v>474</v>
      </c>
      <c r="AC162" s="2" t="s">
        <v>3</v>
      </c>
      <c r="AD162" s="2">
        <v>640</v>
      </c>
      <c r="AF162" s="2" t="s">
        <v>3</v>
      </c>
      <c r="AG162" s="2">
        <v>841</v>
      </c>
      <c r="AI162" s="2" t="s">
        <v>3</v>
      </c>
      <c r="AJ162" s="2">
        <v>234</v>
      </c>
      <c r="AL162" s="2" t="s">
        <v>3</v>
      </c>
      <c r="AM162" s="2">
        <v>1023</v>
      </c>
      <c r="AO162" s="2" t="s">
        <v>3</v>
      </c>
      <c r="AP162" s="2">
        <v>1082</v>
      </c>
      <c r="AR162" s="2" t="s">
        <v>3</v>
      </c>
      <c r="AS162" s="2">
        <v>990</v>
      </c>
      <c r="AU162" s="2">
        <f t="shared" si="2"/>
        <v>500.6</v>
      </c>
    </row>
    <row r="163" spans="1:47" ht="13.5">
      <c r="A163" s="62"/>
      <c r="B163" s="2" t="s">
        <v>4</v>
      </c>
      <c r="C163" s="2">
        <v>353</v>
      </c>
      <c r="E163" s="2" t="s">
        <v>4</v>
      </c>
      <c r="F163" s="2">
        <v>248</v>
      </c>
      <c r="H163" s="2" t="s">
        <v>4</v>
      </c>
      <c r="I163" s="2">
        <v>2336</v>
      </c>
      <c r="K163" s="2" t="s">
        <v>4</v>
      </c>
      <c r="L163" s="2">
        <v>934</v>
      </c>
      <c r="N163" s="2" t="s">
        <v>4</v>
      </c>
      <c r="O163" s="2">
        <v>435.75</v>
      </c>
      <c r="Q163" s="2" t="s">
        <v>4</v>
      </c>
      <c r="R163" s="2">
        <v>1237</v>
      </c>
      <c r="T163" s="2" t="s">
        <v>4</v>
      </c>
      <c r="U163" s="2">
        <v>154</v>
      </c>
      <c r="W163" s="2" t="s">
        <v>4</v>
      </c>
      <c r="X163" s="2">
        <v>1293</v>
      </c>
      <c r="Z163" s="2" t="s">
        <v>4</v>
      </c>
      <c r="AA163" s="2">
        <v>2885</v>
      </c>
      <c r="AC163" s="2" t="s">
        <v>4</v>
      </c>
      <c r="AD163" s="2">
        <v>1777</v>
      </c>
      <c r="AF163" s="2" t="s">
        <v>4</v>
      </c>
      <c r="AG163" s="2">
        <v>150</v>
      </c>
      <c r="AI163" s="2" t="s">
        <v>4</v>
      </c>
      <c r="AJ163" s="2">
        <v>1271</v>
      </c>
      <c r="AL163" s="2" t="s">
        <v>4</v>
      </c>
      <c r="AM163" s="2">
        <v>486</v>
      </c>
      <c r="AO163" s="2" t="s">
        <v>4</v>
      </c>
      <c r="AP163" s="2">
        <v>343</v>
      </c>
      <c r="AR163" s="2" t="s">
        <v>4</v>
      </c>
      <c r="AS163" s="2">
        <v>407</v>
      </c>
      <c r="AU163" s="2">
        <f t="shared" si="2"/>
        <v>953.9833333333333</v>
      </c>
    </row>
    <row r="164" spans="1:47" ht="13.5">
      <c r="A164" s="62"/>
      <c r="B164" s="2" t="s">
        <v>3</v>
      </c>
      <c r="C164" s="2">
        <v>284</v>
      </c>
      <c r="E164" s="2" t="s">
        <v>3</v>
      </c>
      <c r="F164" s="2">
        <v>293</v>
      </c>
      <c r="H164" s="2" t="s">
        <v>3</v>
      </c>
      <c r="I164" s="2">
        <v>652</v>
      </c>
      <c r="K164" s="2" t="s">
        <v>3</v>
      </c>
      <c r="L164" s="2">
        <v>468</v>
      </c>
      <c r="N164" s="2" t="s">
        <v>3</v>
      </c>
      <c r="O164" s="2">
        <v>395</v>
      </c>
      <c r="Q164" s="2" t="s">
        <v>3</v>
      </c>
      <c r="R164" s="2">
        <v>373</v>
      </c>
      <c r="T164" s="2" t="s">
        <v>3</v>
      </c>
      <c r="U164" s="2">
        <v>452</v>
      </c>
      <c r="W164" s="2" t="s">
        <v>3</v>
      </c>
      <c r="X164" s="2">
        <v>1</v>
      </c>
      <c r="Z164" s="2" t="s">
        <v>3</v>
      </c>
      <c r="AA164" s="2">
        <v>524</v>
      </c>
      <c r="AC164" s="2" t="s">
        <v>3</v>
      </c>
      <c r="AD164" s="2">
        <v>526</v>
      </c>
      <c r="AF164" s="2" t="s">
        <v>3</v>
      </c>
      <c r="AG164" s="2">
        <v>57</v>
      </c>
      <c r="AI164" s="2" t="s">
        <v>3</v>
      </c>
      <c r="AJ164" s="2">
        <v>994</v>
      </c>
      <c r="AL164" s="2" t="s">
        <v>3</v>
      </c>
      <c r="AM164" s="2">
        <v>301</v>
      </c>
      <c r="AO164" s="2" t="s">
        <v>3</v>
      </c>
      <c r="AP164" s="2">
        <v>1423</v>
      </c>
      <c r="AR164" s="2" t="s">
        <v>3</v>
      </c>
      <c r="AS164" s="2">
        <v>155</v>
      </c>
      <c r="AU164" s="2">
        <f t="shared" si="2"/>
        <v>459.8666666666667</v>
      </c>
    </row>
    <row r="165" spans="1:47" ht="13.5">
      <c r="A165" s="62"/>
      <c r="B165" s="2" t="s">
        <v>5</v>
      </c>
      <c r="C165" s="2">
        <v>300</v>
      </c>
      <c r="E165" s="2" t="s">
        <v>5</v>
      </c>
      <c r="F165" s="2">
        <v>196</v>
      </c>
      <c r="H165" s="2" t="s">
        <v>5</v>
      </c>
      <c r="I165" s="2">
        <v>2283</v>
      </c>
      <c r="K165" s="2" t="s">
        <v>5</v>
      </c>
      <c r="L165" s="2">
        <v>883</v>
      </c>
      <c r="N165" s="2" t="s">
        <v>5</v>
      </c>
      <c r="O165" s="2">
        <v>420.75</v>
      </c>
      <c r="Q165" s="2" t="s">
        <v>5</v>
      </c>
      <c r="R165" s="2">
        <v>1187</v>
      </c>
      <c r="T165" s="2" t="s">
        <v>5</v>
      </c>
      <c r="U165" s="2">
        <v>104</v>
      </c>
      <c r="W165" s="2" t="s">
        <v>5</v>
      </c>
      <c r="X165" s="2">
        <v>1242</v>
      </c>
      <c r="Z165" s="2" t="s">
        <v>5</v>
      </c>
      <c r="AA165" s="2">
        <v>2831</v>
      </c>
      <c r="AC165" s="2" t="s">
        <v>5</v>
      </c>
      <c r="AD165" s="2">
        <v>1725</v>
      </c>
      <c r="AF165" s="2" t="s">
        <v>5</v>
      </c>
      <c r="AG165" s="2">
        <v>95</v>
      </c>
      <c r="AI165" s="2" t="s">
        <v>5</v>
      </c>
      <c r="AJ165" s="2">
        <v>1220</v>
      </c>
      <c r="AL165" s="2" t="s">
        <v>5</v>
      </c>
      <c r="AM165" s="2">
        <v>436</v>
      </c>
      <c r="AO165" s="2" t="s">
        <v>5</v>
      </c>
      <c r="AP165" s="2">
        <v>293</v>
      </c>
      <c r="AR165" s="2" t="s">
        <v>5</v>
      </c>
      <c r="AS165" s="2">
        <v>355</v>
      </c>
      <c r="AU165" s="2">
        <f t="shared" si="2"/>
        <v>904.7166666666667</v>
      </c>
    </row>
    <row r="166" spans="1:47" ht="13.5">
      <c r="A166" s="62"/>
      <c r="B166" s="2" t="s">
        <v>6</v>
      </c>
      <c r="C166" s="2">
        <v>94.290321</v>
      </c>
      <c r="E166" s="2" t="s">
        <v>6</v>
      </c>
      <c r="F166" s="2">
        <v>104.6875</v>
      </c>
      <c r="H166" s="2" t="s">
        <v>6</v>
      </c>
      <c r="I166" s="2">
        <v>360.86667</v>
      </c>
      <c r="K166" s="2" t="s">
        <v>6</v>
      </c>
      <c r="L166" s="2">
        <v>187.25</v>
      </c>
      <c r="N166" s="2" t="s">
        <v>6</v>
      </c>
      <c r="O166" s="2">
        <v>118.25</v>
      </c>
      <c r="Q166" s="2" t="s">
        <v>6</v>
      </c>
      <c r="R166" s="2">
        <v>239.85715</v>
      </c>
      <c r="T166" s="2" t="s">
        <v>6</v>
      </c>
      <c r="U166" s="2">
        <v>78.397263</v>
      </c>
      <c r="W166" s="2" t="s">
        <v>6</v>
      </c>
      <c r="X166" s="2">
        <v>212.05882</v>
      </c>
      <c r="Z166" s="2" t="s">
        <v>6</v>
      </c>
      <c r="AA166" s="2">
        <v>309.14285</v>
      </c>
      <c r="AC166" s="2" t="s">
        <v>6</v>
      </c>
      <c r="AD166" s="2">
        <v>250.5625</v>
      </c>
      <c r="AF166" s="2" t="s">
        <v>6</v>
      </c>
      <c r="AG166" s="2">
        <v>77.900002</v>
      </c>
      <c r="AI166" s="2" t="s">
        <v>6</v>
      </c>
      <c r="AJ166" s="2">
        <v>102.30612</v>
      </c>
      <c r="AL166" s="2" t="s">
        <v>6</v>
      </c>
      <c r="AM166" s="2">
        <v>107.06667</v>
      </c>
      <c r="AO166" s="2" t="s">
        <v>6</v>
      </c>
      <c r="AP166" s="2">
        <v>92.422226</v>
      </c>
      <c r="AR166" s="2" t="s">
        <v>6</v>
      </c>
      <c r="AS166" s="2">
        <v>129.60001</v>
      </c>
      <c r="AU166" s="2">
        <f t="shared" si="2"/>
        <v>164.31054013333332</v>
      </c>
    </row>
    <row r="167" spans="1:47" ht="13.5">
      <c r="A167" s="62"/>
      <c r="B167" s="2" t="s">
        <v>7</v>
      </c>
      <c r="C167" s="2">
        <v>60.331448</v>
      </c>
      <c r="E167" s="2" t="s">
        <v>7</v>
      </c>
      <c r="F167" s="2">
        <v>54.765087</v>
      </c>
      <c r="H167" s="2" t="s">
        <v>7</v>
      </c>
      <c r="I167" s="2">
        <v>607.8811</v>
      </c>
      <c r="K167" s="2" t="s">
        <v>7</v>
      </c>
      <c r="L167" s="2">
        <v>239.62544</v>
      </c>
      <c r="N167" s="2" t="s">
        <v>7</v>
      </c>
      <c r="O167" s="2">
        <v>138.13083</v>
      </c>
      <c r="Q167" s="2" t="s">
        <v>7</v>
      </c>
      <c r="R167" s="2">
        <v>407.61517</v>
      </c>
      <c r="T167" s="2" t="s">
        <v>7</v>
      </c>
      <c r="U167" s="2">
        <v>27.416992</v>
      </c>
      <c r="W167" s="2" t="s">
        <v>7</v>
      </c>
      <c r="X167" s="2">
        <v>336.14728</v>
      </c>
      <c r="Z167" s="2" t="s">
        <v>7</v>
      </c>
      <c r="AA167" s="2">
        <v>718.79999</v>
      </c>
      <c r="AC167" s="2" t="s">
        <v>7</v>
      </c>
      <c r="AD167" s="2">
        <v>422.29477</v>
      </c>
      <c r="AF167" s="2" t="s">
        <v>7</v>
      </c>
      <c r="AG167" s="2">
        <v>27.023878</v>
      </c>
      <c r="AI167" s="2" t="s">
        <v>7</v>
      </c>
      <c r="AJ167" s="2">
        <v>171.22765</v>
      </c>
      <c r="AL167" s="2" t="s">
        <v>7</v>
      </c>
      <c r="AM167" s="2">
        <v>90.862877</v>
      </c>
      <c r="AO167" s="2" t="s">
        <v>7</v>
      </c>
      <c r="AP167" s="2">
        <v>60.428284</v>
      </c>
      <c r="AR167" s="2" t="s">
        <v>7</v>
      </c>
      <c r="AS167" s="2">
        <v>128.54742</v>
      </c>
      <c r="AU167" s="2">
        <f t="shared" si="2"/>
        <v>232.7398810666667</v>
      </c>
    </row>
    <row r="168" spans="1:47" ht="13.5">
      <c r="A168" s="62"/>
      <c r="B168" s="2" t="s">
        <v>8</v>
      </c>
      <c r="C168" s="2">
        <v>2923</v>
      </c>
      <c r="E168" s="2" t="s">
        <v>8</v>
      </c>
      <c r="F168" s="2">
        <v>1675</v>
      </c>
      <c r="H168" s="2" t="s">
        <v>8</v>
      </c>
      <c r="I168" s="2">
        <v>5413</v>
      </c>
      <c r="K168" s="2" t="s">
        <v>8</v>
      </c>
      <c r="L168" s="2">
        <v>2247</v>
      </c>
      <c r="N168" s="2" t="s">
        <v>8</v>
      </c>
      <c r="O168" s="2">
        <v>827.75</v>
      </c>
      <c r="Q168" s="2" t="s">
        <v>8</v>
      </c>
      <c r="R168" s="2">
        <v>1679</v>
      </c>
      <c r="T168" s="2" t="s">
        <v>8</v>
      </c>
      <c r="U168" s="2">
        <v>5723</v>
      </c>
      <c r="W168" s="2" t="s">
        <v>8</v>
      </c>
      <c r="X168" s="2">
        <v>3605</v>
      </c>
      <c r="Z168" s="2" t="s">
        <v>8</v>
      </c>
      <c r="AA168" s="2">
        <v>4328</v>
      </c>
      <c r="AC168" s="2" t="s">
        <v>8</v>
      </c>
      <c r="AD168" s="2">
        <v>4009</v>
      </c>
      <c r="AF168" s="2" t="s">
        <v>8</v>
      </c>
      <c r="AG168" s="2">
        <v>779</v>
      </c>
      <c r="AI168" s="2" t="s">
        <v>8</v>
      </c>
      <c r="AJ168" s="2">
        <v>5013</v>
      </c>
      <c r="AL168" s="2" t="s">
        <v>8</v>
      </c>
      <c r="AM168" s="2">
        <v>3212</v>
      </c>
      <c r="AO168" s="2" t="s">
        <v>8</v>
      </c>
      <c r="AP168" s="2">
        <v>4159</v>
      </c>
      <c r="AR168" s="2" t="s">
        <v>8</v>
      </c>
      <c r="AS168" s="2">
        <v>1296</v>
      </c>
      <c r="AU168" s="2">
        <f t="shared" si="2"/>
        <v>3125.9166666666665</v>
      </c>
    </row>
    <row r="169" spans="1:47" ht="13.5">
      <c r="A169" s="62"/>
      <c r="B169" s="2" t="s">
        <v>9</v>
      </c>
      <c r="C169" s="2">
        <v>31</v>
      </c>
      <c r="E169" s="2" t="s">
        <v>9</v>
      </c>
      <c r="F169" s="2">
        <v>16</v>
      </c>
      <c r="H169" s="2" t="s">
        <v>9</v>
      </c>
      <c r="I169" s="2">
        <v>15</v>
      </c>
      <c r="K169" s="2" t="s">
        <v>9</v>
      </c>
      <c r="L169" s="2">
        <v>12</v>
      </c>
      <c r="N169" s="2" t="s">
        <v>9</v>
      </c>
      <c r="O169" s="2">
        <v>7</v>
      </c>
      <c r="Q169" s="2" t="s">
        <v>9</v>
      </c>
      <c r="R169" s="2">
        <v>7</v>
      </c>
      <c r="T169" s="2" t="s">
        <v>9</v>
      </c>
      <c r="U169" s="2">
        <v>73</v>
      </c>
      <c r="W169" s="2" t="s">
        <v>9</v>
      </c>
      <c r="X169" s="2">
        <v>17</v>
      </c>
      <c r="Z169" s="2" t="s">
        <v>9</v>
      </c>
      <c r="AA169" s="2">
        <v>14</v>
      </c>
      <c r="AC169" s="2" t="s">
        <v>9</v>
      </c>
      <c r="AD169" s="2">
        <v>16</v>
      </c>
      <c r="AF169" s="2" t="s">
        <v>9</v>
      </c>
      <c r="AG169" s="2">
        <v>10</v>
      </c>
      <c r="AI169" s="2" t="s">
        <v>9</v>
      </c>
      <c r="AJ169" s="2">
        <v>49</v>
      </c>
      <c r="AL169" s="2" t="s">
        <v>9</v>
      </c>
      <c r="AM169" s="2">
        <v>30</v>
      </c>
      <c r="AO169" s="2" t="s">
        <v>9</v>
      </c>
      <c r="AP169" s="2">
        <v>45</v>
      </c>
      <c r="AR169" s="2" t="s">
        <v>9</v>
      </c>
      <c r="AS169" s="2">
        <v>10</v>
      </c>
      <c r="AT169" s="2">
        <v>14</v>
      </c>
      <c r="AU169" s="2">
        <f t="shared" si="2"/>
        <v>23.466666666666665</v>
      </c>
    </row>
    <row r="171" spans="2:45" ht="13.5">
      <c r="B171" s="63">
        <v>1</v>
      </c>
      <c r="C171" s="63"/>
      <c r="E171" s="63">
        <v>2</v>
      </c>
      <c r="F171" s="63"/>
      <c r="H171" s="63">
        <v>3</v>
      </c>
      <c r="I171" s="63"/>
      <c r="K171" s="63">
        <v>4</v>
      </c>
      <c r="L171" s="63"/>
      <c r="N171" s="63">
        <v>5</v>
      </c>
      <c r="O171" s="63"/>
      <c r="Q171" s="63">
        <v>6</v>
      </c>
      <c r="R171" s="63"/>
      <c r="T171" s="63">
        <v>7</v>
      </c>
      <c r="U171" s="63"/>
      <c r="W171" s="63">
        <v>8</v>
      </c>
      <c r="X171" s="63"/>
      <c r="Z171" s="63">
        <v>9</v>
      </c>
      <c r="AA171" s="63"/>
      <c r="AC171" s="63">
        <v>10</v>
      </c>
      <c r="AD171" s="63"/>
      <c r="AF171" s="63">
        <v>11</v>
      </c>
      <c r="AG171" s="63"/>
      <c r="AI171" s="63">
        <v>12</v>
      </c>
      <c r="AJ171" s="63"/>
      <c r="AL171" s="63">
        <v>13</v>
      </c>
      <c r="AM171" s="63"/>
      <c r="AO171" s="63">
        <v>14</v>
      </c>
      <c r="AP171" s="63"/>
      <c r="AR171" s="63">
        <v>15</v>
      </c>
      <c r="AS171" s="63"/>
    </row>
    <row r="172" spans="1:45" ht="13.5">
      <c r="A172" s="62" t="s">
        <v>25</v>
      </c>
      <c r="B172" s="2" t="s">
        <v>0</v>
      </c>
      <c r="C172" s="2" t="s">
        <v>1</v>
      </c>
      <c r="E172" s="2" t="s">
        <v>0</v>
      </c>
      <c r="F172" s="2" t="s">
        <v>1</v>
      </c>
      <c r="H172" s="2" t="s">
        <v>0</v>
      </c>
      <c r="I172" s="2" t="s">
        <v>1</v>
      </c>
      <c r="K172" s="2" t="s">
        <v>0</v>
      </c>
      <c r="L172" s="2" t="s">
        <v>1</v>
      </c>
      <c r="N172" s="2" t="s">
        <v>0</v>
      </c>
      <c r="O172" s="2" t="s">
        <v>1</v>
      </c>
      <c r="Q172" s="2" t="s">
        <v>0</v>
      </c>
      <c r="R172" s="2" t="s">
        <v>1</v>
      </c>
      <c r="T172" s="2" t="s">
        <v>0</v>
      </c>
      <c r="U172" s="2" t="s">
        <v>1</v>
      </c>
      <c r="W172" s="2" t="s">
        <v>0</v>
      </c>
      <c r="X172" s="2" t="s">
        <v>1</v>
      </c>
      <c r="Z172" s="2" t="s">
        <v>0</v>
      </c>
      <c r="AA172" s="2" t="s">
        <v>1</v>
      </c>
      <c r="AC172" s="2" t="s">
        <v>0</v>
      </c>
      <c r="AD172" s="2" t="s">
        <v>1</v>
      </c>
      <c r="AF172" s="2" t="s">
        <v>0</v>
      </c>
      <c r="AG172" s="2" t="s">
        <v>1</v>
      </c>
      <c r="AI172" s="2" t="s">
        <v>0</v>
      </c>
      <c r="AJ172" s="2" t="s">
        <v>1</v>
      </c>
      <c r="AL172" s="2" t="s">
        <v>0</v>
      </c>
      <c r="AM172" s="2" t="s">
        <v>1</v>
      </c>
      <c r="AO172" s="2" t="s">
        <v>0</v>
      </c>
      <c r="AP172" s="2" t="s">
        <v>1</v>
      </c>
      <c r="AR172" s="2" t="s">
        <v>0</v>
      </c>
      <c r="AS172" s="2" t="s">
        <v>1</v>
      </c>
    </row>
    <row r="173" spans="1:47" ht="13.5">
      <c r="A173" s="62"/>
      <c r="B173" s="2" t="s">
        <v>2</v>
      </c>
      <c r="C173" s="2">
        <v>50</v>
      </c>
      <c r="E173" s="2" t="s">
        <v>2</v>
      </c>
      <c r="F173" s="2">
        <v>50</v>
      </c>
      <c r="H173" s="2" t="s">
        <v>2</v>
      </c>
      <c r="I173" s="2">
        <v>50</v>
      </c>
      <c r="K173" s="2" t="s">
        <v>2</v>
      </c>
      <c r="L173" s="2">
        <v>50</v>
      </c>
      <c r="N173" s="2" t="s">
        <v>2</v>
      </c>
      <c r="O173" s="2">
        <v>50</v>
      </c>
      <c r="Q173" s="2" t="s">
        <v>2</v>
      </c>
      <c r="R173" s="2">
        <v>50</v>
      </c>
      <c r="T173" s="2" t="s">
        <v>2</v>
      </c>
      <c r="U173" s="2">
        <v>50</v>
      </c>
      <c r="W173" s="2" t="s">
        <v>2</v>
      </c>
      <c r="X173" s="2">
        <v>50</v>
      </c>
      <c r="Z173" s="2" t="s">
        <v>2</v>
      </c>
      <c r="AA173" s="2">
        <v>50</v>
      </c>
      <c r="AC173" s="2" t="s">
        <v>2</v>
      </c>
      <c r="AD173" s="2">
        <v>50</v>
      </c>
      <c r="AF173" s="2" t="s">
        <v>2</v>
      </c>
      <c r="AG173" s="2">
        <v>50</v>
      </c>
      <c r="AI173" s="2" t="s">
        <v>2</v>
      </c>
      <c r="AJ173" s="2">
        <v>50</v>
      </c>
      <c r="AL173" s="2" t="s">
        <v>2</v>
      </c>
      <c r="AM173" s="2">
        <v>50</v>
      </c>
      <c r="AO173" s="2" t="s">
        <v>2</v>
      </c>
      <c r="AP173" s="2">
        <v>50</v>
      </c>
      <c r="AR173" s="2" t="s">
        <v>2</v>
      </c>
      <c r="AS173" s="2">
        <v>50</v>
      </c>
      <c r="AU173" s="2">
        <f t="shared" si="2"/>
        <v>50</v>
      </c>
    </row>
    <row r="174" spans="1:47" ht="13.5">
      <c r="A174" s="62"/>
      <c r="B174" s="2" t="s">
        <v>3</v>
      </c>
      <c r="C174" s="2">
        <v>1447</v>
      </c>
      <c r="E174" s="2" t="s">
        <v>3</v>
      </c>
      <c r="F174" s="2">
        <v>1728</v>
      </c>
      <c r="H174" s="2" t="s">
        <v>3</v>
      </c>
      <c r="I174" s="2">
        <v>699</v>
      </c>
      <c r="K174" s="2" t="s">
        <v>3</v>
      </c>
      <c r="L174" s="2">
        <v>2807</v>
      </c>
      <c r="N174" s="2" t="s">
        <v>3</v>
      </c>
      <c r="O174" s="2">
        <v>258</v>
      </c>
      <c r="Q174" s="2" t="s">
        <v>3</v>
      </c>
      <c r="R174" s="2">
        <v>227</v>
      </c>
      <c r="T174" s="2" t="s">
        <v>3</v>
      </c>
      <c r="U174" s="2">
        <v>837</v>
      </c>
      <c r="W174" s="2" t="s">
        <v>3</v>
      </c>
      <c r="X174" s="2">
        <v>778</v>
      </c>
      <c r="Z174" s="2" t="s">
        <v>3</v>
      </c>
      <c r="AA174" s="2">
        <v>1153</v>
      </c>
      <c r="AC174" s="2" t="s">
        <v>3</v>
      </c>
      <c r="AD174" s="2">
        <v>2045</v>
      </c>
      <c r="AF174" s="2" t="s">
        <v>3</v>
      </c>
      <c r="AG174" s="2">
        <v>2133</v>
      </c>
      <c r="AI174" s="2" t="s">
        <v>3</v>
      </c>
      <c r="AJ174" s="2">
        <v>1686</v>
      </c>
      <c r="AL174" s="2" t="s">
        <v>3</v>
      </c>
      <c r="AM174" s="2">
        <v>731</v>
      </c>
      <c r="AO174" s="2" t="s">
        <v>3</v>
      </c>
      <c r="AP174" s="2">
        <v>696</v>
      </c>
      <c r="AR174" s="2" t="s">
        <v>3</v>
      </c>
      <c r="AS174" s="2">
        <v>508</v>
      </c>
      <c r="AU174" s="2">
        <f t="shared" si="2"/>
        <v>1182.2</v>
      </c>
    </row>
    <row r="175" spans="1:47" ht="13.5">
      <c r="A175" s="62"/>
      <c r="B175" s="2" t="s">
        <v>4</v>
      </c>
      <c r="C175" s="2">
        <v>3403</v>
      </c>
      <c r="E175" s="2" t="s">
        <v>4</v>
      </c>
      <c r="F175" s="2">
        <v>3595</v>
      </c>
      <c r="H175" s="2" t="s">
        <v>4</v>
      </c>
      <c r="I175" s="2">
        <v>1676</v>
      </c>
      <c r="K175" s="2" t="s">
        <v>4</v>
      </c>
      <c r="L175" s="2">
        <v>1830</v>
      </c>
      <c r="N175" s="2" t="s">
        <v>4</v>
      </c>
      <c r="O175" s="2">
        <v>5690</v>
      </c>
      <c r="Q175" s="2" t="s">
        <v>4</v>
      </c>
      <c r="R175" s="2">
        <v>1388</v>
      </c>
      <c r="T175" s="2" t="s">
        <v>4</v>
      </c>
      <c r="U175" s="2">
        <v>4097</v>
      </c>
      <c r="W175" s="2" t="s">
        <v>4</v>
      </c>
      <c r="X175" s="2">
        <v>4663</v>
      </c>
      <c r="Z175" s="2" t="s">
        <v>4</v>
      </c>
      <c r="AA175" s="2">
        <v>4940</v>
      </c>
      <c r="AC175" s="2" t="s">
        <v>4</v>
      </c>
      <c r="AD175" s="2">
        <v>9790</v>
      </c>
      <c r="AF175" s="2" t="s">
        <v>4</v>
      </c>
      <c r="AG175" s="2">
        <v>7627</v>
      </c>
      <c r="AI175" s="2" t="s">
        <v>4</v>
      </c>
      <c r="AJ175" s="2">
        <v>1590</v>
      </c>
      <c r="AL175" s="2" t="s">
        <v>4</v>
      </c>
      <c r="AM175" s="2">
        <v>1393</v>
      </c>
      <c r="AO175" s="2" t="s">
        <v>4</v>
      </c>
      <c r="AP175" s="2">
        <v>1669</v>
      </c>
      <c r="AR175" s="2" t="s">
        <v>4</v>
      </c>
      <c r="AS175" s="2">
        <v>1803</v>
      </c>
      <c r="AU175" s="2">
        <f t="shared" si="2"/>
        <v>3676.9333333333334</v>
      </c>
    </row>
    <row r="176" spans="1:47" ht="13.5">
      <c r="A176" s="62"/>
      <c r="B176" s="2" t="s">
        <v>3</v>
      </c>
      <c r="C176" s="2">
        <v>2376</v>
      </c>
      <c r="E176" s="2" t="s">
        <v>3</v>
      </c>
      <c r="F176" s="2">
        <v>768</v>
      </c>
      <c r="H176" s="2" t="s">
        <v>3</v>
      </c>
      <c r="I176" s="2">
        <v>3411</v>
      </c>
      <c r="K176" s="2" t="s">
        <v>3</v>
      </c>
      <c r="L176" s="2">
        <v>3980</v>
      </c>
      <c r="N176" s="2" t="s">
        <v>3</v>
      </c>
      <c r="O176" s="2">
        <v>2468</v>
      </c>
      <c r="Q176" s="2" t="s">
        <v>3</v>
      </c>
      <c r="R176" s="2">
        <v>3988</v>
      </c>
      <c r="T176" s="2" t="s">
        <v>3</v>
      </c>
      <c r="U176" s="2">
        <v>3315</v>
      </c>
      <c r="W176" s="2" t="s">
        <v>3</v>
      </c>
      <c r="X176" s="2">
        <v>860</v>
      </c>
      <c r="Z176" s="2" t="s">
        <v>3</v>
      </c>
      <c r="AA176" s="2">
        <v>18</v>
      </c>
      <c r="AC176" s="2" t="s">
        <v>3</v>
      </c>
      <c r="AD176" s="2">
        <v>2708</v>
      </c>
      <c r="AF176" s="2" t="s">
        <v>3</v>
      </c>
      <c r="AG176" s="2">
        <v>4797</v>
      </c>
      <c r="AI176" s="2" t="s">
        <v>3</v>
      </c>
      <c r="AJ176" s="2">
        <v>297</v>
      </c>
      <c r="AL176" s="2" t="s">
        <v>3</v>
      </c>
      <c r="AM176" s="2">
        <v>166</v>
      </c>
      <c r="AO176" s="2" t="s">
        <v>3</v>
      </c>
      <c r="AP176" s="2">
        <v>780</v>
      </c>
      <c r="AR176" s="2" t="s">
        <v>3</v>
      </c>
      <c r="AS176" s="2">
        <v>1764</v>
      </c>
      <c r="AU176" s="2">
        <f t="shared" si="2"/>
        <v>2113.0666666666666</v>
      </c>
    </row>
    <row r="177" spans="1:47" ht="13.5">
      <c r="A177" s="62"/>
      <c r="B177" s="2" t="s">
        <v>5</v>
      </c>
      <c r="C177" s="2">
        <v>3353</v>
      </c>
      <c r="E177" s="2" t="s">
        <v>5</v>
      </c>
      <c r="F177" s="2">
        <v>3545</v>
      </c>
      <c r="H177" s="2" t="s">
        <v>5</v>
      </c>
      <c r="I177" s="2">
        <v>1626</v>
      </c>
      <c r="K177" s="2" t="s">
        <v>5</v>
      </c>
      <c r="L177" s="2">
        <v>1780</v>
      </c>
      <c r="N177" s="2" t="s">
        <v>5</v>
      </c>
      <c r="O177" s="2">
        <v>5640</v>
      </c>
      <c r="Q177" s="2" t="s">
        <v>5</v>
      </c>
      <c r="R177" s="2">
        <v>1338</v>
      </c>
      <c r="T177" s="2" t="s">
        <v>5</v>
      </c>
      <c r="U177" s="2">
        <v>4047</v>
      </c>
      <c r="W177" s="2" t="s">
        <v>5</v>
      </c>
      <c r="X177" s="2">
        <v>4613</v>
      </c>
      <c r="Z177" s="2" t="s">
        <v>5</v>
      </c>
      <c r="AA177" s="2">
        <v>4890</v>
      </c>
      <c r="AC177" s="2" t="s">
        <v>5</v>
      </c>
      <c r="AD177" s="2">
        <v>9740</v>
      </c>
      <c r="AF177" s="2" t="s">
        <v>5</v>
      </c>
      <c r="AG177" s="2">
        <v>7577</v>
      </c>
      <c r="AI177" s="2" t="s">
        <v>5</v>
      </c>
      <c r="AJ177" s="2">
        <v>1540</v>
      </c>
      <c r="AL177" s="2" t="s">
        <v>5</v>
      </c>
      <c r="AM177" s="2">
        <v>1343</v>
      </c>
      <c r="AO177" s="2" t="s">
        <v>5</v>
      </c>
      <c r="AP177" s="2">
        <v>1619</v>
      </c>
      <c r="AR177" s="2" t="s">
        <v>5</v>
      </c>
      <c r="AS177" s="2">
        <v>1753</v>
      </c>
      <c r="AU177" s="2">
        <f t="shared" si="2"/>
        <v>3626.9333333333334</v>
      </c>
    </row>
    <row r="178" spans="1:47" ht="13.5">
      <c r="A178" s="62"/>
      <c r="B178" s="2" t="s">
        <v>6</v>
      </c>
      <c r="C178" s="2">
        <v>254.06822</v>
      </c>
      <c r="E178" s="2" t="s">
        <v>6</v>
      </c>
      <c r="F178" s="2">
        <v>211.69687</v>
      </c>
      <c r="H178" s="2" t="s">
        <v>6</v>
      </c>
      <c r="I178" s="2">
        <v>170.53973</v>
      </c>
      <c r="K178" s="2" t="s">
        <v>6</v>
      </c>
      <c r="L178" s="2">
        <v>175.7614</v>
      </c>
      <c r="N178" s="2" t="s">
        <v>6</v>
      </c>
      <c r="O178" s="2">
        <v>214.65065</v>
      </c>
      <c r="Q178" s="2" t="s">
        <v>6</v>
      </c>
      <c r="R178" s="2">
        <v>209.08966</v>
      </c>
      <c r="T178" s="2" t="s">
        <v>6</v>
      </c>
      <c r="U178" s="2">
        <v>200.16374</v>
      </c>
      <c r="W178" s="2" t="s">
        <v>6</v>
      </c>
      <c r="X178" s="2">
        <v>186.47176</v>
      </c>
      <c r="Z178" s="2" t="s">
        <v>6</v>
      </c>
      <c r="AA178" s="2">
        <v>195.46461</v>
      </c>
      <c r="AC178" s="2" t="s">
        <v>6</v>
      </c>
      <c r="AD178" s="2">
        <v>333.08258</v>
      </c>
      <c r="AF178" s="2" t="s">
        <v>6</v>
      </c>
      <c r="AG178" s="2">
        <v>234.24571</v>
      </c>
      <c r="AI178" s="2" t="s">
        <v>6</v>
      </c>
      <c r="AJ178" s="2">
        <v>159.88597</v>
      </c>
      <c r="AL178" s="2" t="s">
        <v>6</v>
      </c>
      <c r="AM178" s="2">
        <v>160.33093</v>
      </c>
      <c r="AO178" s="2" t="s">
        <v>6</v>
      </c>
      <c r="AP178" s="2">
        <v>164.32759</v>
      </c>
      <c r="AR178" s="2" t="s">
        <v>6</v>
      </c>
      <c r="AS178" s="2">
        <v>257.70676</v>
      </c>
      <c r="AU178" s="2">
        <f t="shared" si="2"/>
        <v>208.49907866666666</v>
      </c>
    </row>
    <row r="179" spans="1:47" ht="13.5">
      <c r="A179" s="62"/>
      <c r="B179" s="2" t="s">
        <v>7</v>
      </c>
      <c r="C179" s="2">
        <v>389.83063</v>
      </c>
      <c r="E179" s="2" t="s">
        <v>7</v>
      </c>
      <c r="F179" s="2">
        <v>354.3353</v>
      </c>
      <c r="H179" s="2" t="s">
        <v>7</v>
      </c>
      <c r="I179" s="2">
        <v>181.91637</v>
      </c>
      <c r="K179" s="2" t="s">
        <v>7</v>
      </c>
      <c r="L179" s="2">
        <v>217.4819</v>
      </c>
      <c r="N179" s="2" t="s">
        <v>7</v>
      </c>
      <c r="O179" s="2">
        <v>465.53726</v>
      </c>
      <c r="Q179" s="2" t="s">
        <v>7</v>
      </c>
      <c r="R179" s="2">
        <v>231.36382</v>
      </c>
      <c r="T179" s="2" t="s">
        <v>7</v>
      </c>
      <c r="U179" s="2">
        <v>362.01492</v>
      </c>
      <c r="W179" s="2" t="s">
        <v>7</v>
      </c>
      <c r="X179" s="2">
        <v>299.17847</v>
      </c>
      <c r="Z179" s="2" t="s">
        <v>7</v>
      </c>
      <c r="AA179" s="2">
        <v>364.46359</v>
      </c>
      <c r="AC179" s="2" t="s">
        <v>7</v>
      </c>
      <c r="AD179" s="2">
        <v>1062.9762</v>
      </c>
      <c r="AF179" s="2" t="s">
        <v>7</v>
      </c>
      <c r="AG179" s="2">
        <v>710.06128</v>
      </c>
      <c r="AI179" s="2" t="s">
        <v>7</v>
      </c>
      <c r="AJ179" s="2">
        <v>206.32727</v>
      </c>
      <c r="AL179" s="2" t="s">
        <v>7</v>
      </c>
      <c r="AM179" s="2">
        <v>185.66406</v>
      </c>
      <c r="AO179" s="2" t="s">
        <v>7</v>
      </c>
      <c r="AP179" s="2">
        <v>218.68248</v>
      </c>
      <c r="AR179" s="2" t="s">
        <v>7</v>
      </c>
      <c r="AS179" s="2">
        <v>321.92365</v>
      </c>
      <c r="AU179" s="2">
        <f t="shared" si="2"/>
        <v>371.4504799999999</v>
      </c>
    </row>
    <row r="180" spans="1:47" ht="13.5">
      <c r="A180" s="62"/>
      <c r="B180" s="2" t="s">
        <v>8</v>
      </c>
      <c r="C180" s="2">
        <v>130337</v>
      </c>
      <c r="E180" s="2" t="s">
        <v>8</v>
      </c>
      <c r="F180" s="2">
        <v>60757</v>
      </c>
      <c r="H180" s="2" t="s">
        <v>8</v>
      </c>
      <c r="I180" s="2">
        <v>51503</v>
      </c>
      <c r="K180" s="2" t="s">
        <v>8</v>
      </c>
      <c r="L180" s="2">
        <v>50092</v>
      </c>
      <c r="N180" s="2" t="s">
        <v>8</v>
      </c>
      <c r="O180" s="2">
        <v>49155</v>
      </c>
      <c r="Q180" s="2" t="s">
        <v>8</v>
      </c>
      <c r="R180" s="2">
        <v>90954</v>
      </c>
      <c r="T180" s="2" t="s">
        <v>8</v>
      </c>
      <c r="U180" s="2">
        <v>34228</v>
      </c>
      <c r="W180" s="2" t="s">
        <v>8</v>
      </c>
      <c r="X180" s="2">
        <v>66011</v>
      </c>
      <c r="Z180" s="2" t="s">
        <v>8</v>
      </c>
      <c r="AA180" s="2">
        <v>63526</v>
      </c>
      <c r="AC180" s="2" t="s">
        <v>8</v>
      </c>
      <c r="AD180" s="2">
        <v>72612</v>
      </c>
      <c r="AF180" s="2" t="s">
        <v>8</v>
      </c>
      <c r="AG180" s="2">
        <v>40993</v>
      </c>
      <c r="AI180" s="2" t="s">
        <v>8</v>
      </c>
      <c r="AJ180" s="2">
        <v>18227</v>
      </c>
      <c r="AL180" s="2" t="s">
        <v>8</v>
      </c>
      <c r="AM180" s="2">
        <v>22286</v>
      </c>
      <c r="AO180" s="2" t="s">
        <v>8</v>
      </c>
      <c r="AP180" s="2">
        <v>28593</v>
      </c>
      <c r="AR180" s="2" t="s">
        <v>8</v>
      </c>
      <c r="AS180" s="2">
        <v>34275</v>
      </c>
      <c r="AU180" s="2">
        <f t="shared" si="2"/>
        <v>54236.6</v>
      </c>
    </row>
    <row r="181" spans="1:47" ht="13.5">
      <c r="A181" s="62"/>
      <c r="B181" s="2" t="s">
        <v>9</v>
      </c>
      <c r="C181" s="2">
        <v>513</v>
      </c>
      <c r="E181" s="2" t="s">
        <v>9</v>
      </c>
      <c r="F181" s="2">
        <v>287</v>
      </c>
      <c r="H181" s="2" t="s">
        <v>9</v>
      </c>
      <c r="I181" s="2">
        <v>302</v>
      </c>
      <c r="K181" s="2" t="s">
        <v>9</v>
      </c>
      <c r="L181" s="2">
        <v>285</v>
      </c>
      <c r="N181" s="2" t="s">
        <v>9</v>
      </c>
      <c r="O181" s="2">
        <v>229</v>
      </c>
      <c r="Q181" s="2" t="s">
        <v>9</v>
      </c>
      <c r="R181" s="2">
        <v>435</v>
      </c>
      <c r="T181" s="2" t="s">
        <v>9</v>
      </c>
      <c r="U181" s="2">
        <v>171</v>
      </c>
      <c r="W181" s="2" t="s">
        <v>9</v>
      </c>
      <c r="X181" s="2">
        <v>354</v>
      </c>
      <c r="Z181" s="2" t="s">
        <v>9</v>
      </c>
      <c r="AA181" s="2">
        <v>325</v>
      </c>
      <c r="AC181" s="2" t="s">
        <v>9</v>
      </c>
      <c r="AD181" s="2">
        <v>218</v>
      </c>
      <c r="AF181" s="2" t="s">
        <v>9</v>
      </c>
      <c r="AG181" s="2">
        <v>175</v>
      </c>
      <c r="AI181" s="2" t="s">
        <v>9</v>
      </c>
      <c r="AJ181" s="2">
        <v>114</v>
      </c>
      <c r="AL181" s="2" t="s">
        <v>9</v>
      </c>
      <c r="AM181" s="2">
        <v>139</v>
      </c>
      <c r="AO181" s="2" t="s">
        <v>9</v>
      </c>
      <c r="AP181" s="2">
        <v>174</v>
      </c>
      <c r="AR181" s="2" t="s">
        <v>9</v>
      </c>
      <c r="AS181" s="2">
        <v>133</v>
      </c>
      <c r="AT181" s="2">
        <v>15</v>
      </c>
      <c r="AU181" s="2">
        <f t="shared" si="2"/>
        <v>256.93333333333334</v>
      </c>
    </row>
    <row r="183" spans="2:45" ht="13.5">
      <c r="B183" s="63">
        <v>1</v>
      </c>
      <c r="C183" s="63"/>
      <c r="E183" s="63">
        <v>2</v>
      </c>
      <c r="F183" s="63"/>
      <c r="H183" s="63">
        <v>3</v>
      </c>
      <c r="I183" s="63"/>
      <c r="K183" s="63">
        <v>4</v>
      </c>
      <c r="L183" s="63"/>
      <c r="N183" s="63">
        <v>5</v>
      </c>
      <c r="O183" s="63"/>
      <c r="Q183" s="63">
        <v>6</v>
      </c>
      <c r="R183" s="63"/>
      <c r="T183" s="63">
        <v>7</v>
      </c>
      <c r="U183" s="63"/>
      <c r="W183" s="63">
        <v>8</v>
      </c>
      <c r="X183" s="63"/>
      <c r="Z183" s="63">
        <v>9</v>
      </c>
      <c r="AA183" s="63"/>
      <c r="AC183" s="63">
        <v>10</v>
      </c>
      <c r="AD183" s="63"/>
      <c r="AF183" s="63">
        <v>11</v>
      </c>
      <c r="AG183" s="63"/>
      <c r="AI183" s="63">
        <v>12</v>
      </c>
      <c r="AJ183" s="63"/>
      <c r="AL183" s="63">
        <v>13</v>
      </c>
      <c r="AM183" s="63"/>
      <c r="AO183" s="63">
        <v>14</v>
      </c>
      <c r="AP183" s="63"/>
      <c r="AR183" s="63">
        <v>15</v>
      </c>
      <c r="AS183" s="63"/>
    </row>
    <row r="184" spans="1:45" ht="13.5">
      <c r="A184" s="62" t="s">
        <v>26</v>
      </c>
      <c r="B184" s="2" t="s">
        <v>0</v>
      </c>
      <c r="C184" s="2" t="s">
        <v>1</v>
      </c>
      <c r="E184" s="2" t="s">
        <v>0</v>
      </c>
      <c r="F184" s="2" t="s">
        <v>1</v>
      </c>
      <c r="H184" s="2" t="s">
        <v>0</v>
      </c>
      <c r="I184" s="2" t="s">
        <v>1</v>
      </c>
      <c r="K184" s="2" t="s">
        <v>0</v>
      </c>
      <c r="L184" s="2" t="s">
        <v>1</v>
      </c>
      <c r="N184" s="2" t="s">
        <v>0</v>
      </c>
      <c r="O184" s="2" t="s">
        <v>1</v>
      </c>
      <c r="Q184" s="2" t="s">
        <v>0</v>
      </c>
      <c r="R184" s="2" t="s">
        <v>1</v>
      </c>
      <c r="T184" s="2" t="s">
        <v>0</v>
      </c>
      <c r="U184" s="2" t="s">
        <v>1</v>
      </c>
      <c r="W184" s="2" t="s">
        <v>0</v>
      </c>
      <c r="X184" s="2" t="s">
        <v>1</v>
      </c>
      <c r="Z184" s="2" t="s">
        <v>0</v>
      </c>
      <c r="AA184" s="2" t="s">
        <v>1</v>
      </c>
      <c r="AC184" s="2" t="s">
        <v>0</v>
      </c>
      <c r="AD184" s="2" t="s">
        <v>1</v>
      </c>
      <c r="AF184" s="2" t="s">
        <v>0</v>
      </c>
      <c r="AG184" s="2" t="s">
        <v>1</v>
      </c>
      <c r="AI184" s="2" t="s">
        <v>0</v>
      </c>
      <c r="AJ184" s="2" t="s">
        <v>1</v>
      </c>
      <c r="AL184" s="2" t="s">
        <v>0</v>
      </c>
      <c r="AM184" s="2" t="s">
        <v>1</v>
      </c>
      <c r="AO184" s="2" t="s">
        <v>0</v>
      </c>
      <c r="AP184" s="2" t="s">
        <v>1</v>
      </c>
      <c r="AR184" s="2" t="s">
        <v>0</v>
      </c>
      <c r="AS184" s="2" t="s">
        <v>1</v>
      </c>
    </row>
    <row r="185" spans="1:47" ht="13.5">
      <c r="A185" s="62"/>
      <c r="B185" s="2" t="s">
        <v>2</v>
      </c>
      <c r="C185" s="2">
        <v>51</v>
      </c>
      <c r="E185" s="2" t="s">
        <v>2</v>
      </c>
      <c r="F185" s="2">
        <v>50</v>
      </c>
      <c r="H185" s="2" t="s">
        <v>2</v>
      </c>
      <c r="I185" s="2">
        <v>50</v>
      </c>
      <c r="K185" s="2" t="s">
        <v>2</v>
      </c>
      <c r="L185" s="2">
        <v>50</v>
      </c>
      <c r="N185" s="2" t="s">
        <v>2</v>
      </c>
      <c r="O185" s="2">
        <v>50</v>
      </c>
      <c r="Q185" s="2" t="s">
        <v>2</v>
      </c>
      <c r="R185" s="2">
        <v>52</v>
      </c>
      <c r="T185" s="2" t="s">
        <v>2</v>
      </c>
      <c r="U185" s="2">
        <v>50</v>
      </c>
      <c r="W185" s="2" t="s">
        <v>2</v>
      </c>
      <c r="X185" s="2">
        <v>50</v>
      </c>
      <c r="Z185" s="2" t="s">
        <v>2</v>
      </c>
      <c r="AA185" s="2">
        <v>50</v>
      </c>
      <c r="AC185" s="2" t="s">
        <v>2</v>
      </c>
      <c r="AD185" s="2">
        <v>52</v>
      </c>
      <c r="AF185" s="2" t="s">
        <v>2</v>
      </c>
      <c r="AG185" s="2">
        <v>51</v>
      </c>
      <c r="AI185" s="2" t="s">
        <v>2</v>
      </c>
      <c r="AJ185" s="2">
        <v>50</v>
      </c>
      <c r="AL185" s="2" t="s">
        <v>2</v>
      </c>
      <c r="AM185" s="2">
        <v>50</v>
      </c>
      <c r="AO185" s="2" t="s">
        <v>2</v>
      </c>
      <c r="AP185" s="2">
        <v>50</v>
      </c>
      <c r="AR185" s="2" t="s">
        <v>2</v>
      </c>
      <c r="AS185" s="2">
        <v>51</v>
      </c>
      <c r="AU185" s="2">
        <f t="shared" si="2"/>
        <v>50.46666666666667</v>
      </c>
    </row>
    <row r="186" spans="1:47" ht="13.5">
      <c r="A186" s="62"/>
      <c r="B186" s="2" t="s">
        <v>3</v>
      </c>
      <c r="C186" s="2">
        <v>136</v>
      </c>
      <c r="E186" s="2" t="s">
        <v>3</v>
      </c>
      <c r="F186" s="2">
        <v>535</v>
      </c>
      <c r="H186" s="2" t="s">
        <v>3</v>
      </c>
      <c r="I186" s="2">
        <v>97</v>
      </c>
      <c r="K186" s="2" t="s">
        <v>3</v>
      </c>
      <c r="L186" s="2">
        <v>809</v>
      </c>
      <c r="N186" s="2" t="s">
        <v>3</v>
      </c>
      <c r="O186" s="2">
        <v>1142</v>
      </c>
      <c r="Q186" s="2" t="s">
        <v>3</v>
      </c>
      <c r="R186" s="2">
        <v>1011</v>
      </c>
      <c r="T186" s="2" t="s">
        <v>3</v>
      </c>
      <c r="U186" s="2">
        <v>444</v>
      </c>
      <c r="W186" s="2" t="s">
        <v>3</v>
      </c>
      <c r="X186" s="2">
        <v>3241</v>
      </c>
      <c r="Z186" s="2" t="s">
        <v>3</v>
      </c>
      <c r="AA186" s="2">
        <v>362</v>
      </c>
      <c r="AC186" s="2" t="s">
        <v>3</v>
      </c>
      <c r="AD186" s="2">
        <v>545</v>
      </c>
      <c r="AF186" s="2" t="s">
        <v>3</v>
      </c>
      <c r="AG186" s="2">
        <v>64</v>
      </c>
      <c r="AI186" s="2" t="s">
        <v>3</v>
      </c>
      <c r="AJ186" s="2">
        <v>1073</v>
      </c>
      <c r="AL186" s="2" t="s">
        <v>3</v>
      </c>
      <c r="AM186" s="2">
        <v>566</v>
      </c>
      <c r="AO186" s="2" t="s">
        <v>3</v>
      </c>
      <c r="AP186" s="2">
        <v>872</v>
      </c>
      <c r="AR186" s="2" t="s">
        <v>3</v>
      </c>
      <c r="AS186" s="2">
        <v>1901</v>
      </c>
      <c r="AU186" s="2">
        <f t="shared" si="2"/>
        <v>853.2</v>
      </c>
    </row>
    <row r="187" spans="1:47" ht="13.5">
      <c r="A187" s="62"/>
      <c r="B187" s="2" t="s">
        <v>4</v>
      </c>
      <c r="C187" s="2">
        <v>542</v>
      </c>
      <c r="E187" s="2" t="s">
        <v>4</v>
      </c>
      <c r="F187" s="2">
        <v>2454</v>
      </c>
      <c r="H187" s="2" t="s">
        <v>4</v>
      </c>
      <c r="I187" s="2">
        <v>4387</v>
      </c>
      <c r="K187" s="2" t="s">
        <v>4</v>
      </c>
      <c r="L187" s="2">
        <v>632</v>
      </c>
      <c r="N187" s="2" t="s">
        <v>4</v>
      </c>
      <c r="O187" s="2">
        <v>4299</v>
      </c>
      <c r="Q187" s="2" t="s">
        <v>4</v>
      </c>
      <c r="R187" s="2">
        <v>1181</v>
      </c>
      <c r="T187" s="2" t="s">
        <v>4</v>
      </c>
      <c r="U187" s="2">
        <v>812</v>
      </c>
      <c r="W187" s="2" t="s">
        <v>4</v>
      </c>
      <c r="X187" s="2">
        <v>1855</v>
      </c>
      <c r="Z187" s="2" t="s">
        <v>4</v>
      </c>
      <c r="AA187" s="2">
        <v>429</v>
      </c>
      <c r="AC187" s="2" t="s">
        <v>4</v>
      </c>
      <c r="AD187" s="2">
        <v>378</v>
      </c>
      <c r="AF187" s="2" t="s">
        <v>4</v>
      </c>
      <c r="AG187" s="2">
        <v>1693</v>
      </c>
      <c r="AI187" s="2" t="s">
        <v>4</v>
      </c>
      <c r="AJ187" s="2">
        <v>1320</v>
      </c>
      <c r="AL187" s="2" t="s">
        <v>4</v>
      </c>
      <c r="AM187" s="2">
        <v>1130</v>
      </c>
      <c r="AO187" s="2" t="s">
        <v>4</v>
      </c>
      <c r="AP187" s="2">
        <v>1261</v>
      </c>
      <c r="AR187" s="2" t="s">
        <v>4</v>
      </c>
      <c r="AS187" s="2">
        <v>418</v>
      </c>
      <c r="AU187" s="2">
        <f t="shared" si="2"/>
        <v>1519.4</v>
      </c>
    </row>
    <row r="188" spans="1:47" ht="13.5">
      <c r="A188" s="62"/>
      <c r="B188" s="2" t="s">
        <v>3</v>
      </c>
      <c r="C188" s="2">
        <v>1200</v>
      </c>
      <c r="E188" s="2" t="s">
        <v>3</v>
      </c>
      <c r="F188" s="2">
        <v>699</v>
      </c>
      <c r="H188" s="2" t="s">
        <v>3</v>
      </c>
      <c r="I188" s="2">
        <v>19</v>
      </c>
      <c r="K188" s="2" t="s">
        <v>3</v>
      </c>
      <c r="L188" s="2">
        <v>1479</v>
      </c>
      <c r="N188" s="2" t="s">
        <v>3</v>
      </c>
      <c r="O188" s="2">
        <v>3189</v>
      </c>
      <c r="Q188" s="2" t="s">
        <v>3</v>
      </c>
      <c r="R188" s="2">
        <v>1070</v>
      </c>
      <c r="T188" s="2" t="s">
        <v>3</v>
      </c>
      <c r="U188" s="2">
        <v>1088</v>
      </c>
      <c r="W188" s="2" t="s">
        <v>3</v>
      </c>
      <c r="X188" s="2">
        <v>1513</v>
      </c>
      <c r="Z188" s="2" t="s">
        <v>3</v>
      </c>
      <c r="AA188" s="2">
        <v>4</v>
      </c>
      <c r="AC188" s="2" t="s">
        <v>3</v>
      </c>
      <c r="AD188" s="2">
        <v>555</v>
      </c>
      <c r="AF188" s="2" t="s">
        <v>3</v>
      </c>
      <c r="AG188" s="2">
        <v>1056</v>
      </c>
      <c r="AI188" s="2" t="s">
        <v>3</v>
      </c>
      <c r="AJ188" s="2">
        <v>1622</v>
      </c>
      <c r="AL188" s="2" t="s">
        <v>3</v>
      </c>
      <c r="AM188" s="2">
        <v>1234</v>
      </c>
      <c r="AO188" s="2" t="s">
        <v>3</v>
      </c>
      <c r="AP188" s="2">
        <v>1660</v>
      </c>
      <c r="AR188" s="2" t="s">
        <v>3</v>
      </c>
      <c r="AS188" s="2">
        <v>1509</v>
      </c>
      <c r="AU188" s="2">
        <f t="shared" si="2"/>
        <v>1193.1333333333334</v>
      </c>
    </row>
    <row r="189" spans="1:47" ht="13.5">
      <c r="A189" s="62"/>
      <c r="B189" s="2" t="s">
        <v>5</v>
      </c>
      <c r="C189" s="2">
        <v>491</v>
      </c>
      <c r="E189" s="2" t="s">
        <v>5</v>
      </c>
      <c r="F189" s="2">
        <v>2404</v>
      </c>
      <c r="H189" s="2" t="s">
        <v>5</v>
      </c>
      <c r="I189" s="2">
        <v>4337</v>
      </c>
      <c r="K189" s="2" t="s">
        <v>5</v>
      </c>
      <c r="L189" s="2">
        <v>582</v>
      </c>
      <c r="N189" s="2" t="s">
        <v>5</v>
      </c>
      <c r="O189" s="2">
        <v>4249</v>
      </c>
      <c r="Q189" s="2" t="s">
        <v>5</v>
      </c>
      <c r="R189" s="2">
        <v>1129</v>
      </c>
      <c r="T189" s="2" t="s">
        <v>5</v>
      </c>
      <c r="U189" s="2">
        <v>762</v>
      </c>
      <c r="W189" s="2" t="s">
        <v>5</v>
      </c>
      <c r="X189" s="2">
        <v>1805</v>
      </c>
      <c r="Z189" s="2" t="s">
        <v>5</v>
      </c>
      <c r="AA189" s="2">
        <v>379</v>
      </c>
      <c r="AC189" s="2" t="s">
        <v>5</v>
      </c>
      <c r="AD189" s="2">
        <v>326</v>
      </c>
      <c r="AF189" s="2" t="s">
        <v>5</v>
      </c>
      <c r="AG189" s="2">
        <v>1642</v>
      </c>
      <c r="AI189" s="2" t="s">
        <v>5</v>
      </c>
      <c r="AJ189" s="2">
        <v>1270</v>
      </c>
      <c r="AL189" s="2" t="s">
        <v>5</v>
      </c>
      <c r="AM189" s="2">
        <v>1080</v>
      </c>
      <c r="AO189" s="2" t="s">
        <v>5</v>
      </c>
      <c r="AP189" s="2">
        <v>1211</v>
      </c>
      <c r="AR189" s="2" t="s">
        <v>5</v>
      </c>
      <c r="AS189" s="2">
        <v>367</v>
      </c>
      <c r="AU189" s="2">
        <f t="shared" si="2"/>
        <v>1468.9333333333334</v>
      </c>
    </row>
    <row r="190" spans="1:47" ht="13.5">
      <c r="A190" s="62"/>
      <c r="B190" s="2" t="s">
        <v>6</v>
      </c>
      <c r="C190" s="2">
        <v>140.27777</v>
      </c>
      <c r="E190" s="2" t="s">
        <v>6</v>
      </c>
      <c r="F190" s="2">
        <v>248.47253</v>
      </c>
      <c r="H190" s="2" t="s">
        <v>6</v>
      </c>
      <c r="I190" s="2">
        <v>345.84616</v>
      </c>
      <c r="K190" s="2" t="s">
        <v>6</v>
      </c>
      <c r="L190" s="2">
        <v>156.51724</v>
      </c>
      <c r="N190" s="2" t="s">
        <v>6</v>
      </c>
      <c r="O190" s="2">
        <v>184.35324</v>
      </c>
      <c r="Q190" s="2" t="s">
        <v>6</v>
      </c>
      <c r="R190" s="2">
        <v>295.61819</v>
      </c>
      <c r="T190" s="2" t="s">
        <v>6</v>
      </c>
      <c r="U190" s="2">
        <v>166.56667</v>
      </c>
      <c r="W190" s="2" t="s">
        <v>6</v>
      </c>
      <c r="X190" s="2">
        <v>209.51282</v>
      </c>
      <c r="Z190" s="2" t="s">
        <v>6</v>
      </c>
      <c r="AA190" s="2">
        <v>135.28206</v>
      </c>
      <c r="AC190" s="2" t="s">
        <v>6</v>
      </c>
      <c r="AD190" s="2">
        <v>128.11429</v>
      </c>
      <c r="AF190" s="2" t="s">
        <v>6</v>
      </c>
      <c r="AG190" s="2">
        <v>253.41379</v>
      </c>
      <c r="AI190" s="2" t="s">
        <v>6</v>
      </c>
      <c r="AJ190" s="2">
        <v>192.72974</v>
      </c>
      <c r="AL190" s="2" t="s">
        <v>6</v>
      </c>
      <c r="AM190" s="2">
        <v>181.66667</v>
      </c>
      <c r="AO190" s="2" t="s">
        <v>6</v>
      </c>
      <c r="AP190" s="2">
        <v>137.13095</v>
      </c>
      <c r="AR190" s="2" t="s">
        <v>6</v>
      </c>
      <c r="AS190" s="2">
        <v>119.4054</v>
      </c>
      <c r="AU190" s="2">
        <f t="shared" si="2"/>
        <v>192.9938346666667</v>
      </c>
    </row>
    <row r="191" spans="1:47" ht="13.5">
      <c r="A191" s="62"/>
      <c r="B191" s="2" t="s">
        <v>7</v>
      </c>
      <c r="C191" s="2">
        <v>95.17244</v>
      </c>
      <c r="E191" s="2" t="s">
        <v>7</v>
      </c>
      <c r="F191" s="2">
        <v>319.43686</v>
      </c>
      <c r="H191" s="2" t="s">
        <v>7</v>
      </c>
      <c r="I191" s="2">
        <v>771.41656</v>
      </c>
      <c r="K191" s="2" t="s">
        <v>7</v>
      </c>
      <c r="L191" s="2">
        <v>140.54932</v>
      </c>
      <c r="N191" s="2" t="s">
        <v>7</v>
      </c>
      <c r="O191" s="2">
        <v>356.05209</v>
      </c>
      <c r="Q191" s="2" t="s">
        <v>7</v>
      </c>
      <c r="R191" s="2">
        <v>282.18655</v>
      </c>
      <c r="T191" s="2" t="s">
        <v>7</v>
      </c>
      <c r="U191" s="2">
        <v>151.48238</v>
      </c>
      <c r="W191" s="2" t="s">
        <v>7</v>
      </c>
      <c r="X191" s="2">
        <v>252.51375</v>
      </c>
      <c r="Z191" s="2" t="s">
        <v>7</v>
      </c>
      <c r="AA191" s="2">
        <v>90.975891</v>
      </c>
      <c r="AC191" s="2" t="s">
        <v>7</v>
      </c>
      <c r="AD191" s="2">
        <v>78.318314</v>
      </c>
      <c r="AF191" s="2" t="s">
        <v>7</v>
      </c>
      <c r="AG191" s="2">
        <v>296.50546</v>
      </c>
      <c r="AI191" s="2" t="s">
        <v>7</v>
      </c>
      <c r="AJ191" s="2">
        <v>231.39677</v>
      </c>
      <c r="AL191" s="2" t="s">
        <v>7</v>
      </c>
      <c r="AM191" s="2">
        <v>214.08626</v>
      </c>
      <c r="AO191" s="2" t="s">
        <v>7</v>
      </c>
      <c r="AP191" s="2">
        <v>169.63853</v>
      </c>
      <c r="AR191" s="2" t="s">
        <v>7</v>
      </c>
      <c r="AS191" s="2">
        <v>72.059082</v>
      </c>
      <c r="AU191" s="2">
        <f t="shared" si="2"/>
        <v>234.78601713333333</v>
      </c>
    </row>
    <row r="192" spans="1:47" ht="13.5">
      <c r="A192" s="62"/>
      <c r="B192" s="2" t="s">
        <v>8</v>
      </c>
      <c r="C192" s="2">
        <v>7575</v>
      </c>
      <c r="E192" s="2" t="s">
        <v>8</v>
      </c>
      <c r="F192" s="2">
        <v>22611</v>
      </c>
      <c r="H192" s="2" t="s">
        <v>8</v>
      </c>
      <c r="I192" s="2">
        <v>22480</v>
      </c>
      <c r="K192" s="2" t="s">
        <v>8</v>
      </c>
      <c r="L192" s="2">
        <v>4539</v>
      </c>
      <c r="N192" s="2" t="s">
        <v>8</v>
      </c>
      <c r="O192" s="2">
        <v>37055</v>
      </c>
      <c r="Q192" s="2" t="s">
        <v>8</v>
      </c>
      <c r="R192" s="2">
        <v>16259</v>
      </c>
      <c r="T192" s="2" t="s">
        <v>8</v>
      </c>
      <c r="U192" s="2">
        <v>9994</v>
      </c>
      <c r="W192" s="2" t="s">
        <v>8</v>
      </c>
      <c r="X192" s="2">
        <v>24513</v>
      </c>
      <c r="Z192" s="2" t="s">
        <v>8</v>
      </c>
      <c r="AA192" s="2">
        <v>5276</v>
      </c>
      <c r="AC192" s="2" t="s">
        <v>8</v>
      </c>
      <c r="AD192" s="2">
        <v>4484</v>
      </c>
      <c r="AF192" s="2" t="s">
        <v>8</v>
      </c>
      <c r="AG192" s="2">
        <v>14698</v>
      </c>
      <c r="AI192" s="2" t="s">
        <v>8</v>
      </c>
      <c r="AJ192" s="2">
        <v>7131</v>
      </c>
      <c r="AL192" s="2" t="s">
        <v>8</v>
      </c>
      <c r="AM192" s="2">
        <v>9810</v>
      </c>
      <c r="AO192" s="2" t="s">
        <v>8</v>
      </c>
      <c r="AP192" s="2">
        <v>11519</v>
      </c>
      <c r="AR192" s="2" t="s">
        <v>8</v>
      </c>
      <c r="AS192" s="2">
        <v>4418</v>
      </c>
      <c r="AU192" s="2">
        <f t="shared" si="2"/>
        <v>13490.8</v>
      </c>
    </row>
    <row r="193" spans="1:47" ht="13.5">
      <c r="A193" s="62"/>
      <c r="B193" s="2" t="s">
        <v>9</v>
      </c>
      <c r="C193" s="2">
        <v>54</v>
      </c>
      <c r="E193" s="2" t="s">
        <v>9</v>
      </c>
      <c r="F193" s="2">
        <v>91</v>
      </c>
      <c r="H193" s="2" t="s">
        <v>9</v>
      </c>
      <c r="I193" s="2">
        <v>65</v>
      </c>
      <c r="K193" s="2" t="s">
        <v>9</v>
      </c>
      <c r="L193" s="2">
        <v>29</v>
      </c>
      <c r="N193" s="2" t="s">
        <v>9</v>
      </c>
      <c r="O193" s="2">
        <v>201</v>
      </c>
      <c r="Q193" s="2" t="s">
        <v>9</v>
      </c>
      <c r="R193" s="2">
        <v>55</v>
      </c>
      <c r="T193" s="2" t="s">
        <v>9</v>
      </c>
      <c r="U193" s="2">
        <v>60</v>
      </c>
      <c r="W193" s="2" t="s">
        <v>9</v>
      </c>
      <c r="X193" s="2">
        <v>117</v>
      </c>
      <c r="Z193" s="2" t="s">
        <v>9</v>
      </c>
      <c r="AA193" s="2">
        <v>39</v>
      </c>
      <c r="AC193" s="2" t="s">
        <v>9</v>
      </c>
      <c r="AD193" s="2">
        <v>35</v>
      </c>
      <c r="AF193" s="2" t="s">
        <v>9</v>
      </c>
      <c r="AG193" s="2">
        <v>58</v>
      </c>
      <c r="AI193" s="2" t="s">
        <v>9</v>
      </c>
      <c r="AJ193" s="2">
        <v>37</v>
      </c>
      <c r="AL193" s="2" t="s">
        <v>9</v>
      </c>
      <c r="AM193" s="2">
        <v>54</v>
      </c>
      <c r="AO193" s="2" t="s">
        <v>9</v>
      </c>
      <c r="AP193" s="2">
        <v>84</v>
      </c>
      <c r="AR193" s="2" t="s">
        <v>9</v>
      </c>
      <c r="AS193" s="2">
        <v>37</v>
      </c>
      <c r="AT193" s="2">
        <v>16</v>
      </c>
      <c r="AU193" s="2">
        <f t="shared" si="2"/>
        <v>67.73333333333333</v>
      </c>
    </row>
    <row r="195" spans="2:45" ht="13.5">
      <c r="B195" s="63">
        <v>1</v>
      </c>
      <c r="C195" s="63"/>
      <c r="E195" s="63">
        <v>2</v>
      </c>
      <c r="F195" s="63"/>
      <c r="H195" s="63">
        <v>3</v>
      </c>
      <c r="I195" s="63"/>
      <c r="K195" s="63">
        <v>4</v>
      </c>
      <c r="L195" s="63"/>
      <c r="N195" s="63">
        <v>5</v>
      </c>
      <c r="O195" s="63"/>
      <c r="Q195" s="63">
        <v>6</v>
      </c>
      <c r="R195" s="63"/>
      <c r="T195" s="63">
        <v>7</v>
      </c>
      <c r="U195" s="63"/>
      <c r="W195" s="63">
        <v>8</v>
      </c>
      <c r="X195" s="63"/>
      <c r="Z195" s="63">
        <v>9</v>
      </c>
      <c r="AA195" s="63"/>
      <c r="AC195" s="63">
        <v>10</v>
      </c>
      <c r="AD195" s="63"/>
      <c r="AF195" s="63">
        <v>11</v>
      </c>
      <c r="AG195" s="63"/>
      <c r="AI195" s="63">
        <v>12</v>
      </c>
      <c r="AJ195" s="63"/>
      <c r="AL195" s="63">
        <v>13</v>
      </c>
      <c r="AM195" s="63"/>
      <c r="AO195" s="63">
        <v>14</v>
      </c>
      <c r="AP195" s="63"/>
      <c r="AR195" s="63">
        <v>15</v>
      </c>
      <c r="AS195" s="63"/>
    </row>
    <row r="196" spans="1:45" ht="13.5">
      <c r="A196" s="62" t="s">
        <v>27</v>
      </c>
      <c r="B196" s="2" t="s">
        <v>0</v>
      </c>
      <c r="C196" s="2" t="s">
        <v>1</v>
      </c>
      <c r="E196" s="2" t="s">
        <v>0</v>
      </c>
      <c r="F196" s="2" t="s">
        <v>1</v>
      </c>
      <c r="H196" s="2" t="s">
        <v>0</v>
      </c>
      <c r="I196" s="2" t="s">
        <v>1</v>
      </c>
      <c r="K196" s="2" t="s">
        <v>0</v>
      </c>
      <c r="L196" s="2" t="s">
        <v>1</v>
      </c>
      <c r="N196" s="2" t="s">
        <v>0</v>
      </c>
      <c r="O196" s="2" t="s">
        <v>1</v>
      </c>
      <c r="Q196" s="2" t="s">
        <v>0</v>
      </c>
      <c r="R196" s="2" t="s">
        <v>1</v>
      </c>
      <c r="T196" s="2" t="s">
        <v>0</v>
      </c>
      <c r="U196" s="2" t="s">
        <v>1</v>
      </c>
      <c r="W196" s="2" t="s">
        <v>0</v>
      </c>
      <c r="X196" s="2" t="s">
        <v>1</v>
      </c>
      <c r="Z196" s="2" t="s">
        <v>0</v>
      </c>
      <c r="AA196" s="2" t="s">
        <v>1</v>
      </c>
      <c r="AC196" s="2" t="s">
        <v>0</v>
      </c>
      <c r="AD196" s="2" t="s">
        <v>1</v>
      </c>
      <c r="AF196" s="2" t="s">
        <v>0</v>
      </c>
      <c r="AG196" s="2" t="s">
        <v>1</v>
      </c>
      <c r="AI196" s="2" t="s">
        <v>0</v>
      </c>
      <c r="AJ196" s="2" t="s">
        <v>1</v>
      </c>
      <c r="AL196" s="2" t="s">
        <v>0</v>
      </c>
      <c r="AM196" s="2" t="s">
        <v>1</v>
      </c>
      <c r="AO196" s="2" t="s">
        <v>0</v>
      </c>
      <c r="AP196" s="2" t="s">
        <v>1</v>
      </c>
      <c r="AR196" s="2" t="s">
        <v>0</v>
      </c>
      <c r="AS196" s="2" t="s">
        <v>1</v>
      </c>
    </row>
    <row r="197" spans="1:47" ht="13.5">
      <c r="A197" s="62"/>
      <c r="B197" s="2" t="s">
        <v>2</v>
      </c>
      <c r="C197" s="2">
        <v>50</v>
      </c>
      <c r="E197" s="2" t="s">
        <v>2</v>
      </c>
      <c r="F197" s="2">
        <v>50</v>
      </c>
      <c r="H197" s="2" t="s">
        <v>2</v>
      </c>
      <c r="I197" s="2">
        <v>50</v>
      </c>
      <c r="K197" s="2" t="s">
        <v>2</v>
      </c>
      <c r="L197" s="2">
        <v>50</v>
      </c>
      <c r="N197" s="2" t="s">
        <v>2</v>
      </c>
      <c r="O197" s="2">
        <v>50</v>
      </c>
      <c r="Q197" s="2" t="s">
        <v>2</v>
      </c>
      <c r="R197" s="2">
        <v>50</v>
      </c>
      <c r="T197" s="2" t="s">
        <v>2</v>
      </c>
      <c r="U197" s="2">
        <v>50</v>
      </c>
      <c r="W197" s="2" t="s">
        <v>2</v>
      </c>
      <c r="X197" s="2">
        <v>50</v>
      </c>
      <c r="Z197" s="2" t="s">
        <v>2</v>
      </c>
      <c r="AA197" s="2">
        <v>50</v>
      </c>
      <c r="AC197" s="2" t="s">
        <v>2</v>
      </c>
      <c r="AD197" s="2">
        <v>50</v>
      </c>
      <c r="AF197" s="2" t="s">
        <v>2</v>
      </c>
      <c r="AG197" s="2">
        <v>50</v>
      </c>
      <c r="AI197" s="2" t="s">
        <v>2</v>
      </c>
      <c r="AJ197" s="2">
        <v>50</v>
      </c>
      <c r="AL197" s="2" t="s">
        <v>2</v>
      </c>
      <c r="AM197" s="2">
        <v>50</v>
      </c>
      <c r="AO197" s="2" t="s">
        <v>2</v>
      </c>
      <c r="AP197" s="2">
        <v>51</v>
      </c>
      <c r="AR197" s="2" t="s">
        <v>2</v>
      </c>
      <c r="AS197" s="2">
        <v>55</v>
      </c>
      <c r="AU197" s="2">
        <f aca="true" t="shared" si="3" ref="AU197:AU241">AVERAGE(AS197,AP197,AM197,AJ197,AG197,AD197,AA197,X197,U197,R197,O197,L197,I197,F197,C197)</f>
        <v>50.4</v>
      </c>
    </row>
    <row r="198" spans="1:47" ht="13.5">
      <c r="A198" s="62"/>
      <c r="B198" s="2" t="s">
        <v>3</v>
      </c>
      <c r="C198" s="2">
        <v>102</v>
      </c>
      <c r="E198" s="2" t="s">
        <v>3</v>
      </c>
      <c r="F198" s="2">
        <v>3429</v>
      </c>
      <c r="H198" s="2" t="s">
        <v>3</v>
      </c>
      <c r="I198" s="2">
        <v>453</v>
      </c>
      <c r="K198" s="2" t="s">
        <v>3</v>
      </c>
      <c r="L198" s="2">
        <v>720</v>
      </c>
      <c r="N198" s="2" t="s">
        <v>3</v>
      </c>
      <c r="O198" s="2">
        <v>471</v>
      </c>
      <c r="Q198" s="2" t="s">
        <v>3</v>
      </c>
      <c r="R198" s="2">
        <v>36</v>
      </c>
      <c r="T198" s="2" t="s">
        <v>3</v>
      </c>
      <c r="U198" s="2">
        <v>1212</v>
      </c>
      <c r="W198" s="2" t="s">
        <v>3</v>
      </c>
      <c r="X198" s="2">
        <v>18</v>
      </c>
      <c r="Z198" s="2" t="s">
        <v>3</v>
      </c>
      <c r="AA198" s="2">
        <v>504</v>
      </c>
      <c r="AC198" s="2" t="s">
        <v>3</v>
      </c>
      <c r="AD198" s="2">
        <v>193</v>
      </c>
      <c r="AF198" s="2" t="s">
        <v>3</v>
      </c>
      <c r="AG198" s="2">
        <v>539</v>
      </c>
      <c r="AI198" s="2" t="s">
        <v>3</v>
      </c>
      <c r="AJ198" s="2">
        <v>92</v>
      </c>
      <c r="AL198" s="2" t="s">
        <v>3</v>
      </c>
      <c r="AM198" s="2">
        <v>186</v>
      </c>
      <c r="AO198" s="2" t="s">
        <v>3</v>
      </c>
      <c r="AP198" s="2">
        <v>1007</v>
      </c>
      <c r="AR198" s="2" t="s">
        <v>3</v>
      </c>
      <c r="AS198" s="2">
        <v>761</v>
      </c>
      <c r="AU198" s="2">
        <f t="shared" si="3"/>
        <v>648.2</v>
      </c>
    </row>
    <row r="199" spans="1:47" ht="13.5">
      <c r="A199" s="62"/>
      <c r="B199" s="2" t="s">
        <v>4</v>
      </c>
      <c r="C199" s="2">
        <v>9503</v>
      </c>
      <c r="E199" s="2" t="s">
        <v>4</v>
      </c>
      <c r="F199" s="2">
        <v>3623</v>
      </c>
      <c r="H199" s="2" t="s">
        <v>4</v>
      </c>
      <c r="I199" s="2">
        <v>11827</v>
      </c>
      <c r="K199" s="2" t="s">
        <v>4</v>
      </c>
      <c r="L199" s="2">
        <v>2930</v>
      </c>
      <c r="N199" s="2" t="s">
        <v>4</v>
      </c>
      <c r="O199" s="2">
        <v>3629</v>
      </c>
      <c r="Q199" s="2" t="s">
        <v>4</v>
      </c>
      <c r="R199" s="2">
        <v>2145</v>
      </c>
      <c r="T199" s="2" t="s">
        <v>4</v>
      </c>
      <c r="U199" s="2">
        <v>1152</v>
      </c>
      <c r="W199" s="2" t="s">
        <v>4</v>
      </c>
      <c r="X199" s="2">
        <v>1731</v>
      </c>
      <c r="Z199" s="2" t="s">
        <v>4</v>
      </c>
      <c r="AA199" s="2">
        <v>1400</v>
      </c>
      <c r="AC199" s="2" t="s">
        <v>4</v>
      </c>
      <c r="AD199" s="2">
        <v>2590</v>
      </c>
      <c r="AF199" s="2" t="s">
        <v>4</v>
      </c>
      <c r="AG199" s="2">
        <v>4136</v>
      </c>
      <c r="AI199" s="2" t="s">
        <v>4</v>
      </c>
      <c r="AJ199" s="2">
        <v>5052</v>
      </c>
      <c r="AL199" s="2" t="s">
        <v>4</v>
      </c>
      <c r="AM199" s="2">
        <v>1339</v>
      </c>
      <c r="AO199" s="2" t="s">
        <v>4</v>
      </c>
      <c r="AP199" s="2">
        <v>2041</v>
      </c>
      <c r="AR199" s="2" t="s">
        <v>4</v>
      </c>
      <c r="AS199" s="2">
        <v>2487</v>
      </c>
      <c r="AU199" s="2">
        <f t="shared" si="3"/>
        <v>3705.6666666666665</v>
      </c>
    </row>
    <row r="200" spans="1:47" ht="13.5">
      <c r="A200" s="62"/>
      <c r="B200" s="2" t="s">
        <v>3</v>
      </c>
      <c r="C200" s="2">
        <v>962</v>
      </c>
      <c r="E200" s="2" t="s">
        <v>3</v>
      </c>
      <c r="F200" s="2">
        <v>5257</v>
      </c>
      <c r="H200" s="2" t="s">
        <v>3</v>
      </c>
      <c r="I200" s="2">
        <v>42</v>
      </c>
      <c r="K200" s="2" t="s">
        <v>3</v>
      </c>
      <c r="L200" s="2">
        <v>4388</v>
      </c>
      <c r="N200" s="2" t="s">
        <v>3</v>
      </c>
      <c r="O200" s="2">
        <v>2898</v>
      </c>
      <c r="Q200" s="2" t="s">
        <v>3</v>
      </c>
      <c r="R200" s="2">
        <v>1321</v>
      </c>
      <c r="T200" s="2" t="s">
        <v>3</v>
      </c>
      <c r="U200" s="2">
        <v>1139</v>
      </c>
      <c r="W200" s="2" t="s">
        <v>3</v>
      </c>
      <c r="X200" s="2">
        <v>1145</v>
      </c>
      <c r="Z200" s="2" t="s">
        <v>3</v>
      </c>
      <c r="AA200" s="2">
        <v>990</v>
      </c>
      <c r="AC200" s="2" t="s">
        <v>3</v>
      </c>
      <c r="AD200" s="2">
        <v>420</v>
      </c>
      <c r="AF200" s="2" t="s">
        <v>3</v>
      </c>
      <c r="AG200" s="2">
        <v>1069</v>
      </c>
      <c r="AI200" s="2" t="s">
        <v>3</v>
      </c>
      <c r="AJ200" s="2">
        <v>1713</v>
      </c>
      <c r="AL200" s="2" t="s">
        <v>3</v>
      </c>
      <c r="AM200" s="2">
        <v>499</v>
      </c>
      <c r="AO200" s="2" t="s">
        <v>3</v>
      </c>
      <c r="AP200" s="2">
        <v>837</v>
      </c>
      <c r="AR200" s="2" t="s">
        <v>3</v>
      </c>
      <c r="AS200" s="2">
        <v>6</v>
      </c>
      <c r="AU200" s="2">
        <f t="shared" si="3"/>
        <v>1512.4</v>
      </c>
    </row>
    <row r="201" spans="1:47" ht="13.5">
      <c r="A201" s="62"/>
      <c r="B201" s="2" t="s">
        <v>5</v>
      </c>
      <c r="C201" s="2">
        <v>9453</v>
      </c>
      <c r="E201" s="2" t="s">
        <v>5</v>
      </c>
      <c r="F201" s="2">
        <v>3573</v>
      </c>
      <c r="H201" s="2" t="s">
        <v>5</v>
      </c>
      <c r="I201" s="2">
        <v>11777</v>
      </c>
      <c r="K201" s="2" t="s">
        <v>5</v>
      </c>
      <c r="L201" s="2">
        <v>2880</v>
      </c>
      <c r="N201" s="2" t="s">
        <v>5</v>
      </c>
      <c r="O201" s="2">
        <v>3579</v>
      </c>
      <c r="Q201" s="2" t="s">
        <v>5</v>
      </c>
      <c r="R201" s="2">
        <v>2095</v>
      </c>
      <c r="T201" s="2" t="s">
        <v>5</v>
      </c>
      <c r="U201" s="2">
        <v>1102</v>
      </c>
      <c r="W201" s="2" t="s">
        <v>5</v>
      </c>
      <c r="X201" s="2">
        <v>1681</v>
      </c>
      <c r="Z201" s="2" t="s">
        <v>5</v>
      </c>
      <c r="AA201" s="2">
        <v>1350</v>
      </c>
      <c r="AC201" s="2" t="s">
        <v>5</v>
      </c>
      <c r="AD201" s="2">
        <v>2540</v>
      </c>
      <c r="AF201" s="2" t="s">
        <v>5</v>
      </c>
      <c r="AG201" s="2">
        <v>4086</v>
      </c>
      <c r="AI201" s="2" t="s">
        <v>5</v>
      </c>
      <c r="AJ201" s="2">
        <v>5002</v>
      </c>
      <c r="AL201" s="2" t="s">
        <v>5</v>
      </c>
      <c r="AM201" s="2">
        <v>1289</v>
      </c>
      <c r="AO201" s="2" t="s">
        <v>5</v>
      </c>
      <c r="AP201" s="2">
        <v>1990</v>
      </c>
      <c r="AR201" s="2" t="s">
        <v>5</v>
      </c>
      <c r="AS201" s="2">
        <v>2432</v>
      </c>
      <c r="AU201" s="2">
        <f t="shared" si="3"/>
        <v>3655.266666666667</v>
      </c>
    </row>
    <row r="202" spans="1:47" ht="13.5">
      <c r="A202" s="62"/>
      <c r="B202" s="2" t="s">
        <v>6</v>
      </c>
      <c r="C202" s="2">
        <v>256.14871</v>
      </c>
      <c r="E202" s="2" t="s">
        <v>6</v>
      </c>
      <c r="F202" s="2">
        <v>175.26137</v>
      </c>
      <c r="H202" s="2" t="s">
        <v>6</v>
      </c>
      <c r="I202" s="2">
        <v>522.80292</v>
      </c>
      <c r="K202" s="2" t="s">
        <v>6</v>
      </c>
      <c r="L202" s="2">
        <v>164.62392</v>
      </c>
      <c r="N202" s="2" t="s">
        <v>6</v>
      </c>
      <c r="O202" s="2">
        <v>229.61227</v>
      </c>
      <c r="Q202" s="2" t="s">
        <v>6</v>
      </c>
      <c r="R202" s="2">
        <v>182.30859</v>
      </c>
      <c r="T202" s="2" t="s">
        <v>6</v>
      </c>
      <c r="U202" s="2">
        <v>156.70833</v>
      </c>
      <c r="W202" s="2" t="s">
        <v>6</v>
      </c>
      <c r="X202" s="2">
        <v>236.76744</v>
      </c>
      <c r="Z202" s="2" t="s">
        <v>6</v>
      </c>
      <c r="AA202" s="2">
        <v>164.71681</v>
      </c>
      <c r="AC202" s="2" t="s">
        <v>6</v>
      </c>
      <c r="AD202" s="2">
        <v>212.6057</v>
      </c>
      <c r="AF202" s="2" t="s">
        <v>6</v>
      </c>
      <c r="AG202" s="2">
        <v>248.68794</v>
      </c>
      <c r="AI202" s="2" t="s">
        <v>6</v>
      </c>
      <c r="AJ202" s="2">
        <v>253.58621</v>
      </c>
      <c r="AL202" s="2" t="s">
        <v>6</v>
      </c>
      <c r="AM202" s="2">
        <v>208.7971</v>
      </c>
      <c r="AO202" s="2" t="s">
        <v>6</v>
      </c>
      <c r="AP202" s="2">
        <v>211.12329</v>
      </c>
      <c r="AR202" s="2" t="s">
        <v>6</v>
      </c>
      <c r="AS202" s="2">
        <v>330.20514</v>
      </c>
      <c r="AU202" s="2">
        <f t="shared" si="3"/>
        <v>236.9303826666667</v>
      </c>
    </row>
    <row r="203" spans="1:47" ht="13.5">
      <c r="A203" s="62"/>
      <c r="B203" s="2" t="s">
        <v>7</v>
      </c>
      <c r="C203" s="2">
        <v>669.12976</v>
      </c>
      <c r="E203" s="2" t="s">
        <v>7</v>
      </c>
      <c r="F203" s="2">
        <v>257.54376</v>
      </c>
      <c r="H203" s="2" t="s">
        <v>7</v>
      </c>
      <c r="I203" s="2">
        <v>1058.9176</v>
      </c>
      <c r="K203" s="2" t="s">
        <v>7</v>
      </c>
      <c r="L203" s="2">
        <v>223.98839</v>
      </c>
      <c r="N203" s="2" t="s">
        <v>7</v>
      </c>
      <c r="O203" s="2">
        <v>409.22253</v>
      </c>
      <c r="Q203" s="2" t="s">
        <v>7</v>
      </c>
      <c r="R203" s="2">
        <v>256.45505</v>
      </c>
      <c r="T203" s="2" t="s">
        <v>7</v>
      </c>
      <c r="U203" s="2">
        <v>175.34581</v>
      </c>
      <c r="W203" s="2" t="s">
        <v>7</v>
      </c>
      <c r="X203" s="2">
        <v>301.69443</v>
      </c>
      <c r="Z203" s="2" t="s">
        <v>7</v>
      </c>
      <c r="AA203" s="2">
        <v>200.69893</v>
      </c>
      <c r="AC203" s="2" t="s">
        <v>7</v>
      </c>
      <c r="AD203" s="2">
        <v>287.98569</v>
      </c>
      <c r="AF203" s="2" t="s">
        <v>7</v>
      </c>
      <c r="AG203" s="2">
        <v>427.45804</v>
      </c>
      <c r="AI203" s="2" t="s">
        <v>7</v>
      </c>
      <c r="AJ203" s="2">
        <v>527.93591</v>
      </c>
      <c r="AL203" s="2" t="s">
        <v>7</v>
      </c>
      <c r="AM203" s="2">
        <v>207.87709</v>
      </c>
      <c r="AO203" s="2" t="s">
        <v>7</v>
      </c>
      <c r="AP203" s="2">
        <v>306.59268</v>
      </c>
      <c r="AR203" s="2" t="s">
        <v>7</v>
      </c>
      <c r="AS203" s="2">
        <v>388.12231</v>
      </c>
      <c r="AU203" s="2">
        <f t="shared" si="3"/>
        <v>379.9311986666666</v>
      </c>
    </row>
    <row r="204" spans="1:47" ht="13.5">
      <c r="A204" s="62"/>
      <c r="B204" s="2" t="s">
        <v>8</v>
      </c>
      <c r="C204" s="2">
        <v>68904</v>
      </c>
      <c r="E204" s="2" t="s">
        <v>8</v>
      </c>
      <c r="F204" s="2">
        <v>107961</v>
      </c>
      <c r="H204" s="2" t="s">
        <v>8</v>
      </c>
      <c r="I204" s="2">
        <v>360734</v>
      </c>
      <c r="K204" s="2" t="s">
        <v>8</v>
      </c>
      <c r="L204" s="2">
        <v>75727</v>
      </c>
      <c r="N204" s="2" t="s">
        <v>8</v>
      </c>
      <c r="O204" s="2">
        <v>130879</v>
      </c>
      <c r="Q204" s="2" t="s">
        <v>8</v>
      </c>
      <c r="R204" s="2">
        <v>46671</v>
      </c>
      <c r="T204" s="2" t="s">
        <v>8</v>
      </c>
      <c r="U204" s="2">
        <v>22566</v>
      </c>
      <c r="W204" s="2" t="s">
        <v>8</v>
      </c>
      <c r="X204" s="2">
        <v>20362</v>
      </c>
      <c r="Z204" s="2" t="s">
        <v>8</v>
      </c>
      <c r="AA204" s="2">
        <v>18613</v>
      </c>
      <c r="AC204" s="2" t="s">
        <v>8</v>
      </c>
      <c r="AD204" s="2">
        <v>52301</v>
      </c>
      <c r="AF204" s="2" t="s">
        <v>8</v>
      </c>
      <c r="AG204" s="2">
        <v>70130</v>
      </c>
      <c r="AI204" s="2" t="s">
        <v>8</v>
      </c>
      <c r="AJ204" s="2">
        <v>44124</v>
      </c>
      <c r="AL204" s="2" t="s">
        <v>8</v>
      </c>
      <c r="AM204" s="2">
        <v>14407</v>
      </c>
      <c r="AO204" s="2" t="s">
        <v>8</v>
      </c>
      <c r="AP204" s="2">
        <v>15412</v>
      </c>
      <c r="AR204" s="2" t="s">
        <v>8</v>
      </c>
      <c r="AS204" s="2">
        <v>25756</v>
      </c>
      <c r="AU204" s="2">
        <f t="shared" si="3"/>
        <v>71636.46666666666</v>
      </c>
    </row>
    <row r="205" spans="1:47" ht="13.5">
      <c r="A205" s="62"/>
      <c r="B205" s="2" t="s">
        <v>9</v>
      </c>
      <c r="C205" s="2">
        <v>269</v>
      </c>
      <c r="E205" s="2" t="s">
        <v>9</v>
      </c>
      <c r="F205" s="2">
        <v>616</v>
      </c>
      <c r="H205" s="2" t="s">
        <v>9</v>
      </c>
      <c r="I205" s="2">
        <v>690</v>
      </c>
      <c r="K205" s="2" t="s">
        <v>9</v>
      </c>
      <c r="L205" s="2">
        <v>460</v>
      </c>
      <c r="N205" s="2" t="s">
        <v>9</v>
      </c>
      <c r="O205" s="2">
        <v>570</v>
      </c>
      <c r="Q205" s="2" t="s">
        <v>9</v>
      </c>
      <c r="R205" s="2">
        <v>256</v>
      </c>
      <c r="T205" s="2" t="s">
        <v>9</v>
      </c>
      <c r="U205" s="2">
        <v>144</v>
      </c>
      <c r="W205" s="2" t="s">
        <v>9</v>
      </c>
      <c r="X205" s="2">
        <v>86</v>
      </c>
      <c r="Z205" s="2" t="s">
        <v>9</v>
      </c>
      <c r="AA205" s="2">
        <v>113</v>
      </c>
      <c r="AC205" s="2" t="s">
        <v>9</v>
      </c>
      <c r="AD205" s="2">
        <v>246</v>
      </c>
      <c r="AF205" s="2" t="s">
        <v>9</v>
      </c>
      <c r="AG205" s="2">
        <v>282</v>
      </c>
      <c r="AI205" s="2" t="s">
        <v>9</v>
      </c>
      <c r="AJ205" s="2">
        <v>174</v>
      </c>
      <c r="AL205" s="2" t="s">
        <v>9</v>
      </c>
      <c r="AM205" s="2">
        <v>69</v>
      </c>
      <c r="AO205" s="2" t="s">
        <v>9</v>
      </c>
      <c r="AP205" s="2">
        <v>73</v>
      </c>
      <c r="AR205" s="2" t="s">
        <v>9</v>
      </c>
      <c r="AS205" s="2">
        <v>78</v>
      </c>
      <c r="AT205" s="2">
        <v>17</v>
      </c>
      <c r="AU205" s="2">
        <f t="shared" si="3"/>
        <v>275.06666666666666</v>
      </c>
    </row>
    <row r="207" spans="2:45" ht="13.5">
      <c r="B207" s="63">
        <v>1</v>
      </c>
      <c r="C207" s="63"/>
      <c r="E207" s="63">
        <v>2</v>
      </c>
      <c r="F207" s="63"/>
      <c r="H207" s="63">
        <v>3</v>
      </c>
      <c r="I207" s="63"/>
      <c r="K207" s="63">
        <v>4</v>
      </c>
      <c r="L207" s="63"/>
      <c r="N207" s="63">
        <v>5</v>
      </c>
      <c r="O207" s="63"/>
      <c r="Q207" s="63">
        <v>6</v>
      </c>
      <c r="R207" s="63"/>
      <c r="T207" s="63">
        <v>7</v>
      </c>
      <c r="U207" s="63"/>
      <c r="W207" s="63">
        <v>8</v>
      </c>
      <c r="X207" s="63"/>
      <c r="Z207" s="63">
        <v>9</v>
      </c>
      <c r="AA207" s="63"/>
      <c r="AC207" s="63">
        <v>10</v>
      </c>
      <c r="AD207" s="63"/>
      <c r="AF207" s="63">
        <v>11</v>
      </c>
      <c r="AG207" s="63"/>
      <c r="AI207" s="63">
        <v>12</v>
      </c>
      <c r="AJ207" s="63"/>
      <c r="AL207" s="63">
        <v>13</v>
      </c>
      <c r="AM207" s="63"/>
      <c r="AO207" s="63">
        <v>14</v>
      </c>
      <c r="AP207" s="63"/>
      <c r="AR207" s="63">
        <v>15</v>
      </c>
      <c r="AS207" s="63"/>
    </row>
    <row r="208" spans="1:45" ht="13.5">
      <c r="A208" s="62" t="s">
        <v>28</v>
      </c>
      <c r="B208" s="2" t="s">
        <v>0</v>
      </c>
      <c r="C208" s="2" t="s">
        <v>1</v>
      </c>
      <c r="E208" s="2" t="s">
        <v>0</v>
      </c>
      <c r="F208" s="2" t="s">
        <v>1</v>
      </c>
      <c r="H208" s="2" t="s">
        <v>0</v>
      </c>
      <c r="I208" s="2" t="s">
        <v>1</v>
      </c>
      <c r="K208" s="2" t="s">
        <v>0</v>
      </c>
      <c r="L208" s="2" t="s">
        <v>1</v>
      </c>
      <c r="N208" s="2" t="s">
        <v>0</v>
      </c>
      <c r="O208" s="2" t="s">
        <v>1</v>
      </c>
      <c r="Q208" s="2" t="s">
        <v>0</v>
      </c>
      <c r="R208" s="2" t="s">
        <v>1</v>
      </c>
      <c r="T208" s="2" t="s">
        <v>0</v>
      </c>
      <c r="U208" s="2" t="s">
        <v>1</v>
      </c>
      <c r="W208" s="2" t="s">
        <v>0</v>
      </c>
      <c r="X208" s="2" t="s">
        <v>1</v>
      </c>
      <c r="Z208" s="2" t="s">
        <v>0</v>
      </c>
      <c r="AA208" s="2" t="s">
        <v>1</v>
      </c>
      <c r="AC208" s="2" t="s">
        <v>0</v>
      </c>
      <c r="AD208" s="2" t="s">
        <v>1</v>
      </c>
      <c r="AF208" s="2" t="s">
        <v>0</v>
      </c>
      <c r="AG208" s="2" t="s">
        <v>1</v>
      </c>
      <c r="AI208" s="2" t="s">
        <v>0</v>
      </c>
      <c r="AJ208" s="2" t="s">
        <v>1</v>
      </c>
      <c r="AL208" s="2" t="s">
        <v>0</v>
      </c>
      <c r="AM208" s="2" t="s">
        <v>1</v>
      </c>
      <c r="AO208" s="2" t="s">
        <v>0</v>
      </c>
      <c r="AP208" s="2" t="s">
        <v>1</v>
      </c>
      <c r="AR208" s="2" t="s">
        <v>0</v>
      </c>
      <c r="AS208" s="2" t="s">
        <v>1</v>
      </c>
    </row>
    <row r="209" spans="1:47" ht="13.5">
      <c r="A209" s="62"/>
      <c r="B209" s="2" t="s">
        <v>2</v>
      </c>
      <c r="C209" s="2">
        <v>50</v>
      </c>
      <c r="E209" s="2" t="s">
        <v>2</v>
      </c>
      <c r="F209" s="2">
        <v>50</v>
      </c>
      <c r="H209" s="2" t="s">
        <v>2</v>
      </c>
      <c r="I209" s="2">
        <v>50</v>
      </c>
      <c r="K209" s="2" t="s">
        <v>2</v>
      </c>
      <c r="L209" s="2">
        <v>50</v>
      </c>
      <c r="N209" s="2" t="s">
        <v>2</v>
      </c>
      <c r="O209" s="2">
        <v>51</v>
      </c>
      <c r="Q209" s="2" t="s">
        <v>2</v>
      </c>
      <c r="R209" s="2">
        <v>50</v>
      </c>
      <c r="T209" s="2" t="s">
        <v>2</v>
      </c>
      <c r="U209" s="2">
        <v>52</v>
      </c>
      <c r="W209" s="2" t="s">
        <v>2</v>
      </c>
      <c r="X209" s="2">
        <v>50</v>
      </c>
      <c r="Z209" s="2" t="s">
        <v>2</v>
      </c>
      <c r="AA209" s="2">
        <v>50</v>
      </c>
      <c r="AC209" s="2" t="s">
        <v>2</v>
      </c>
      <c r="AD209" s="2">
        <v>50</v>
      </c>
      <c r="AF209" s="2" t="s">
        <v>2</v>
      </c>
      <c r="AG209" s="2">
        <v>50</v>
      </c>
      <c r="AI209" s="2" t="s">
        <v>2</v>
      </c>
      <c r="AJ209" s="2">
        <v>50</v>
      </c>
      <c r="AL209" s="2" t="s">
        <v>2</v>
      </c>
      <c r="AM209" s="2">
        <v>50</v>
      </c>
      <c r="AO209" s="2" t="s">
        <v>2</v>
      </c>
      <c r="AP209" s="2">
        <v>51</v>
      </c>
      <c r="AR209" s="2" t="s">
        <v>2</v>
      </c>
      <c r="AS209" s="2">
        <v>54</v>
      </c>
      <c r="AU209" s="2">
        <f t="shared" si="3"/>
        <v>50.53333333333333</v>
      </c>
    </row>
    <row r="210" spans="1:47" ht="13.5">
      <c r="A210" s="62"/>
      <c r="B210" s="2" t="s">
        <v>3</v>
      </c>
      <c r="C210" s="2">
        <v>122</v>
      </c>
      <c r="E210" s="2" t="s">
        <v>3</v>
      </c>
      <c r="F210" s="2">
        <v>208</v>
      </c>
      <c r="H210" s="2" t="s">
        <v>3</v>
      </c>
      <c r="I210" s="2">
        <v>588</v>
      </c>
      <c r="K210" s="2" t="s">
        <v>3</v>
      </c>
      <c r="L210" s="2">
        <v>88</v>
      </c>
      <c r="N210" s="2" t="s">
        <v>3</v>
      </c>
      <c r="O210" s="2">
        <v>1527</v>
      </c>
      <c r="Q210" s="2" t="s">
        <v>3</v>
      </c>
      <c r="R210" s="2">
        <v>1270</v>
      </c>
      <c r="T210" s="2" t="s">
        <v>3</v>
      </c>
      <c r="U210" s="2">
        <v>350</v>
      </c>
      <c r="W210" s="2" t="s">
        <v>3</v>
      </c>
      <c r="X210" s="2">
        <v>922</v>
      </c>
      <c r="Z210" s="2" t="s">
        <v>3</v>
      </c>
      <c r="AA210" s="2">
        <v>1345</v>
      </c>
      <c r="AC210" s="2" t="s">
        <v>3</v>
      </c>
      <c r="AD210" s="2">
        <v>1092</v>
      </c>
      <c r="AF210" s="2" t="s">
        <v>3</v>
      </c>
      <c r="AG210" s="2">
        <v>1127</v>
      </c>
      <c r="AI210" s="2" t="s">
        <v>3</v>
      </c>
      <c r="AJ210" s="2">
        <v>4634</v>
      </c>
      <c r="AL210" s="2" t="s">
        <v>3</v>
      </c>
      <c r="AM210" s="2">
        <v>1835</v>
      </c>
      <c r="AO210" s="2" t="s">
        <v>3</v>
      </c>
      <c r="AP210" s="2">
        <v>2768</v>
      </c>
      <c r="AR210" s="2" t="s">
        <v>3</v>
      </c>
      <c r="AS210" s="2">
        <v>2677</v>
      </c>
      <c r="AU210" s="2">
        <f t="shared" si="3"/>
        <v>1370.2</v>
      </c>
    </row>
    <row r="211" spans="1:47" ht="13.5">
      <c r="A211" s="62"/>
      <c r="B211" s="2" t="s">
        <v>4</v>
      </c>
      <c r="C211" s="2">
        <v>2328</v>
      </c>
      <c r="E211" s="2" t="s">
        <v>4</v>
      </c>
      <c r="F211" s="2">
        <v>1509</v>
      </c>
      <c r="H211" s="2" t="s">
        <v>4</v>
      </c>
      <c r="I211" s="2">
        <v>468</v>
      </c>
      <c r="K211" s="2" t="s">
        <v>4</v>
      </c>
      <c r="L211" s="2">
        <v>1744</v>
      </c>
      <c r="N211" s="2" t="s">
        <v>4</v>
      </c>
      <c r="O211" s="2">
        <v>947</v>
      </c>
      <c r="Q211" s="2" t="s">
        <v>4</v>
      </c>
      <c r="R211" s="2">
        <v>3057</v>
      </c>
      <c r="T211" s="2" t="s">
        <v>4</v>
      </c>
      <c r="U211" s="2">
        <v>1800</v>
      </c>
      <c r="W211" s="2" t="s">
        <v>4</v>
      </c>
      <c r="X211" s="2">
        <v>2201</v>
      </c>
      <c r="Z211" s="2" t="s">
        <v>4</v>
      </c>
      <c r="AA211" s="2">
        <v>1721</v>
      </c>
      <c r="AC211" s="2" t="s">
        <v>4</v>
      </c>
      <c r="AD211" s="2">
        <v>4473</v>
      </c>
      <c r="AF211" s="2" t="s">
        <v>4</v>
      </c>
      <c r="AG211" s="2">
        <v>1562</v>
      </c>
      <c r="AI211" s="2" t="s">
        <v>4</v>
      </c>
      <c r="AJ211" s="2">
        <v>4128</v>
      </c>
      <c r="AL211" s="2" t="s">
        <v>4</v>
      </c>
      <c r="AM211" s="2">
        <v>2535</v>
      </c>
      <c r="AO211" s="2" t="s">
        <v>4</v>
      </c>
      <c r="AP211" s="2">
        <v>363</v>
      </c>
      <c r="AR211" s="2" t="s">
        <v>4</v>
      </c>
      <c r="AS211" s="2">
        <v>942</v>
      </c>
      <c r="AU211" s="2">
        <f t="shared" si="3"/>
        <v>1985.2</v>
      </c>
    </row>
    <row r="212" spans="1:47" ht="13.5">
      <c r="A212" s="62"/>
      <c r="B212" s="2" t="s">
        <v>3</v>
      </c>
      <c r="C212" s="2">
        <v>3983</v>
      </c>
      <c r="E212" s="2" t="s">
        <v>3</v>
      </c>
      <c r="F212" s="2">
        <v>1594</v>
      </c>
      <c r="H212" s="2" t="s">
        <v>3</v>
      </c>
      <c r="I212" s="2">
        <v>455</v>
      </c>
      <c r="K212" s="2" t="s">
        <v>3</v>
      </c>
      <c r="L212" s="2">
        <v>241</v>
      </c>
      <c r="N212" s="2" t="s">
        <v>3</v>
      </c>
      <c r="O212" s="2">
        <v>1827</v>
      </c>
      <c r="Q212" s="2" t="s">
        <v>3</v>
      </c>
      <c r="R212" s="2">
        <v>1590</v>
      </c>
      <c r="T212" s="2" t="s">
        <v>3</v>
      </c>
      <c r="U212" s="2">
        <v>237</v>
      </c>
      <c r="W212" s="2" t="s">
        <v>3</v>
      </c>
      <c r="X212" s="2">
        <v>7872</v>
      </c>
      <c r="Z212" s="2" t="s">
        <v>3</v>
      </c>
      <c r="AA212" s="2">
        <v>5190</v>
      </c>
      <c r="AC212" s="2" t="s">
        <v>3</v>
      </c>
      <c r="AD212" s="2">
        <v>2247</v>
      </c>
      <c r="AF212" s="2" t="s">
        <v>3</v>
      </c>
      <c r="AG212" s="2">
        <v>2167</v>
      </c>
      <c r="AI212" s="2" t="s">
        <v>3</v>
      </c>
      <c r="AJ212" s="2">
        <v>4524</v>
      </c>
      <c r="AL212" s="2" t="s">
        <v>3</v>
      </c>
      <c r="AM212" s="2">
        <v>2610</v>
      </c>
      <c r="AO212" s="2" t="s">
        <v>3</v>
      </c>
      <c r="AP212" s="2">
        <v>3275</v>
      </c>
      <c r="AR212" s="2" t="s">
        <v>3</v>
      </c>
      <c r="AS212" s="2">
        <v>307</v>
      </c>
      <c r="AU212" s="2">
        <f t="shared" si="3"/>
        <v>2541.266666666667</v>
      </c>
    </row>
    <row r="213" spans="1:47" ht="13.5">
      <c r="A213" s="62"/>
      <c r="B213" s="2" t="s">
        <v>5</v>
      </c>
      <c r="C213" s="2">
        <v>2278</v>
      </c>
      <c r="E213" s="2" t="s">
        <v>5</v>
      </c>
      <c r="F213" s="2">
        <v>1459</v>
      </c>
      <c r="H213" s="2" t="s">
        <v>5</v>
      </c>
      <c r="I213" s="2">
        <v>418</v>
      </c>
      <c r="K213" s="2" t="s">
        <v>5</v>
      </c>
      <c r="L213" s="2">
        <v>1694</v>
      </c>
      <c r="N213" s="2" t="s">
        <v>5</v>
      </c>
      <c r="O213" s="2">
        <v>896</v>
      </c>
      <c r="Q213" s="2" t="s">
        <v>5</v>
      </c>
      <c r="R213" s="2">
        <v>3007</v>
      </c>
      <c r="T213" s="2" t="s">
        <v>5</v>
      </c>
      <c r="U213" s="2">
        <v>1748</v>
      </c>
      <c r="W213" s="2" t="s">
        <v>5</v>
      </c>
      <c r="X213" s="2">
        <v>2151</v>
      </c>
      <c r="Z213" s="2" t="s">
        <v>5</v>
      </c>
      <c r="AA213" s="2">
        <v>1671</v>
      </c>
      <c r="AC213" s="2" t="s">
        <v>5</v>
      </c>
      <c r="AD213" s="2">
        <v>4423</v>
      </c>
      <c r="AF213" s="2" t="s">
        <v>5</v>
      </c>
      <c r="AG213" s="2">
        <v>1512</v>
      </c>
      <c r="AI213" s="2" t="s">
        <v>5</v>
      </c>
      <c r="AJ213" s="2">
        <v>4078</v>
      </c>
      <c r="AL213" s="2" t="s">
        <v>5</v>
      </c>
      <c r="AM213" s="2">
        <v>2485</v>
      </c>
      <c r="AO213" s="2" t="s">
        <v>5</v>
      </c>
      <c r="AP213" s="2">
        <v>312</v>
      </c>
      <c r="AR213" s="2" t="s">
        <v>5</v>
      </c>
      <c r="AS213" s="2">
        <v>888</v>
      </c>
      <c r="AU213" s="2">
        <f t="shared" si="3"/>
        <v>1934.6666666666667</v>
      </c>
    </row>
    <row r="214" spans="1:47" ht="13.5">
      <c r="A214" s="62"/>
      <c r="B214" s="2" t="s">
        <v>6</v>
      </c>
      <c r="C214" s="2">
        <v>196.30405</v>
      </c>
      <c r="E214" s="2" t="s">
        <v>6</v>
      </c>
      <c r="F214" s="2">
        <v>251.8421</v>
      </c>
      <c r="H214" s="2" t="s">
        <v>6</v>
      </c>
      <c r="I214" s="2">
        <v>108.83334</v>
      </c>
      <c r="K214" s="2" t="s">
        <v>6</v>
      </c>
      <c r="L214" s="2">
        <v>208.4935</v>
      </c>
      <c r="N214" s="2" t="s">
        <v>6</v>
      </c>
      <c r="O214" s="2">
        <v>243</v>
      </c>
      <c r="Q214" s="2" t="s">
        <v>6</v>
      </c>
      <c r="R214" s="2">
        <v>364.86365</v>
      </c>
      <c r="T214" s="2" t="s">
        <v>6</v>
      </c>
      <c r="U214" s="2">
        <v>192.46875</v>
      </c>
      <c r="W214" s="2" t="s">
        <v>6</v>
      </c>
      <c r="X214" s="2">
        <v>204.60852</v>
      </c>
      <c r="Z214" s="2" t="s">
        <v>6</v>
      </c>
      <c r="AA214" s="2">
        <v>162.61987</v>
      </c>
      <c r="AC214" s="2" t="s">
        <v>6</v>
      </c>
      <c r="AD214" s="2">
        <v>194.75549</v>
      </c>
      <c r="AF214" s="2" t="s">
        <v>6</v>
      </c>
      <c r="AG214" s="2">
        <v>188.98917</v>
      </c>
      <c r="AI214" s="2" t="s">
        <v>6</v>
      </c>
      <c r="AJ214" s="2">
        <v>324.76059</v>
      </c>
      <c r="AL214" s="2" t="s">
        <v>6</v>
      </c>
      <c r="AM214" s="2">
        <v>142.66287</v>
      </c>
      <c r="AO214" s="2" t="s">
        <v>6</v>
      </c>
      <c r="AP214" s="2">
        <v>147.97058</v>
      </c>
      <c r="AR214" s="2" t="s">
        <v>6</v>
      </c>
      <c r="AS214" s="2">
        <v>144.32143</v>
      </c>
      <c r="AU214" s="2">
        <f t="shared" si="3"/>
        <v>205.099594</v>
      </c>
    </row>
    <row r="215" spans="1:47" ht="13.5">
      <c r="A215" s="62"/>
      <c r="B215" s="2" t="s">
        <v>7</v>
      </c>
      <c r="C215" s="2">
        <v>294.79831</v>
      </c>
      <c r="E215" s="2" t="s">
        <v>7</v>
      </c>
      <c r="F215" s="2">
        <v>273.52255</v>
      </c>
      <c r="H215" s="2" t="s">
        <v>7</v>
      </c>
      <c r="I215" s="2">
        <v>82.66925</v>
      </c>
      <c r="K215" s="2" t="s">
        <v>7</v>
      </c>
      <c r="L215" s="2">
        <v>281.86902</v>
      </c>
      <c r="N215" s="2" t="s">
        <v>7</v>
      </c>
      <c r="O215" s="2">
        <v>231.4865</v>
      </c>
      <c r="Q215" s="2" t="s">
        <v>7</v>
      </c>
      <c r="R215" s="2">
        <v>527.8797</v>
      </c>
      <c r="T215" s="2" t="s">
        <v>7</v>
      </c>
      <c r="U215" s="2">
        <v>250.93613</v>
      </c>
      <c r="W215" s="2" t="s">
        <v>7</v>
      </c>
      <c r="X215" s="2">
        <v>228.99655</v>
      </c>
      <c r="Z215" s="2" t="s">
        <v>7</v>
      </c>
      <c r="AA215" s="2">
        <v>190.55971</v>
      </c>
      <c r="AC215" s="2" t="s">
        <v>7</v>
      </c>
      <c r="AD215" s="2">
        <v>264.19662</v>
      </c>
      <c r="AF215" s="2" t="s">
        <v>7</v>
      </c>
      <c r="AG215" s="2">
        <v>198.31677</v>
      </c>
      <c r="AI215" s="2" t="s">
        <v>7</v>
      </c>
      <c r="AJ215" s="2">
        <v>423.03766</v>
      </c>
      <c r="AL215" s="2" t="s">
        <v>7</v>
      </c>
      <c r="AM215" s="2">
        <v>184.4761</v>
      </c>
      <c r="AO215" s="2" t="s">
        <v>7</v>
      </c>
      <c r="AP215" s="2">
        <v>94.749046</v>
      </c>
      <c r="AR215" s="2" t="s">
        <v>7</v>
      </c>
      <c r="AS215" s="2">
        <v>178.92018</v>
      </c>
      <c r="AU215" s="2">
        <f t="shared" si="3"/>
        <v>247.09427306666666</v>
      </c>
    </row>
    <row r="216" spans="1:47" ht="13.5">
      <c r="A216" s="62"/>
      <c r="B216" s="2" t="s">
        <v>8</v>
      </c>
      <c r="C216" s="2">
        <v>29053</v>
      </c>
      <c r="E216" s="2" t="s">
        <v>8</v>
      </c>
      <c r="F216" s="2">
        <v>14355</v>
      </c>
      <c r="H216" s="2" t="s">
        <v>8</v>
      </c>
      <c r="I216" s="2">
        <v>3265</v>
      </c>
      <c r="K216" s="2" t="s">
        <v>8</v>
      </c>
      <c r="L216" s="2">
        <v>16054</v>
      </c>
      <c r="N216" s="2" t="s">
        <v>8</v>
      </c>
      <c r="O216" s="2">
        <v>11178</v>
      </c>
      <c r="Q216" s="2" t="s">
        <v>8</v>
      </c>
      <c r="R216" s="2">
        <v>24081</v>
      </c>
      <c r="T216" s="2" t="s">
        <v>8</v>
      </c>
      <c r="U216" s="2">
        <v>12318</v>
      </c>
      <c r="W216" s="2" t="s">
        <v>8</v>
      </c>
      <c r="X216" s="2">
        <v>148955</v>
      </c>
      <c r="Z216" s="2" t="s">
        <v>8</v>
      </c>
      <c r="AA216" s="2">
        <v>75293</v>
      </c>
      <c r="AC216" s="2" t="s">
        <v>8</v>
      </c>
      <c r="AD216" s="2">
        <v>133018</v>
      </c>
      <c r="AF216" s="2" t="s">
        <v>8</v>
      </c>
      <c r="AG216" s="2">
        <v>104700</v>
      </c>
      <c r="AI216" s="2" t="s">
        <v>8</v>
      </c>
      <c r="AJ216" s="2">
        <v>237400</v>
      </c>
      <c r="AL216" s="2" t="s">
        <v>8</v>
      </c>
      <c r="AM216" s="2">
        <v>62629</v>
      </c>
      <c r="AO216" s="2" t="s">
        <v>8</v>
      </c>
      <c r="AP216" s="2">
        <v>5031</v>
      </c>
      <c r="AR216" s="2" t="s">
        <v>8</v>
      </c>
      <c r="AS216" s="2">
        <v>4041</v>
      </c>
      <c r="AU216" s="2">
        <f t="shared" si="3"/>
        <v>58758.066666666666</v>
      </c>
    </row>
    <row r="217" spans="1:47" ht="13.5">
      <c r="A217" s="62"/>
      <c r="B217" s="2" t="s">
        <v>9</v>
      </c>
      <c r="C217" s="2">
        <v>148</v>
      </c>
      <c r="E217" s="2" t="s">
        <v>9</v>
      </c>
      <c r="F217" s="2">
        <v>57</v>
      </c>
      <c r="H217" s="2" t="s">
        <v>9</v>
      </c>
      <c r="I217" s="2">
        <v>30</v>
      </c>
      <c r="K217" s="2" t="s">
        <v>9</v>
      </c>
      <c r="L217" s="2">
        <v>77</v>
      </c>
      <c r="N217" s="2" t="s">
        <v>9</v>
      </c>
      <c r="O217" s="2">
        <v>46</v>
      </c>
      <c r="Q217" s="2" t="s">
        <v>9</v>
      </c>
      <c r="R217" s="2">
        <v>66</v>
      </c>
      <c r="T217" s="2" t="s">
        <v>9</v>
      </c>
      <c r="U217" s="2">
        <v>64</v>
      </c>
      <c r="W217" s="2" t="s">
        <v>9</v>
      </c>
      <c r="X217" s="2">
        <v>728</v>
      </c>
      <c r="Z217" s="2" t="s">
        <v>9</v>
      </c>
      <c r="AA217" s="2">
        <v>463</v>
      </c>
      <c r="AC217" s="2" t="s">
        <v>9</v>
      </c>
      <c r="AD217" s="2">
        <v>683</v>
      </c>
      <c r="AF217" s="2" t="s">
        <v>9</v>
      </c>
      <c r="AG217" s="2">
        <v>554</v>
      </c>
      <c r="AI217" s="2" t="s">
        <v>9</v>
      </c>
      <c r="AJ217" s="2">
        <v>731</v>
      </c>
      <c r="AL217" s="2" t="s">
        <v>9</v>
      </c>
      <c r="AM217" s="2">
        <v>439</v>
      </c>
      <c r="AO217" s="2" t="s">
        <v>9</v>
      </c>
      <c r="AP217" s="2">
        <v>34</v>
      </c>
      <c r="AR217" s="2" t="s">
        <v>9</v>
      </c>
      <c r="AS217" s="2">
        <v>28</v>
      </c>
      <c r="AT217" s="2">
        <v>18</v>
      </c>
      <c r="AU217" s="2">
        <f t="shared" si="3"/>
        <v>276.53333333333336</v>
      </c>
    </row>
    <row r="219" spans="2:45" ht="13.5">
      <c r="B219" s="63">
        <v>1</v>
      </c>
      <c r="C219" s="63"/>
      <c r="E219" s="63">
        <v>2</v>
      </c>
      <c r="F219" s="63"/>
      <c r="H219" s="63">
        <v>3</v>
      </c>
      <c r="I219" s="63"/>
      <c r="K219" s="63">
        <v>4</v>
      </c>
      <c r="L219" s="63"/>
      <c r="N219" s="63">
        <v>5</v>
      </c>
      <c r="O219" s="63"/>
      <c r="Q219" s="63">
        <v>6</v>
      </c>
      <c r="R219" s="63"/>
      <c r="T219" s="63">
        <v>7</v>
      </c>
      <c r="U219" s="63"/>
      <c r="W219" s="63">
        <v>8</v>
      </c>
      <c r="X219" s="63"/>
      <c r="Z219" s="63">
        <v>9</v>
      </c>
      <c r="AA219" s="63"/>
      <c r="AC219" s="63">
        <v>10</v>
      </c>
      <c r="AD219" s="63"/>
      <c r="AF219" s="63">
        <v>11</v>
      </c>
      <c r="AG219" s="63"/>
      <c r="AI219" s="63">
        <v>12</v>
      </c>
      <c r="AJ219" s="63"/>
      <c r="AL219" s="63">
        <v>13</v>
      </c>
      <c r="AM219" s="63"/>
      <c r="AO219" s="63">
        <v>14</v>
      </c>
      <c r="AP219" s="63"/>
      <c r="AR219" s="63">
        <v>15</v>
      </c>
      <c r="AS219" s="63"/>
    </row>
    <row r="220" spans="1:45" ht="13.5">
      <c r="A220" s="62" t="s">
        <v>29</v>
      </c>
      <c r="B220" s="2" t="s">
        <v>0</v>
      </c>
      <c r="C220" s="2" t="s">
        <v>1</v>
      </c>
      <c r="E220" s="2" t="s">
        <v>0</v>
      </c>
      <c r="F220" s="2" t="s">
        <v>1</v>
      </c>
      <c r="H220" s="2" t="s">
        <v>0</v>
      </c>
      <c r="I220" s="2" t="s">
        <v>1</v>
      </c>
      <c r="K220" s="2" t="s">
        <v>0</v>
      </c>
      <c r="L220" s="2" t="s">
        <v>1</v>
      </c>
      <c r="N220" s="2" t="s">
        <v>0</v>
      </c>
      <c r="O220" s="2" t="s">
        <v>1</v>
      </c>
      <c r="Q220" s="2" t="s">
        <v>0</v>
      </c>
      <c r="R220" s="2" t="s">
        <v>1</v>
      </c>
      <c r="T220" s="2" t="s">
        <v>0</v>
      </c>
      <c r="U220" s="2" t="s">
        <v>1</v>
      </c>
      <c r="W220" s="2" t="s">
        <v>0</v>
      </c>
      <c r="X220" s="2" t="s">
        <v>1</v>
      </c>
      <c r="Z220" s="2" t="s">
        <v>0</v>
      </c>
      <c r="AA220" s="2" t="s">
        <v>1</v>
      </c>
      <c r="AC220" s="2" t="s">
        <v>0</v>
      </c>
      <c r="AD220" s="2" t="s">
        <v>1</v>
      </c>
      <c r="AF220" s="2" t="s">
        <v>0</v>
      </c>
      <c r="AG220" s="2" t="s">
        <v>1</v>
      </c>
      <c r="AI220" s="2" t="s">
        <v>0</v>
      </c>
      <c r="AJ220" s="2" t="s">
        <v>1</v>
      </c>
      <c r="AL220" s="2" t="s">
        <v>0</v>
      </c>
      <c r="AM220" s="2" t="s">
        <v>1</v>
      </c>
      <c r="AO220" s="2" t="s">
        <v>0</v>
      </c>
      <c r="AP220" s="2" t="s">
        <v>1</v>
      </c>
      <c r="AR220" s="2" t="s">
        <v>0</v>
      </c>
      <c r="AS220" s="2" t="s">
        <v>1</v>
      </c>
    </row>
    <row r="221" spans="1:47" ht="13.5">
      <c r="A221" s="62"/>
      <c r="B221" s="2" t="s">
        <v>2</v>
      </c>
      <c r="C221" s="2">
        <v>75</v>
      </c>
      <c r="E221" s="2" t="s">
        <v>2</v>
      </c>
      <c r="F221" s="2">
        <v>0</v>
      </c>
      <c r="H221" s="2" t="s">
        <v>2</v>
      </c>
      <c r="I221" s="2">
        <v>52</v>
      </c>
      <c r="K221" s="2" t="s">
        <v>2</v>
      </c>
      <c r="L221" s="2">
        <v>56</v>
      </c>
      <c r="N221" s="2" t="s">
        <v>2</v>
      </c>
      <c r="O221" s="2">
        <v>51</v>
      </c>
      <c r="Q221" s="2" t="s">
        <v>2</v>
      </c>
      <c r="R221" s="2">
        <v>0</v>
      </c>
      <c r="T221" s="2" t="s">
        <v>2</v>
      </c>
      <c r="U221" s="2">
        <v>0</v>
      </c>
      <c r="W221" s="2" t="s">
        <v>2</v>
      </c>
      <c r="X221" s="2">
        <v>62</v>
      </c>
      <c r="Z221" s="2" t="s">
        <v>2</v>
      </c>
      <c r="AA221" s="2">
        <v>0</v>
      </c>
      <c r="AC221" s="2" t="s">
        <v>2</v>
      </c>
      <c r="AD221" s="2">
        <v>0</v>
      </c>
      <c r="AF221" s="2" t="s">
        <v>2</v>
      </c>
      <c r="AG221" s="2">
        <v>77</v>
      </c>
      <c r="AI221" s="2" t="s">
        <v>2</v>
      </c>
      <c r="AJ221" s="2">
        <v>88</v>
      </c>
      <c r="AL221" s="2" t="s">
        <v>2</v>
      </c>
      <c r="AM221" s="2">
        <v>65</v>
      </c>
      <c r="AO221" s="2" t="s">
        <v>2</v>
      </c>
      <c r="AP221" s="2">
        <v>0</v>
      </c>
      <c r="AR221" s="2" t="s">
        <v>2</v>
      </c>
      <c r="AS221" s="2">
        <v>0</v>
      </c>
      <c r="AU221" s="2">
        <f t="shared" si="3"/>
        <v>35.06666666666667</v>
      </c>
    </row>
    <row r="222" spans="1:47" ht="13.5">
      <c r="A222" s="62"/>
      <c r="B222" s="2" t="s">
        <v>3</v>
      </c>
      <c r="C222" s="2">
        <v>47</v>
      </c>
      <c r="E222" s="2" t="s">
        <v>3</v>
      </c>
      <c r="F222" s="2">
        <v>1</v>
      </c>
      <c r="H222" s="2" t="s">
        <v>3</v>
      </c>
      <c r="I222" s="2">
        <v>500</v>
      </c>
      <c r="K222" s="2" t="s">
        <v>3</v>
      </c>
      <c r="L222" s="2">
        <v>15</v>
      </c>
      <c r="N222" s="2" t="s">
        <v>3</v>
      </c>
      <c r="O222" s="2">
        <v>585</v>
      </c>
      <c r="Q222" s="2" t="s">
        <v>3</v>
      </c>
      <c r="R222" s="2">
        <v>1</v>
      </c>
      <c r="T222" s="2" t="s">
        <v>3</v>
      </c>
      <c r="U222" s="2">
        <v>1</v>
      </c>
      <c r="W222" s="2" t="s">
        <v>3</v>
      </c>
      <c r="X222" s="2">
        <v>71</v>
      </c>
      <c r="Z222" s="2" t="s">
        <v>3</v>
      </c>
      <c r="AA222" s="2">
        <v>1</v>
      </c>
      <c r="AC222" s="2" t="s">
        <v>3</v>
      </c>
      <c r="AD222" s="2">
        <v>1</v>
      </c>
      <c r="AF222" s="2" t="s">
        <v>3</v>
      </c>
      <c r="AG222" s="2">
        <v>1634</v>
      </c>
      <c r="AI222" s="2" t="s">
        <v>3</v>
      </c>
      <c r="AJ222" s="2">
        <v>511</v>
      </c>
      <c r="AL222" s="2" t="s">
        <v>3</v>
      </c>
      <c r="AM222" s="2">
        <v>202</v>
      </c>
      <c r="AO222" s="2" t="s">
        <v>3</v>
      </c>
      <c r="AP222" s="2">
        <v>1</v>
      </c>
      <c r="AR222" s="2" t="s">
        <v>3</v>
      </c>
      <c r="AS222" s="2">
        <v>1</v>
      </c>
      <c r="AU222" s="2">
        <f t="shared" si="3"/>
        <v>238.13333333333333</v>
      </c>
    </row>
    <row r="223" spans="1:47" ht="13.5">
      <c r="A223" s="62"/>
      <c r="B223" s="2" t="s">
        <v>4</v>
      </c>
      <c r="C223" s="2">
        <v>165</v>
      </c>
      <c r="E223" s="2" t="s">
        <v>4</v>
      </c>
      <c r="F223" s="2">
        <v>0</v>
      </c>
      <c r="H223" s="2" t="s">
        <v>4</v>
      </c>
      <c r="I223" s="2">
        <v>97</v>
      </c>
      <c r="K223" s="2" t="s">
        <v>4</v>
      </c>
      <c r="L223" s="2">
        <v>87</v>
      </c>
      <c r="N223" s="2" t="s">
        <v>4</v>
      </c>
      <c r="O223" s="2">
        <v>124</v>
      </c>
      <c r="Q223" s="2" t="s">
        <v>4</v>
      </c>
      <c r="R223" s="2">
        <v>0</v>
      </c>
      <c r="T223" s="2" t="s">
        <v>4</v>
      </c>
      <c r="U223" s="2">
        <v>0</v>
      </c>
      <c r="W223" s="2" t="s">
        <v>4</v>
      </c>
      <c r="X223" s="2">
        <v>62</v>
      </c>
      <c r="Z223" s="2" t="s">
        <v>4</v>
      </c>
      <c r="AA223" s="2">
        <v>0</v>
      </c>
      <c r="AC223" s="2" t="s">
        <v>4</v>
      </c>
      <c r="AD223" s="2">
        <v>0</v>
      </c>
      <c r="AF223" s="2" t="s">
        <v>4</v>
      </c>
      <c r="AG223" s="2">
        <v>83</v>
      </c>
      <c r="AI223" s="2" t="s">
        <v>4</v>
      </c>
      <c r="AJ223" s="2">
        <v>88</v>
      </c>
      <c r="AL223" s="2" t="s">
        <v>4</v>
      </c>
      <c r="AM223" s="2">
        <v>84</v>
      </c>
      <c r="AO223" s="2" t="s">
        <v>4</v>
      </c>
      <c r="AP223" s="2">
        <v>0</v>
      </c>
      <c r="AR223" s="2" t="s">
        <v>4</v>
      </c>
      <c r="AS223" s="2">
        <v>0</v>
      </c>
      <c r="AU223" s="2">
        <f t="shared" si="3"/>
        <v>52.666666666666664</v>
      </c>
    </row>
    <row r="224" spans="1:47" ht="13.5">
      <c r="A224" s="62"/>
      <c r="B224" s="2" t="s">
        <v>3</v>
      </c>
      <c r="C224" s="2">
        <v>240</v>
      </c>
      <c r="E224" s="2" t="s">
        <v>3</v>
      </c>
      <c r="F224" s="2">
        <v>1</v>
      </c>
      <c r="H224" s="2" t="s">
        <v>3</v>
      </c>
      <c r="I224" s="2">
        <v>1688</v>
      </c>
      <c r="K224" s="2" t="s">
        <v>3</v>
      </c>
      <c r="L224" s="2">
        <v>121</v>
      </c>
      <c r="N224" s="2" t="s">
        <v>3</v>
      </c>
      <c r="O224" s="2">
        <v>304</v>
      </c>
      <c r="Q224" s="2" t="s">
        <v>3</v>
      </c>
      <c r="R224" s="2">
        <v>1</v>
      </c>
      <c r="T224" s="2" t="s">
        <v>3</v>
      </c>
      <c r="U224" s="2">
        <v>1</v>
      </c>
      <c r="W224" s="2" t="s">
        <v>3</v>
      </c>
      <c r="X224" s="2">
        <v>71</v>
      </c>
      <c r="Z224" s="2" t="s">
        <v>3</v>
      </c>
      <c r="AA224" s="2">
        <v>1</v>
      </c>
      <c r="AC224" s="2" t="s">
        <v>3</v>
      </c>
      <c r="AD224" s="2">
        <v>1</v>
      </c>
      <c r="AF224" s="2" t="s">
        <v>3</v>
      </c>
      <c r="AG224" s="2">
        <v>728</v>
      </c>
      <c r="AI224" s="2" t="s">
        <v>3</v>
      </c>
      <c r="AJ224" s="2">
        <v>511</v>
      </c>
      <c r="AL224" s="2" t="s">
        <v>3</v>
      </c>
      <c r="AM224" s="2">
        <v>216</v>
      </c>
      <c r="AO224" s="2" t="s">
        <v>3</v>
      </c>
      <c r="AP224" s="2">
        <v>1</v>
      </c>
      <c r="AR224" s="2" t="s">
        <v>3</v>
      </c>
      <c r="AS224" s="2">
        <v>1</v>
      </c>
      <c r="AU224" s="2">
        <f t="shared" si="3"/>
        <v>259.06666666666666</v>
      </c>
    </row>
    <row r="225" spans="1:47" ht="13.5">
      <c r="A225" s="62"/>
      <c r="B225" s="2" t="s">
        <v>5</v>
      </c>
      <c r="C225" s="2">
        <v>90</v>
      </c>
      <c r="E225" s="2" t="s">
        <v>5</v>
      </c>
      <c r="F225" s="2">
        <v>0</v>
      </c>
      <c r="H225" s="2" t="s">
        <v>5</v>
      </c>
      <c r="I225" s="2">
        <v>45</v>
      </c>
      <c r="K225" s="2" t="s">
        <v>5</v>
      </c>
      <c r="L225" s="2">
        <v>31</v>
      </c>
      <c r="N225" s="2" t="s">
        <v>5</v>
      </c>
      <c r="O225" s="2">
        <v>73</v>
      </c>
      <c r="Q225" s="2" t="s">
        <v>5</v>
      </c>
      <c r="R225" s="2">
        <v>0</v>
      </c>
      <c r="T225" s="2" t="s">
        <v>5</v>
      </c>
      <c r="U225" s="2">
        <v>0</v>
      </c>
      <c r="W225" s="2" t="s">
        <v>5</v>
      </c>
      <c r="X225" s="2">
        <v>0</v>
      </c>
      <c r="Z225" s="2" t="s">
        <v>5</v>
      </c>
      <c r="AA225" s="2">
        <v>0</v>
      </c>
      <c r="AC225" s="2" t="s">
        <v>5</v>
      </c>
      <c r="AD225" s="2">
        <v>0</v>
      </c>
      <c r="AF225" s="2" t="s">
        <v>5</v>
      </c>
      <c r="AG225" s="2">
        <v>6</v>
      </c>
      <c r="AI225" s="2" t="s">
        <v>5</v>
      </c>
      <c r="AJ225" s="2">
        <v>0</v>
      </c>
      <c r="AL225" s="2" t="s">
        <v>5</v>
      </c>
      <c r="AM225" s="2">
        <v>19</v>
      </c>
      <c r="AO225" s="2" t="s">
        <v>5</v>
      </c>
      <c r="AP225" s="2">
        <v>0</v>
      </c>
      <c r="AR225" s="2" t="s">
        <v>5</v>
      </c>
      <c r="AS225" s="2">
        <v>0</v>
      </c>
      <c r="AU225" s="2">
        <f t="shared" si="3"/>
        <v>17.6</v>
      </c>
    </row>
    <row r="226" spans="1:47" ht="13.5">
      <c r="A226" s="62"/>
      <c r="B226" s="2" t="s">
        <v>6</v>
      </c>
      <c r="C226" s="2">
        <v>109.33334</v>
      </c>
      <c r="E226" s="2" t="s">
        <v>6</v>
      </c>
      <c r="F226" s="2">
        <v>0</v>
      </c>
      <c r="H226" s="2" t="s">
        <v>6</v>
      </c>
      <c r="I226" s="2">
        <v>68.75</v>
      </c>
      <c r="K226" s="2" t="s">
        <v>6</v>
      </c>
      <c r="L226" s="2">
        <v>66.666664</v>
      </c>
      <c r="N226" s="2" t="s">
        <v>6</v>
      </c>
      <c r="O226" s="2">
        <v>74</v>
      </c>
      <c r="Q226" s="2" t="s">
        <v>6</v>
      </c>
      <c r="R226" s="2">
        <v>0</v>
      </c>
      <c r="T226" s="2" t="s">
        <v>6</v>
      </c>
      <c r="U226" s="2">
        <v>0</v>
      </c>
      <c r="W226" s="2" t="s">
        <v>6</v>
      </c>
      <c r="X226" s="2">
        <v>62</v>
      </c>
      <c r="Z226" s="2" t="s">
        <v>6</v>
      </c>
      <c r="AA226" s="2">
        <v>0</v>
      </c>
      <c r="AC226" s="2" t="s">
        <v>6</v>
      </c>
      <c r="AD226" s="2">
        <v>0</v>
      </c>
      <c r="AF226" s="2" t="s">
        <v>6</v>
      </c>
      <c r="AG226" s="2">
        <v>80</v>
      </c>
      <c r="AI226" s="2" t="s">
        <v>6</v>
      </c>
      <c r="AJ226" s="2">
        <v>88</v>
      </c>
      <c r="AL226" s="2" t="s">
        <v>6</v>
      </c>
      <c r="AM226" s="2">
        <v>72</v>
      </c>
      <c r="AO226" s="2" t="s">
        <v>6</v>
      </c>
      <c r="AP226" s="2">
        <v>0</v>
      </c>
      <c r="AR226" s="2" t="s">
        <v>6</v>
      </c>
      <c r="AS226" s="2">
        <v>0</v>
      </c>
      <c r="AU226" s="2">
        <f t="shared" si="3"/>
        <v>41.3833336</v>
      </c>
    </row>
    <row r="227" spans="1:47" ht="13.5">
      <c r="A227" s="62"/>
      <c r="B227" s="2" t="s">
        <v>7</v>
      </c>
      <c r="C227" s="2">
        <v>39.718452</v>
      </c>
      <c r="E227" s="2" t="s">
        <v>7</v>
      </c>
      <c r="F227" s="2">
        <v>0</v>
      </c>
      <c r="H227" s="2" t="s">
        <v>7</v>
      </c>
      <c r="I227" s="2">
        <v>16.361158</v>
      </c>
      <c r="K227" s="2" t="s">
        <v>7</v>
      </c>
      <c r="L227" s="2">
        <v>14.383633</v>
      </c>
      <c r="N227" s="2" t="s">
        <v>7</v>
      </c>
      <c r="O227" s="2">
        <v>29.605743</v>
      </c>
      <c r="Q227" s="2" t="s">
        <v>7</v>
      </c>
      <c r="R227" s="2">
        <v>0</v>
      </c>
      <c r="T227" s="2" t="s">
        <v>7</v>
      </c>
      <c r="U227" s="2">
        <v>0</v>
      </c>
      <c r="W227" s="2" t="s">
        <v>7</v>
      </c>
      <c r="X227" s="2">
        <v>0</v>
      </c>
      <c r="Z227" s="2" t="s">
        <v>7</v>
      </c>
      <c r="AA227" s="2">
        <v>0</v>
      </c>
      <c r="AC227" s="2" t="s">
        <v>7</v>
      </c>
      <c r="AD227" s="2">
        <v>0</v>
      </c>
      <c r="AF227" s="2" t="s">
        <v>7</v>
      </c>
      <c r="AG227" s="2">
        <v>3</v>
      </c>
      <c r="AI227" s="2" t="s">
        <v>7</v>
      </c>
      <c r="AJ227" s="2">
        <v>0</v>
      </c>
      <c r="AL227" s="2" t="s">
        <v>7</v>
      </c>
      <c r="AM227" s="2">
        <v>7.8421936</v>
      </c>
      <c r="AO227" s="2" t="s">
        <v>7</v>
      </c>
      <c r="AP227" s="2">
        <v>0</v>
      </c>
      <c r="AR227" s="2" t="s">
        <v>7</v>
      </c>
      <c r="AS227" s="2">
        <v>0</v>
      </c>
      <c r="AU227" s="2">
        <f t="shared" si="3"/>
        <v>7.39407864</v>
      </c>
    </row>
    <row r="228" spans="1:47" ht="13.5">
      <c r="A228" s="62"/>
      <c r="B228" s="2" t="s">
        <v>8</v>
      </c>
      <c r="C228" s="2">
        <v>328</v>
      </c>
      <c r="E228" s="2" t="s">
        <v>8</v>
      </c>
      <c r="F228" s="2">
        <v>0</v>
      </c>
      <c r="H228" s="2" t="s">
        <v>8</v>
      </c>
      <c r="I228" s="2">
        <v>550</v>
      </c>
      <c r="K228" s="2" t="s">
        <v>8</v>
      </c>
      <c r="L228" s="2">
        <v>200</v>
      </c>
      <c r="N228" s="2" t="s">
        <v>8</v>
      </c>
      <c r="O228" s="2">
        <v>296</v>
      </c>
      <c r="Q228" s="2" t="s">
        <v>8</v>
      </c>
      <c r="R228" s="2">
        <v>0</v>
      </c>
      <c r="T228" s="2" t="s">
        <v>8</v>
      </c>
      <c r="U228" s="2">
        <v>0</v>
      </c>
      <c r="W228" s="2" t="s">
        <v>8</v>
      </c>
      <c r="X228" s="2">
        <v>62</v>
      </c>
      <c r="Z228" s="2" t="s">
        <v>8</v>
      </c>
      <c r="AA228" s="2">
        <v>0</v>
      </c>
      <c r="AC228" s="2" t="s">
        <v>8</v>
      </c>
      <c r="AD228" s="2">
        <v>0</v>
      </c>
      <c r="AF228" s="2" t="s">
        <v>8</v>
      </c>
      <c r="AG228" s="2">
        <v>160</v>
      </c>
      <c r="AI228" s="2" t="s">
        <v>8</v>
      </c>
      <c r="AJ228" s="2">
        <v>88</v>
      </c>
      <c r="AL228" s="2" t="s">
        <v>8</v>
      </c>
      <c r="AM228" s="2">
        <v>288</v>
      </c>
      <c r="AO228" s="2" t="s">
        <v>8</v>
      </c>
      <c r="AP228" s="2">
        <v>0</v>
      </c>
      <c r="AR228" s="2" t="s">
        <v>8</v>
      </c>
      <c r="AS228" s="2">
        <v>0</v>
      </c>
      <c r="AU228" s="2">
        <f t="shared" si="3"/>
        <v>131.46666666666667</v>
      </c>
    </row>
    <row r="229" spans="1:47" ht="13.5">
      <c r="A229" s="62"/>
      <c r="B229" s="2" t="s">
        <v>9</v>
      </c>
      <c r="C229" s="2">
        <v>3</v>
      </c>
      <c r="E229" s="2" t="s">
        <v>9</v>
      </c>
      <c r="F229" s="2">
        <v>0</v>
      </c>
      <c r="H229" s="2" t="s">
        <v>9</v>
      </c>
      <c r="I229" s="2">
        <v>8</v>
      </c>
      <c r="K229" s="2" t="s">
        <v>9</v>
      </c>
      <c r="L229" s="2">
        <v>3</v>
      </c>
      <c r="N229" s="2" t="s">
        <v>9</v>
      </c>
      <c r="O229" s="2">
        <v>4</v>
      </c>
      <c r="Q229" s="2" t="s">
        <v>9</v>
      </c>
      <c r="R229" s="2">
        <v>0</v>
      </c>
      <c r="T229" s="2" t="s">
        <v>9</v>
      </c>
      <c r="U229" s="2">
        <v>0</v>
      </c>
      <c r="W229" s="2" t="s">
        <v>9</v>
      </c>
      <c r="X229" s="2">
        <v>1</v>
      </c>
      <c r="Z229" s="2" t="s">
        <v>9</v>
      </c>
      <c r="AA229" s="2">
        <v>0</v>
      </c>
      <c r="AC229" s="2" t="s">
        <v>9</v>
      </c>
      <c r="AD229" s="2">
        <v>0</v>
      </c>
      <c r="AF229" s="2" t="s">
        <v>9</v>
      </c>
      <c r="AG229" s="2">
        <v>2</v>
      </c>
      <c r="AI229" s="2" t="s">
        <v>9</v>
      </c>
      <c r="AJ229" s="2">
        <v>1</v>
      </c>
      <c r="AL229" s="2" t="s">
        <v>9</v>
      </c>
      <c r="AM229" s="2">
        <v>4</v>
      </c>
      <c r="AO229" s="2" t="s">
        <v>9</v>
      </c>
      <c r="AP229" s="2">
        <v>0</v>
      </c>
      <c r="AR229" s="2" t="s">
        <v>9</v>
      </c>
      <c r="AS229" s="2">
        <v>0</v>
      </c>
      <c r="AT229" s="2">
        <v>19</v>
      </c>
      <c r="AU229" s="2">
        <f t="shared" si="3"/>
        <v>1.7333333333333334</v>
      </c>
    </row>
    <row r="231" spans="2:45" ht="13.5">
      <c r="B231" s="63">
        <v>1</v>
      </c>
      <c r="C231" s="63"/>
      <c r="E231" s="63">
        <v>2</v>
      </c>
      <c r="F231" s="63"/>
      <c r="H231" s="63">
        <v>3</v>
      </c>
      <c r="I231" s="63"/>
      <c r="K231" s="63">
        <v>4</v>
      </c>
      <c r="L231" s="63"/>
      <c r="N231" s="63">
        <v>5</v>
      </c>
      <c r="O231" s="63"/>
      <c r="Q231" s="63">
        <v>6</v>
      </c>
      <c r="R231" s="63"/>
      <c r="T231" s="63">
        <v>7</v>
      </c>
      <c r="U231" s="63"/>
      <c r="W231" s="63">
        <v>8</v>
      </c>
      <c r="X231" s="63"/>
      <c r="Z231" s="63">
        <v>9</v>
      </c>
      <c r="AA231" s="63"/>
      <c r="AC231" s="63">
        <v>10</v>
      </c>
      <c r="AD231" s="63"/>
      <c r="AF231" s="63">
        <v>11</v>
      </c>
      <c r="AG231" s="63"/>
      <c r="AI231" s="63">
        <v>12</v>
      </c>
      <c r="AJ231" s="63"/>
      <c r="AL231" s="63">
        <v>13</v>
      </c>
      <c r="AM231" s="63"/>
      <c r="AO231" s="63">
        <v>14</v>
      </c>
      <c r="AP231" s="63"/>
      <c r="AR231" s="63">
        <v>15</v>
      </c>
      <c r="AS231" s="63"/>
    </row>
    <row r="232" spans="1:45" ht="13.5">
      <c r="A232" s="62" t="s">
        <v>30</v>
      </c>
      <c r="B232" s="2" t="s">
        <v>0</v>
      </c>
      <c r="C232" s="2" t="s">
        <v>1</v>
      </c>
      <c r="E232" s="2" t="s">
        <v>0</v>
      </c>
      <c r="F232" s="2" t="s">
        <v>1</v>
      </c>
      <c r="H232" s="2" t="s">
        <v>0</v>
      </c>
      <c r="I232" s="2" t="s">
        <v>1</v>
      </c>
      <c r="K232" s="2" t="s">
        <v>0</v>
      </c>
      <c r="L232" s="2" t="s">
        <v>1</v>
      </c>
      <c r="N232" s="2" t="s">
        <v>0</v>
      </c>
      <c r="O232" s="2" t="s">
        <v>1</v>
      </c>
      <c r="Q232" s="2" t="s">
        <v>0</v>
      </c>
      <c r="R232" s="2" t="s">
        <v>1</v>
      </c>
      <c r="T232" s="2" t="s">
        <v>0</v>
      </c>
      <c r="U232" s="2" t="s">
        <v>1</v>
      </c>
      <c r="W232" s="2" t="s">
        <v>0</v>
      </c>
      <c r="X232" s="2" t="s">
        <v>1</v>
      </c>
      <c r="Z232" s="2" t="s">
        <v>0</v>
      </c>
      <c r="AA232" s="2" t="s">
        <v>1</v>
      </c>
      <c r="AC232" s="2" t="s">
        <v>0</v>
      </c>
      <c r="AD232" s="2" t="s">
        <v>1</v>
      </c>
      <c r="AF232" s="2" t="s">
        <v>0</v>
      </c>
      <c r="AG232" s="2" t="s">
        <v>1</v>
      </c>
      <c r="AI232" s="2" t="s">
        <v>0</v>
      </c>
      <c r="AJ232" s="2" t="s">
        <v>1</v>
      </c>
      <c r="AL232" s="2" t="s">
        <v>0</v>
      </c>
      <c r="AM232" s="2" t="s">
        <v>1</v>
      </c>
      <c r="AO232" s="2" t="s">
        <v>0</v>
      </c>
      <c r="AP232" s="2" t="s">
        <v>1</v>
      </c>
      <c r="AR232" s="2" t="s">
        <v>0</v>
      </c>
      <c r="AS232" s="2" t="s">
        <v>1</v>
      </c>
    </row>
    <row r="233" spans="1:47" ht="13.5">
      <c r="A233" s="62"/>
      <c r="B233" s="2" t="s">
        <v>2</v>
      </c>
      <c r="C233" s="2">
        <v>0</v>
      </c>
      <c r="E233" s="2" t="s">
        <v>2</v>
      </c>
      <c r="F233" s="2">
        <v>0</v>
      </c>
      <c r="H233" s="2" t="s">
        <v>2</v>
      </c>
      <c r="I233" s="2">
        <v>101</v>
      </c>
      <c r="K233" s="2" t="s">
        <v>2</v>
      </c>
      <c r="L233" s="2">
        <v>50</v>
      </c>
      <c r="N233" s="2" t="s">
        <v>2</v>
      </c>
      <c r="O233" s="2">
        <v>51</v>
      </c>
      <c r="Q233" s="2" t="s">
        <v>2</v>
      </c>
      <c r="R233" s="2">
        <v>50</v>
      </c>
      <c r="T233" s="2" t="s">
        <v>2</v>
      </c>
      <c r="U233" s="2">
        <v>12.5</v>
      </c>
      <c r="W233" s="2" t="s">
        <v>2</v>
      </c>
      <c r="X233" s="2">
        <v>53</v>
      </c>
      <c r="Z233" s="2" t="s">
        <v>2</v>
      </c>
      <c r="AA233" s="2">
        <v>55</v>
      </c>
      <c r="AC233" s="2" t="s">
        <v>2</v>
      </c>
      <c r="AD233" s="2">
        <v>62</v>
      </c>
      <c r="AF233" s="2" t="s">
        <v>2</v>
      </c>
      <c r="AG233" s="2">
        <v>55</v>
      </c>
      <c r="AI233" s="2" t="s">
        <v>2</v>
      </c>
      <c r="AJ233" s="2">
        <v>51</v>
      </c>
      <c r="AL233" s="2" t="s">
        <v>2</v>
      </c>
      <c r="AM233" s="2">
        <v>51</v>
      </c>
      <c r="AO233" s="2" t="s">
        <v>2</v>
      </c>
      <c r="AP233" s="2">
        <v>54</v>
      </c>
      <c r="AR233" s="2" t="s">
        <v>2</v>
      </c>
      <c r="AS233" s="2">
        <v>51</v>
      </c>
      <c r="AU233" s="2">
        <f t="shared" si="3"/>
        <v>46.43333333333333</v>
      </c>
    </row>
    <row r="234" spans="1:47" ht="13.5">
      <c r="A234" s="62"/>
      <c r="B234" s="2" t="s">
        <v>3</v>
      </c>
      <c r="C234" s="2">
        <v>1</v>
      </c>
      <c r="E234" s="2" t="s">
        <v>3</v>
      </c>
      <c r="F234" s="2">
        <v>1</v>
      </c>
      <c r="H234" s="2" t="s">
        <v>3</v>
      </c>
      <c r="I234" s="2">
        <v>361</v>
      </c>
      <c r="K234" s="2" t="s">
        <v>3</v>
      </c>
      <c r="L234" s="2">
        <v>1</v>
      </c>
      <c r="N234" s="2" t="s">
        <v>3</v>
      </c>
      <c r="O234" s="2">
        <v>278</v>
      </c>
      <c r="Q234" s="2" t="s">
        <v>3</v>
      </c>
      <c r="R234" s="2">
        <v>142</v>
      </c>
      <c r="T234" s="2" t="s">
        <v>3</v>
      </c>
      <c r="U234" s="2">
        <v>142</v>
      </c>
      <c r="W234" s="2" t="s">
        <v>3</v>
      </c>
      <c r="X234" s="2">
        <v>60</v>
      </c>
      <c r="Z234" s="2" t="s">
        <v>3</v>
      </c>
      <c r="AA234" s="2">
        <v>60</v>
      </c>
      <c r="AC234" s="2" t="s">
        <v>3</v>
      </c>
      <c r="AD234" s="2">
        <v>56</v>
      </c>
      <c r="AF234" s="2" t="s">
        <v>3</v>
      </c>
      <c r="AG234" s="2">
        <v>43</v>
      </c>
      <c r="AI234" s="2" t="s">
        <v>3</v>
      </c>
      <c r="AJ234" s="2">
        <v>252</v>
      </c>
      <c r="AL234" s="2" t="s">
        <v>3</v>
      </c>
      <c r="AM234" s="2">
        <v>6</v>
      </c>
      <c r="AO234" s="2" t="s">
        <v>3</v>
      </c>
      <c r="AP234" s="2">
        <v>375</v>
      </c>
      <c r="AR234" s="2" t="s">
        <v>3</v>
      </c>
      <c r="AS234" s="2">
        <v>265</v>
      </c>
      <c r="AU234" s="2">
        <f t="shared" si="3"/>
        <v>136.2</v>
      </c>
    </row>
    <row r="235" spans="1:47" ht="13.5">
      <c r="A235" s="62"/>
      <c r="B235" s="2" t="s">
        <v>4</v>
      </c>
      <c r="C235" s="2">
        <v>0</v>
      </c>
      <c r="E235" s="2" t="s">
        <v>4</v>
      </c>
      <c r="F235" s="2">
        <v>0</v>
      </c>
      <c r="H235" s="2" t="s">
        <v>4</v>
      </c>
      <c r="I235" s="2">
        <v>122</v>
      </c>
      <c r="K235" s="2" t="s">
        <v>4</v>
      </c>
      <c r="L235" s="2">
        <v>112</v>
      </c>
      <c r="N235" s="2" t="s">
        <v>4</v>
      </c>
      <c r="O235" s="2">
        <v>208</v>
      </c>
      <c r="Q235" s="2" t="s">
        <v>4</v>
      </c>
      <c r="R235" s="2">
        <v>113</v>
      </c>
      <c r="T235" s="2" t="s">
        <v>4</v>
      </c>
      <c r="U235" s="2">
        <v>28.25</v>
      </c>
      <c r="W235" s="2" t="s">
        <v>4</v>
      </c>
      <c r="X235" s="2">
        <v>158</v>
      </c>
      <c r="Z235" s="2" t="s">
        <v>4</v>
      </c>
      <c r="AA235" s="2">
        <v>160</v>
      </c>
      <c r="AC235" s="2" t="s">
        <v>4</v>
      </c>
      <c r="AD235" s="2">
        <v>116</v>
      </c>
      <c r="AF235" s="2" t="s">
        <v>4</v>
      </c>
      <c r="AG235" s="2">
        <v>114</v>
      </c>
      <c r="AI235" s="2" t="s">
        <v>4</v>
      </c>
      <c r="AJ235" s="2">
        <v>528</v>
      </c>
      <c r="AL235" s="2" t="s">
        <v>4</v>
      </c>
      <c r="AM235" s="2">
        <v>2377</v>
      </c>
      <c r="AO235" s="2" t="s">
        <v>4</v>
      </c>
      <c r="AP235" s="2">
        <v>504</v>
      </c>
      <c r="AR235" s="2" t="s">
        <v>4</v>
      </c>
      <c r="AS235" s="2">
        <v>514</v>
      </c>
      <c r="AU235" s="2">
        <f t="shared" si="3"/>
        <v>336.95</v>
      </c>
    </row>
    <row r="236" spans="1:47" ht="13.5">
      <c r="A236" s="62"/>
      <c r="B236" s="2" t="s">
        <v>3</v>
      </c>
      <c r="C236" s="2">
        <v>1</v>
      </c>
      <c r="E236" s="2" t="s">
        <v>3</v>
      </c>
      <c r="F236" s="2">
        <v>1</v>
      </c>
      <c r="H236" s="2" t="s">
        <v>3</v>
      </c>
      <c r="I236" s="2">
        <v>151</v>
      </c>
      <c r="K236" s="2" t="s">
        <v>3</v>
      </c>
      <c r="L236" s="2">
        <v>223</v>
      </c>
      <c r="N236" s="2" t="s">
        <v>3</v>
      </c>
      <c r="O236" s="2">
        <v>269</v>
      </c>
      <c r="Q236" s="2" t="s">
        <v>3</v>
      </c>
      <c r="R236" s="2">
        <v>235</v>
      </c>
      <c r="T236" s="2" t="s">
        <v>3</v>
      </c>
      <c r="U236" s="2">
        <v>235</v>
      </c>
      <c r="W236" s="2" t="s">
        <v>3</v>
      </c>
      <c r="X236" s="2">
        <v>160</v>
      </c>
      <c r="Z236" s="2" t="s">
        <v>3</v>
      </c>
      <c r="AA236" s="2">
        <v>74</v>
      </c>
      <c r="AC236" s="2" t="s">
        <v>3</v>
      </c>
      <c r="AD236" s="2">
        <v>16</v>
      </c>
      <c r="AF236" s="2" t="s">
        <v>3</v>
      </c>
      <c r="AG236" s="2">
        <v>10</v>
      </c>
      <c r="AI236" s="2" t="s">
        <v>3</v>
      </c>
      <c r="AJ236" s="2">
        <v>220</v>
      </c>
      <c r="AL236" s="2" t="s">
        <v>3</v>
      </c>
      <c r="AM236" s="2">
        <v>90</v>
      </c>
      <c r="AO236" s="2" t="s">
        <v>3</v>
      </c>
      <c r="AP236" s="2">
        <v>814</v>
      </c>
      <c r="AR236" s="2" t="s">
        <v>3</v>
      </c>
      <c r="AS236" s="2">
        <v>215</v>
      </c>
      <c r="AU236" s="2">
        <f t="shared" si="3"/>
        <v>180.93333333333334</v>
      </c>
    </row>
    <row r="237" spans="1:47" ht="13.5">
      <c r="A237" s="62"/>
      <c r="B237" s="2" t="s">
        <v>5</v>
      </c>
      <c r="C237" s="2">
        <v>0</v>
      </c>
      <c r="E237" s="2" t="s">
        <v>5</v>
      </c>
      <c r="F237" s="2">
        <v>0</v>
      </c>
      <c r="H237" s="2" t="s">
        <v>5</v>
      </c>
      <c r="I237" s="2">
        <v>21</v>
      </c>
      <c r="K237" s="2" t="s">
        <v>5</v>
      </c>
      <c r="L237" s="2">
        <v>62</v>
      </c>
      <c r="N237" s="2" t="s">
        <v>5</v>
      </c>
      <c r="O237" s="2">
        <v>157</v>
      </c>
      <c r="Q237" s="2" t="s">
        <v>5</v>
      </c>
      <c r="R237" s="2">
        <v>63</v>
      </c>
      <c r="T237" s="2" t="s">
        <v>5</v>
      </c>
      <c r="U237" s="2">
        <v>15.75</v>
      </c>
      <c r="W237" s="2" t="s">
        <v>5</v>
      </c>
      <c r="X237" s="2">
        <v>105</v>
      </c>
      <c r="Z237" s="2" t="s">
        <v>5</v>
      </c>
      <c r="AA237" s="2">
        <v>105</v>
      </c>
      <c r="AC237" s="2" t="s">
        <v>5</v>
      </c>
      <c r="AD237" s="2">
        <v>54</v>
      </c>
      <c r="AF237" s="2" t="s">
        <v>5</v>
      </c>
      <c r="AG237" s="2">
        <v>59</v>
      </c>
      <c r="AI237" s="2" t="s">
        <v>5</v>
      </c>
      <c r="AJ237" s="2">
        <v>477</v>
      </c>
      <c r="AL237" s="2" t="s">
        <v>5</v>
      </c>
      <c r="AM237" s="2">
        <v>2326</v>
      </c>
      <c r="AO237" s="2" t="s">
        <v>5</v>
      </c>
      <c r="AP237" s="2">
        <v>450</v>
      </c>
      <c r="AR237" s="2" t="s">
        <v>5</v>
      </c>
      <c r="AS237" s="2">
        <v>463</v>
      </c>
      <c r="AU237" s="2">
        <f t="shared" si="3"/>
        <v>290.51666666666665</v>
      </c>
    </row>
    <row r="238" spans="1:47" ht="13.5">
      <c r="A238" s="62"/>
      <c r="B238" s="2" t="s">
        <v>6</v>
      </c>
      <c r="C238" s="2">
        <v>0</v>
      </c>
      <c r="E238" s="2" t="s">
        <v>6</v>
      </c>
      <c r="F238" s="2">
        <v>0</v>
      </c>
      <c r="H238" s="2" t="s">
        <v>6</v>
      </c>
      <c r="I238" s="2">
        <v>111.5</v>
      </c>
      <c r="K238" s="2" t="s">
        <v>6</v>
      </c>
      <c r="L238" s="2">
        <v>81</v>
      </c>
      <c r="N238" s="2" t="s">
        <v>6</v>
      </c>
      <c r="O238" s="2">
        <v>119.3</v>
      </c>
      <c r="Q238" s="2" t="s">
        <v>6</v>
      </c>
      <c r="R238" s="2">
        <v>68.166664</v>
      </c>
      <c r="T238" s="2" t="s">
        <v>6</v>
      </c>
      <c r="U238" s="2">
        <v>17.041666</v>
      </c>
      <c r="W238" s="2" t="s">
        <v>6</v>
      </c>
      <c r="X238" s="2">
        <v>88.14286</v>
      </c>
      <c r="Z238" s="2" t="s">
        <v>6</v>
      </c>
      <c r="AA238" s="2">
        <v>96.125</v>
      </c>
      <c r="AC238" s="2" t="s">
        <v>6</v>
      </c>
      <c r="AD238" s="2">
        <v>81.125</v>
      </c>
      <c r="AF238" s="2" t="s">
        <v>6</v>
      </c>
      <c r="AG238" s="2">
        <v>72.25</v>
      </c>
      <c r="AI238" s="2" t="s">
        <v>6</v>
      </c>
      <c r="AJ238" s="2">
        <v>158.6129</v>
      </c>
      <c r="AL238" s="2" t="s">
        <v>6</v>
      </c>
      <c r="AM238" s="2">
        <v>303.37036</v>
      </c>
      <c r="AO238" s="2" t="s">
        <v>6</v>
      </c>
      <c r="AP238" s="2">
        <v>201.375</v>
      </c>
      <c r="AR238" s="2" t="s">
        <v>6</v>
      </c>
      <c r="AS238" s="2">
        <v>159.12122</v>
      </c>
      <c r="AU238" s="2">
        <f t="shared" si="3"/>
        <v>103.80871133333333</v>
      </c>
    </row>
    <row r="239" spans="1:47" ht="13.5">
      <c r="A239" s="62"/>
      <c r="B239" s="2" t="s">
        <v>7</v>
      </c>
      <c r="C239" s="2">
        <v>0</v>
      </c>
      <c r="E239" s="2" t="s">
        <v>7</v>
      </c>
      <c r="F239" s="2">
        <v>0</v>
      </c>
      <c r="H239" s="2" t="s">
        <v>7</v>
      </c>
      <c r="I239" s="2">
        <v>10.5</v>
      </c>
      <c r="K239" s="2" t="s">
        <v>7</v>
      </c>
      <c r="L239" s="2">
        <v>31</v>
      </c>
      <c r="N239" s="2" t="s">
        <v>7</v>
      </c>
      <c r="O239" s="2">
        <v>47.044765</v>
      </c>
      <c r="Q239" s="2" t="s">
        <v>7</v>
      </c>
      <c r="R239" s="2">
        <v>21.318354</v>
      </c>
      <c r="T239" s="2" t="s">
        <v>7</v>
      </c>
      <c r="U239" s="2">
        <v>5.3295884</v>
      </c>
      <c r="W239" s="2" t="s">
        <v>7</v>
      </c>
      <c r="X239" s="2">
        <v>36.187717</v>
      </c>
      <c r="Z239" s="2" t="s">
        <v>7</v>
      </c>
      <c r="AA239" s="2">
        <v>36.631397</v>
      </c>
      <c r="AC239" s="2" t="s">
        <v>7</v>
      </c>
      <c r="AD239" s="2">
        <v>15.663952</v>
      </c>
      <c r="AF239" s="2" t="s">
        <v>7</v>
      </c>
      <c r="AG239" s="2">
        <v>24.283482</v>
      </c>
      <c r="AI239" s="2" t="s">
        <v>7</v>
      </c>
      <c r="AJ239" s="2">
        <v>108.10201</v>
      </c>
      <c r="AL239" s="2" t="s">
        <v>7</v>
      </c>
      <c r="AM239" s="2">
        <v>415.77563</v>
      </c>
      <c r="AO239" s="2" t="s">
        <v>7</v>
      </c>
      <c r="AP239" s="2">
        <v>105.58461</v>
      </c>
      <c r="AR239" s="2" t="s">
        <v>7</v>
      </c>
      <c r="AS239" s="2">
        <v>102.68539</v>
      </c>
      <c r="AU239" s="2">
        <f t="shared" si="3"/>
        <v>64.00712636</v>
      </c>
    </row>
    <row r="240" spans="1:47" ht="13.5">
      <c r="A240" s="62"/>
      <c r="B240" s="2" t="s">
        <v>8</v>
      </c>
      <c r="C240" s="2">
        <v>0</v>
      </c>
      <c r="E240" s="2" t="s">
        <v>8</v>
      </c>
      <c r="F240" s="2">
        <v>0</v>
      </c>
      <c r="H240" s="2" t="s">
        <v>8</v>
      </c>
      <c r="I240" s="2">
        <v>223</v>
      </c>
      <c r="K240" s="2" t="s">
        <v>8</v>
      </c>
      <c r="L240" s="2">
        <v>162</v>
      </c>
      <c r="N240" s="2" t="s">
        <v>8</v>
      </c>
      <c r="O240" s="2">
        <v>1193</v>
      </c>
      <c r="Q240" s="2" t="s">
        <v>8</v>
      </c>
      <c r="R240" s="2">
        <v>409</v>
      </c>
      <c r="T240" s="2" t="s">
        <v>8</v>
      </c>
      <c r="U240" s="2">
        <v>102.25</v>
      </c>
      <c r="W240" s="2" t="s">
        <v>8</v>
      </c>
      <c r="X240" s="2">
        <v>617</v>
      </c>
      <c r="Z240" s="2" t="s">
        <v>8</v>
      </c>
      <c r="AA240" s="2">
        <v>769</v>
      </c>
      <c r="AC240" s="2" t="s">
        <v>8</v>
      </c>
      <c r="AD240" s="2">
        <v>649</v>
      </c>
      <c r="AF240" s="2" t="s">
        <v>8</v>
      </c>
      <c r="AG240" s="2">
        <v>289</v>
      </c>
      <c r="AI240" s="2" t="s">
        <v>8</v>
      </c>
      <c r="AJ240" s="2">
        <v>4917</v>
      </c>
      <c r="AL240" s="2" t="s">
        <v>8</v>
      </c>
      <c r="AM240" s="2">
        <v>16382</v>
      </c>
      <c r="AO240" s="2" t="s">
        <v>8</v>
      </c>
      <c r="AP240" s="2">
        <v>6444</v>
      </c>
      <c r="AR240" s="2" t="s">
        <v>8</v>
      </c>
      <c r="AS240" s="2">
        <v>5251</v>
      </c>
      <c r="AU240" s="2">
        <f t="shared" si="3"/>
        <v>2493.8166666666666</v>
      </c>
    </row>
    <row r="241" spans="1:47" ht="13.5">
      <c r="A241" s="62"/>
      <c r="B241" s="2" t="s">
        <v>9</v>
      </c>
      <c r="C241" s="2">
        <v>0</v>
      </c>
      <c r="E241" s="2" t="s">
        <v>9</v>
      </c>
      <c r="F241" s="2">
        <v>0</v>
      </c>
      <c r="H241" s="2" t="s">
        <v>9</v>
      </c>
      <c r="I241" s="2">
        <v>2</v>
      </c>
      <c r="K241" s="2" t="s">
        <v>9</v>
      </c>
      <c r="L241" s="2">
        <v>2</v>
      </c>
      <c r="N241" s="2" t="s">
        <v>9</v>
      </c>
      <c r="O241" s="2">
        <v>10</v>
      </c>
      <c r="Q241" s="2" t="s">
        <v>9</v>
      </c>
      <c r="R241" s="2">
        <v>6</v>
      </c>
      <c r="T241" s="2" t="s">
        <v>9</v>
      </c>
      <c r="U241" s="2">
        <v>6</v>
      </c>
      <c r="W241" s="2" t="s">
        <v>9</v>
      </c>
      <c r="X241" s="2">
        <v>7</v>
      </c>
      <c r="Z241" s="2" t="s">
        <v>9</v>
      </c>
      <c r="AA241" s="2">
        <v>8</v>
      </c>
      <c r="AC241" s="2" t="s">
        <v>9</v>
      </c>
      <c r="AD241" s="2">
        <v>8</v>
      </c>
      <c r="AF241" s="2" t="s">
        <v>9</v>
      </c>
      <c r="AG241" s="2">
        <v>4</v>
      </c>
      <c r="AI241" s="2" t="s">
        <v>9</v>
      </c>
      <c r="AJ241" s="2">
        <v>31</v>
      </c>
      <c r="AL241" s="2" t="s">
        <v>9</v>
      </c>
      <c r="AM241" s="2">
        <v>54</v>
      </c>
      <c r="AO241" s="2" t="s">
        <v>9</v>
      </c>
      <c r="AP241" s="2">
        <v>32</v>
      </c>
      <c r="AR241" s="2" t="s">
        <v>9</v>
      </c>
      <c r="AS241" s="2">
        <v>33</v>
      </c>
      <c r="AT241" s="2">
        <v>20</v>
      </c>
      <c r="AU241" s="2">
        <f t="shared" si="3"/>
        <v>13.533333333333333</v>
      </c>
    </row>
  </sheetData>
  <sheetProtection/>
  <mergeCells count="328">
    <mergeCell ref="W2:X2"/>
    <mergeCell ref="Z2:AA2"/>
    <mergeCell ref="AC2:AD2"/>
    <mergeCell ref="AF2:AG2"/>
    <mergeCell ref="AI2:AJ2"/>
    <mergeCell ref="B2:C2"/>
    <mergeCell ref="E2:F2"/>
    <mergeCell ref="H2:I2"/>
    <mergeCell ref="K2:L2"/>
    <mergeCell ref="N2:O2"/>
    <mergeCell ref="Q2:R2"/>
    <mergeCell ref="AL27:AM27"/>
    <mergeCell ref="AO27:AP27"/>
    <mergeCell ref="AR27:AS27"/>
    <mergeCell ref="Z27:AA27"/>
    <mergeCell ref="AC27:AD27"/>
    <mergeCell ref="AF27:AG27"/>
    <mergeCell ref="AI27:AJ27"/>
    <mergeCell ref="AL2:AM2"/>
    <mergeCell ref="AO2:AP2"/>
    <mergeCell ref="AR2:AS2"/>
    <mergeCell ref="AL15:AM15"/>
    <mergeCell ref="AO15:AP15"/>
    <mergeCell ref="A28:A37"/>
    <mergeCell ref="B39:C39"/>
    <mergeCell ref="E39:F39"/>
    <mergeCell ref="H39:I39"/>
    <mergeCell ref="K39:L39"/>
    <mergeCell ref="N39:O39"/>
    <mergeCell ref="Q39:R39"/>
    <mergeCell ref="T27:U27"/>
    <mergeCell ref="W27:X27"/>
    <mergeCell ref="B27:C27"/>
    <mergeCell ref="E27:F27"/>
    <mergeCell ref="H27:I27"/>
    <mergeCell ref="K27:L27"/>
    <mergeCell ref="N27:O27"/>
    <mergeCell ref="Q27:R27"/>
    <mergeCell ref="AL39:AM39"/>
    <mergeCell ref="AO39:AP39"/>
    <mergeCell ref="AR39:AS39"/>
    <mergeCell ref="A40:A49"/>
    <mergeCell ref="B51:C51"/>
    <mergeCell ref="E51:F51"/>
    <mergeCell ref="H51:I51"/>
    <mergeCell ref="K51:L51"/>
    <mergeCell ref="N51:O51"/>
    <mergeCell ref="Q51:R51"/>
    <mergeCell ref="T39:U39"/>
    <mergeCell ref="W39:X39"/>
    <mergeCell ref="Z39:AA39"/>
    <mergeCell ref="AC39:AD39"/>
    <mergeCell ref="AF39:AG39"/>
    <mergeCell ref="AI39:AJ39"/>
    <mergeCell ref="AL51:AM51"/>
    <mergeCell ref="AO51:AP51"/>
    <mergeCell ref="AR51:AS51"/>
    <mergeCell ref="Z51:AA51"/>
    <mergeCell ref="AC51:AD51"/>
    <mergeCell ref="AF51:AG51"/>
    <mergeCell ref="AI51:AJ51"/>
    <mergeCell ref="A52:A61"/>
    <mergeCell ref="B63:C63"/>
    <mergeCell ref="E63:F63"/>
    <mergeCell ref="H63:I63"/>
    <mergeCell ref="K63:L63"/>
    <mergeCell ref="N63:O63"/>
    <mergeCell ref="Q63:R63"/>
    <mergeCell ref="T51:U51"/>
    <mergeCell ref="W51:X51"/>
    <mergeCell ref="AL63:AM63"/>
    <mergeCell ref="AO63:AP63"/>
    <mergeCell ref="AR63:AS63"/>
    <mergeCell ref="A64:A73"/>
    <mergeCell ref="B75:C75"/>
    <mergeCell ref="E75:F75"/>
    <mergeCell ref="H75:I75"/>
    <mergeCell ref="K75:L75"/>
    <mergeCell ref="N75:O75"/>
    <mergeCell ref="Q75:R75"/>
    <mergeCell ref="T63:U63"/>
    <mergeCell ref="W63:X63"/>
    <mergeCell ref="Z63:AA63"/>
    <mergeCell ref="AC63:AD63"/>
    <mergeCell ref="AF63:AG63"/>
    <mergeCell ref="AI63:AJ63"/>
    <mergeCell ref="AL75:AM75"/>
    <mergeCell ref="AO75:AP75"/>
    <mergeCell ref="AR75:AS75"/>
    <mergeCell ref="Z75:AA75"/>
    <mergeCell ref="AC75:AD75"/>
    <mergeCell ref="AF75:AG75"/>
    <mergeCell ref="AI75:AJ75"/>
    <mergeCell ref="A76:A85"/>
    <mergeCell ref="B87:C87"/>
    <mergeCell ref="E87:F87"/>
    <mergeCell ref="H87:I87"/>
    <mergeCell ref="K87:L87"/>
    <mergeCell ref="N87:O87"/>
    <mergeCell ref="Q87:R87"/>
    <mergeCell ref="T75:U75"/>
    <mergeCell ref="W75:X75"/>
    <mergeCell ref="AL87:AM87"/>
    <mergeCell ref="AO87:AP87"/>
    <mergeCell ref="AR87:AS87"/>
    <mergeCell ref="A88:A97"/>
    <mergeCell ref="B99:C99"/>
    <mergeCell ref="E99:F99"/>
    <mergeCell ref="H99:I99"/>
    <mergeCell ref="K99:L99"/>
    <mergeCell ref="N99:O99"/>
    <mergeCell ref="Q99:R99"/>
    <mergeCell ref="T87:U87"/>
    <mergeCell ref="W87:X87"/>
    <mergeCell ref="Z87:AA87"/>
    <mergeCell ref="AC87:AD87"/>
    <mergeCell ref="AF87:AG87"/>
    <mergeCell ref="AI87:AJ87"/>
    <mergeCell ref="AL99:AM99"/>
    <mergeCell ref="AO99:AP99"/>
    <mergeCell ref="AR99:AS99"/>
    <mergeCell ref="Z99:AA99"/>
    <mergeCell ref="AC99:AD99"/>
    <mergeCell ref="AF99:AG99"/>
    <mergeCell ref="AI99:AJ99"/>
    <mergeCell ref="A100:A109"/>
    <mergeCell ref="A112:A121"/>
    <mergeCell ref="B111:C111"/>
    <mergeCell ref="E111:F111"/>
    <mergeCell ref="H111:I111"/>
    <mergeCell ref="K111:L111"/>
    <mergeCell ref="N111:O111"/>
    <mergeCell ref="T99:U99"/>
    <mergeCell ref="W99:X99"/>
    <mergeCell ref="AI111:AJ111"/>
    <mergeCell ref="AL111:AM111"/>
    <mergeCell ref="AO111:AP111"/>
    <mergeCell ref="AR111:AS111"/>
    <mergeCell ref="B123:C123"/>
    <mergeCell ref="E123:F123"/>
    <mergeCell ref="H123:I123"/>
    <mergeCell ref="K123:L123"/>
    <mergeCell ref="N123:O123"/>
    <mergeCell ref="Q123:R123"/>
    <mergeCell ref="Q111:R111"/>
    <mergeCell ref="T111:U111"/>
    <mergeCell ref="W111:X111"/>
    <mergeCell ref="Z111:AA111"/>
    <mergeCell ref="AC111:AD111"/>
    <mergeCell ref="AF111:AG111"/>
    <mergeCell ref="AL123:AM123"/>
    <mergeCell ref="AO123:AP123"/>
    <mergeCell ref="AR123:AS123"/>
    <mergeCell ref="Z123:AA123"/>
    <mergeCell ref="AC123:AD123"/>
    <mergeCell ref="AF123:AG123"/>
    <mergeCell ref="AI123:AJ123"/>
    <mergeCell ref="A124:A133"/>
    <mergeCell ref="B135:C135"/>
    <mergeCell ref="E135:F135"/>
    <mergeCell ref="H135:I135"/>
    <mergeCell ref="K135:L135"/>
    <mergeCell ref="N135:O135"/>
    <mergeCell ref="Q135:R135"/>
    <mergeCell ref="T123:U123"/>
    <mergeCell ref="W123:X123"/>
    <mergeCell ref="AO135:AP135"/>
    <mergeCell ref="AR135:AS135"/>
    <mergeCell ref="A136:A145"/>
    <mergeCell ref="A148:A157"/>
    <mergeCell ref="B147:C147"/>
    <mergeCell ref="E147:F147"/>
    <mergeCell ref="H147:I147"/>
    <mergeCell ref="K147:L147"/>
    <mergeCell ref="N147:O147"/>
    <mergeCell ref="T135:U135"/>
    <mergeCell ref="W135:X135"/>
    <mergeCell ref="Z135:AA135"/>
    <mergeCell ref="AC135:AD135"/>
    <mergeCell ref="AF135:AG135"/>
    <mergeCell ref="AI135:AJ135"/>
    <mergeCell ref="AI147:AJ147"/>
    <mergeCell ref="AL147:AM147"/>
    <mergeCell ref="AO147:AP147"/>
    <mergeCell ref="AR147:AS147"/>
    <mergeCell ref="Z147:AA147"/>
    <mergeCell ref="AC147:AD147"/>
    <mergeCell ref="AF147:AG147"/>
    <mergeCell ref="H159:I159"/>
    <mergeCell ref="K159:L159"/>
    <mergeCell ref="N159:O159"/>
    <mergeCell ref="Q159:R159"/>
    <mergeCell ref="Q147:R147"/>
    <mergeCell ref="T147:U147"/>
    <mergeCell ref="W147:X147"/>
    <mergeCell ref="AL135:AM135"/>
    <mergeCell ref="AL159:AM159"/>
    <mergeCell ref="AO159:AP159"/>
    <mergeCell ref="AR159:AS159"/>
    <mergeCell ref="A160:A169"/>
    <mergeCell ref="B171:C171"/>
    <mergeCell ref="E171:F171"/>
    <mergeCell ref="H171:I171"/>
    <mergeCell ref="K171:L171"/>
    <mergeCell ref="N171:O171"/>
    <mergeCell ref="Q171:R171"/>
    <mergeCell ref="T159:U159"/>
    <mergeCell ref="W159:X159"/>
    <mergeCell ref="Z159:AA159"/>
    <mergeCell ref="AC159:AD159"/>
    <mergeCell ref="AF159:AG159"/>
    <mergeCell ref="AI159:AJ159"/>
    <mergeCell ref="AL171:AM171"/>
    <mergeCell ref="AO171:AP171"/>
    <mergeCell ref="AR171:AS171"/>
    <mergeCell ref="Z171:AA171"/>
    <mergeCell ref="AC171:AD171"/>
    <mergeCell ref="AF171:AG171"/>
    <mergeCell ref="AI171:AJ171"/>
    <mergeCell ref="B159:C159"/>
    <mergeCell ref="E159:F159"/>
    <mergeCell ref="A172:A181"/>
    <mergeCell ref="B183:C183"/>
    <mergeCell ref="E183:F183"/>
    <mergeCell ref="H183:I183"/>
    <mergeCell ref="K183:L183"/>
    <mergeCell ref="N183:O183"/>
    <mergeCell ref="Q183:R183"/>
    <mergeCell ref="T171:U171"/>
    <mergeCell ref="W171:X171"/>
    <mergeCell ref="AL183:AM183"/>
    <mergeCell ref="AO183:AP183"/>
    <mergeCell ref="AR183:AS183"/>
    <mergeCell ref="A184:A193"/>
    <mergeCell ref="B195:C195"/>
    <mergeCell ref="E195:F195"/>
    <mergeCell ref="H195:I195"/>
    <mergeCell ref="K195:L195"/>
    <mergeCell ref="N195:O195"/>
    <mergeCell ref="Q195:R195"/>
    <mergeCell ref="T183:U183"/>
    <mergeCell ref="W183:X183"/>
    <mergeCell ref="Z183:AA183"/>
    <mergeCell ref="AC183:AD183"/>
    <mergeCell ref="AF183:AG183"/>
    <mergeCell ref="AI183:AJ183"/>
    <mergeCell ref="AL195:AM195"/>
    <mergeCell ref="AO195:AP195"/>
    <mergeCell ref="AR195:AS195"/>
    <mergeCell ref="Z195:AA195"/>
    <mergeCell ref="AC195:AD195"/>
    <mergeCell ref="AF195:AG195"/>
    <mergeCell ref="AI195:AJ195"/>
    <mergeCell ref="A196:A205"/>
    <mergeCell ref="B207:C207"/>
    <mergeCell ref="E207:F207"/>
    <mergeCell ref="H207:I207"/>
    <mergeCell ref="K207:L207"/>
    <mergeCell ref="N207:O207"/>
    <mergeCell ref="Q207:R207"/>
    <mergeCell ref="T195:U195"/>
    <mergeCell ref="W195:X195"/>
    <mergeCell ref="AL207:AM207"/>
    <mergeCell ref="AO207:AP207"/>
    <mergeCell ref="AR207:AS207"/>
    <mergeCell ref="A208:A217"/>
    <mergeCell ref="B219:C219"/>
    <mergeCell ref="E219:F219"/>
    <mergeCell ref="H219:I219"/>
    <mergeCell ref="K219:L219"/>
    <mergeCell ref="N219:O219"/>
    <mergeCell ref="Q219:R219"/>
    <mergeCell ref="T207:U207"/>
    <mergeCell ref="W207:X207"/>
    <mergeCell ref="Z207:AA207"/>
    <mergeCell ref="AC207:AD207"/>
    <mergeCell ref="AF207:AG207"/>
    <mergeCell ref="AI207:AJ207"/>
    <mergeCell ref="AL219:AM219"/>
    <mergeCell ref="AO219:AP219"/>
    <mergeCell ref="AR219:AS219"/>
    <mergeCell ref="Z219:AA219"/>
    <mergeCell ref="AC219:AD219"/>
    <mergeCell ref="AF219:AG219"/>
    <mergeCell ref="AI219:AJ219"/>
    <mergeCell ref="A220:A229"/>
    <mergeCell ref="B231:C231"/>
    <mergeCell ref="E231:F231"/>
    <mergeCell ref="H231:I231"/>
    <mergeCell ref="K231:L231"/>
    <mergeCell ref="N231:O231"/>
    <mergeCell ref="Q231:R231"/>
    <mergeCell ref="T219:U219"/>
    <mergeCell ref="W219:X219"/>
    <mergeCell ref="AL231:AM231"/>
    <mergeCell ref="AO231:AP231"/>
    <mergeCell ref="AR231:AS231"/>
    <mergeCell ref="A232:A241"/>
    <mergeCell ref="T231:U231"/>
    <mergeCell ref="W231:X231"/>
    <mergeCell ref="Z231:AA231"/>
    <mergeCell ref="AC231:AD231"/>
    <mergeCell ref="AF231:AG231"/>
    <mergeCell ref="AI231:AJ231"/>
    <mergeCell ref="A16:A25"/>
    <mergeCell ref="AW1:AW5"/>
    <mergeCell ref="AW6:AW10"/>
    <mergeCell ref="AW11:AW15"/>
    <mergeCell ref="AW16:AW20"/>
    <mergeCell ref="BA1:BA5"/>
    <mergeCell ref="BA6:BA10"/>
    <mergeCell ref="BA11:BA15"/>
    <mergeCell ref="BA16:BA20"/>
    <mergeCell ref="AR15:AS15"/>
    <mergeCell ref="T15:U15"/>
    <mergeCell ref="W15:X15"/>
    <mergeCell ref="Z15:AA15"/>
    <mergeCell ref="AC15:AD15"/>
    <mergeCell ref="AF15:AG15"/>
    <mergeCell ref="AI15:AJ15"/>
    <mergeCell ref="A3:A12"/>
    <mergeCell ref="B15:C15"/>
    <mergeCell ref="E15:F15"/>
    <mergeCell ref="H15:I15"/>
    <mergeCell ref="K15:L15"/>
    <mergeCell ref="N15:O15"/>
    <mergeCell ref="Q15:R15"/>
    <mergeCell ref="T2:U2"/>
  </mergeCells>
  <printOptions/>
  <pageMargins left="0.511811024" right="0.511811024" top="0.787401575" bottom="0.787401575" header="0.31496062" footer="0.31496062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W56"/>
  <sheetViews>
    <sheetView tabSelected="1" zoomScale="85" zoomScaleNormal="85" workbookViewId="0" topLeftCell="A17">
      <selection activeCell="C54" sqref="C54"/>
    </sheetView>
  </sheetViews>
  <sheetFormatPr defaultColWidth="8.8515625" defaultRowHeight="15"/>
  <cols>
    <col min="1" max="4" width="8.8515625" style="2" customWidth="1"/>
    <col min="5" max="5" width="13.421875" style="2" customWidth="1"/>
    <col min="6" max="8" width="8.8515625" style="2" customWidth="1"/>
    <col min="9" max="9" width="8.421875" style="2" customWidth="1"/>
    <col min="10" max="10" width="8.8515625" style="2" customWidth="1"/>
    <col min="11" max="11" width="10.00390625" style="2" customWidth="1"/>
    <col min="12" max="16" width="8.8515625" style="2" customWidth="1"/>
    <col min="17" max="17" width="10.421875" style="2" customWidth="1"/>
    <col min="18" max="22" width="8.8515625" style="2" customWidth="1"/>
    <col min="23" max="23" width="9.421875" style="2" customWidth="1"/>
    <col min="24" max="16384" width="8.8515625" style="2" customWidth="1"/>
  </cols>
  <sheetData>
    <row r="3" spans="1:23" ht="13.5">
      <c r="A3" s="68" t="s">
        <v>38</v>
      </c>
      <c r="B3" s="69"/>
      <c r="C3" s="69"/>
      <c r="D3" s="69"/>
      <c r="E3" s="70"/>
      <c r="G3" s="33" t="s">
        <v>48</v>
      </c>
      <c r="H3" s="34"/>
      <c r="I3" s="34"/>
      <c r="J3" s="34"/>
      <c r="K3" s="35"/>
      <c r="M3" s="33" t="s">
        <v>42</v>
      </c>
      <c r="N3" s="34"/>
      <c r="O3" s="34"/>
      <c r="P3" s="34"/>
      <c r="Q3" s="35"/>
      <c r="S3" s="33" t="s">
        <v>49</v>
      </c>
      <c r="T3" s="34"/>
      <c r="U3" s="34"/>
      <c r="V3" s="34"/>
      <c r="W3" s="35"/>
    </row>
    <row r="4" spans="1:23" ht="13.5">
      <c r="A4" s="8"/>
      <c r="B4" s="9"/>
      <c r="C4" s="10" t="s">
        <v>32</v>
      </c>
      <c r="D4" s="10" t="s">
        <v>33</v>
      </c>
      <c r="E4" s="28" t="s">
        <v>39</v>
      </c>
      <c r="G4" s="8"/>
      <c r="H4" s="9"/>
      <c r="I4" s="9" t="s">
        <v>32</v>
      </c>
      <c r="J4" s="9" t="s">
        <v>33</v>
      </c>
      <c r="K4" s="36" t="s">
        <v>41</v>
      </c>
      <c r="M4" s="8"/>
      <c r="N4" s="9"/>
      <c r="O4" s="9" t="s">
        <v>32</v>
      </c>
      <c r="P4" s="9" t="s">
        <v>33</v>
      </c>
      <c r="Q4" s="36" t="s">
        <v>41</v>
      </c>
      <c r="S4" s="8"/>
      <c r="T4" s="9"/>
      <c r="U4" s="10" t="s">
        <v>32</v>
      </c>
      <c r="V4" s="10" t="s">
        <v>33</v>
      </c>
      <c r="W4" s="36" t="s">
        <v>41</v>
      </c>
    </row>
    <row r="5" spans="1:23" ht="13.5">
      <c r="A5" s="66" t="s">
        <v>34</v>
      </c>
      <c r="B5" s="40" t="s">
        <v>10</v>
      </c>
      <c r="C5" s="40">
        <f>'NFkB - IG'!AY9</f>
        <v>589.1833333333333</v>
      </c>
      <c r="D5" s="40">
        <f>'NFkB - IG'!AZ9</f>
        <v>25.8252886</v>
      </c>
      <c r="E5" s="66">
        <f>AVERAGE(C5:C9)</f>
        <v>266997.13</v>
      </c>
      <c r="G5" s="66" t="s">
        <v>34</v>
      </c>
      <c r="H5" s="39" t="s">
        <v>10</v>
      </c>
      <c r="I5" s="39">
        <f>'NFkB-Pulmão'!AY5</f>
        <v>337716.8</v>
      </c>
      <c r="J5" s="39">
        <f>'NFkB-Pulmão'!AZ5</f>
        <v>6405.127733333334</v>
      </c>
      <c r="K5" s="66">
        <f>AVERAGE(I5:I9)</f>
        <v>267985.6933333333</v>
      </c>
      <c r="M5" s="66" t="s">
        <v>34</v>
      </c>
      <c r="N5" s="39" t="s">
        <v>10</v>
      </c>
      <c r="O5" s="39">
        <f>'NFkB - Rim'!AY8</f>
        <v>572688.2666666667</v>
      </c>
      <c r="P5" s="39">
        <f>'NFkB - Rim'!AZ8</f>
        <v>14516.507900000002</v>
      </c>
      <c r="Q5" s="66">
        <f>AVERAGE(O5:O9)</f>
        <v>536282.7533333334</v>
      </c>
      <c r="S5" s="66" t="s">
        <v>34</v>
      </c>
      <c r="T5" s="39" t="s">
        <v>10</v>
      </c>
      <c r="U5" s="39">
        <f>'NFkB - Fig'!AY1</f>
        <v>35803.73333333333</v>
      </c>
      <c r="V5" s="39">
        <f>'NFkB - Fig'!AZ1</f>
        <v>275.7361765333334</v>
      </c>
      <c r="W5" s="66">
        <f>AVERAGE(U5:U9)</f>
        <v>15501.93333333333</v>
      </c>
    </row>
    <row r="6" spans="1:23" ht="13.5">
      <c r="A6" s="66"/>
      <c r="B6" s="40" t="s">
        <v>11</v>
      </c>
      <c r="C6" s="40">
        <f>'NFkB - IG'!AY10</f>
        <v>1720.4</v>
      </c>
      <c r="D6" s="40">
        <f>'NFkB - IG'!AZ10</f>
        <v>40.70398553333334</v>
      </c>
      <c r="E6" s="66"/>
      <c r="G6" s="66"/>
      <c r="H6" s="39" t="s">
        <v>11</v>
      </c>
      <c r="I6" s="39">
        <f>'NFkB-Pulmão'!AY6</f>
        <v>155107.73333333334</v>
      </c>
      <c r="J6" s="39">
        <f>'NFkB-Pulmão'!AZ6</f>
        <v>571.3896113333333</v>
      </c>
      <c r="K6" s="66"/>
      <c r="M6" s="66"/>
      <c r="N6" s="39" t="s">
        <v>11</v>
      </c>
      <c r="O6" s="39">
        <f>'NFkB - Rim'!AY9</f>
        <v>725722.3571428572</v>
      </c>
      <c r="P6" s="39">
        <f>'NFkB - Rim'!AZ9</f>
        <v>27419.121142857144</v>
      </c>
      <c r="Q6" s="66"/>
      <c r="S6" s="66"/>
      <c r="T6" s="39" t="s">
        <v>11</v>
      </c>
      <c r="U6" s="39">
        <f>'NFkB - Fig'!AY2</f>
        <v>1260.6666666666667</v>
      </c>
      <c r="V6" s="39">
        <f>'NFkB - Fig'!AZ2</f>
        <v>38.51821004</v>
      </c>
      <c r="W6" s="66"/>
    </row>
    <row r="7" spans="1:23" ht="13.5">
      <c r="A7" s="66"/>
      <c r="B7" s="40" t="s">
        <v>13</v>
      </c>
      <c r="C7" s="40">
        <f>'NFkB - IG'!AY11</f>
        <v>803.2666666666667</v>
      </c>
      <c r="D7" s="40">
        <f>'NFkB - IG'!AZ11</f>
        <v>36.81803406666667</v>
      </c>
      <c r="E7" s="66"/>
      <c r="G7" s="66"/>
      <c r="H7" s="39" t="s">
        <v>13</v>
      </c>
      <c r="I7" s="39">
        <f>'NFkB-Pulmão'!AY7</f>
        <v>130214</v>
      </c>
      <c r="J7" s="39">
        <f>'NFkB-Pulmão'!AZ7</f>
        <v>1150.5169600000002</v>
      </c>
      <c r="K7" s="66"/>
      <c r="M7" s="66"/>
      <c r="N7" s="39" t="s">
        <v>13</v>
      </c>
      <c r="O7" s="39">
        <f>'NFkB - Rim'!AY10</f>
        <v>192912.64285714287</v>
      </c>
      <c r="P7" s="39">
        <f>'NFkB - Rim'!AZ10</f>
        <v>709.1930249285715</v>
      </c>
      <c r="Q7" s="66"/>
      <c r="S7" s="66"/>
      <c r="T7" s="39" t="s">
        <v>13</v>
      </c>
      <c r="U7" s="39">
        <f>'NFkB - Fig'!AY3</f>
        <v>5885.6</v>
      </c>
      <c r="V7" s="39">
        <f>'NFkB - Fig'!AZ3</f>
        <v>230.88806586666664</v>
      </c>
      <c r="W7" s="66"/>
    </row>
    <row r="8" spans="1:23" ht="13.5">
      <c r="A8" s="66"/>
      <c r="B8" s="40" t="s">
        <v>14</v>
      </c>
      <c r="C8" s="40">
        <f>'NFkB - IG'!AY12</f>
        <v>635399.6666666666</v>
      </c>
      <c r="D8" s="40">
        <f>'NFkB - IG'!AZ12</f>
        <v>23515.316741333336</v>
      </c>
      <c r="E8" s="66"/>
      <c r="G8" s="66"/>
      <c r="H8" s="39" t="s">
        <v>14</v>
      </c>
      <c r="I8" s="39">
        <f>'NFkB-Pulmão'!AY8</f>
        <v>360212.06666666665</v>
      </c>
      <c r="J8" s="39">
        <f>'NFkB-Pulmão'!AZ8</f>
        <v>9371.830873333332</v>
      </c>
      <c r="K8" s="66"/>
      <c r="M8" s="66"/>
      <c r="N8" s="39" t="s">
        <v>14</v>
      </c>
      <c r="O8" s="39">
        <f>'NFkB - Rim'!AY11</f>
        <v>737399.7142857143</v>
      </c>
      <c r="P8" s="39">
        <f>'NFkB - Rim'!AZ11</f>
        <v>31386.416071428575</v>
      </c>
      <c r="Q8" s="66"/>
      <c r="S8" s="66"/>
      <c r="T8" s="39" t="s">
        <v>14</v>
      </c>
      <c r="U8" s="39">
        <f>'NFkB - Fig'!AY4</f>
        <v>24087.533333333333</v>
      </c>
      <c r="V8" s="39">
        <f>'NFkB - Fig'!AZ4</f>
        <v>409.63836799999996</v>
      </c>
      <c r="W8" s="66"/>
    </row>
    <row r="9" spans="1:23" ht="13.5">
      <c r="A9" s="66"/>
      <c r="B9" s="40" t="s">
        <v>15</v>
      </c>
      <c r="C9" s="40">
        <f>'NFkB - IG'!AY13</f>
        <v>696473.1333333333</v>
      </c>
      <c r="D9" s="40">
        <f>'NFkB - IG'!AZ13</f>
        <v>37142.57066666666</v>
      </c>
      <c r="E9" s="66"/>
      <c r="G9" s="66"/>
      <c r="H9" s="39" t="s">
        <v>15</v>
      </c>
      <c r="I9" s="39">
        <f>'NFkB-Pulmão'!AY9</f>
        <v>356677.86666666664</v>
      </c>
      <c r="J9" s="39">
        <f>'NFkB-Pulmão'!AZ9</f>
        <v>8130.4573266666675</v>
      </c>
      <c r="K9" s="66"/>
      <c r="M9" s="66"/>
      <c r="N9" s="39" t="s">
        <v>15</v>
      </c>
      <c r="O9" s="39">
        <f>'NFkB - Rim'!AY12</f>
        <v>452690.78571428574</v>
      </c>
      <c r="P9" s="39">
        <f>'NFkB - Rim'!AZ12</f>
        <v>5544.60885</v>
      </c>
      <c r="Q9" s="66"/>
      <c r="S9" s="66"/>
      <c r="T9" s="39" t="s">
        <v>15</v>
      </c>
      <c r="U9" s="39">
        <f>'NFkB - Fig'!AY5</f>
        <v>10472.133333333333</v>
      </c>
      <c r="V9" s="39">
        <f>'NFkB - Fig'!AZ5</f>
        <v>510.92207053333334</v>
      </c>
      <c r="W9" s="66"/>
    </row>
    <row r="10" spans="1:23" ht="13.5">
      <c r="A10" s="67" t="s">
        <v>35</v>
      </c>
      <c r="B10" s="42" t="s">
        <v>16</v>
      </c>
      <c r="C10" s="42">
        <f>'NFkB - IG'!AY14</f>
        <v>3949.8</v>
      </c>
      <c r="D10" s="42">
        <f>'NFkB - IG'!AZ14</f>
        <v>71.25474433333333</v>
      </c>
      <c r="E10" s="67">
        <f>AVERAGE(C10:C14)</f>
        <v>283695.88</v>
      </c>
      <c r="G10" s="67" t="s">
        <v>35</v>
      </c>
      <c r="H10" s="43" t="s">
        <v>16</v>
      </c>
      <c r="I10" s="43">
        <f>'NFkB-Pulmão'!AY10</f>
        <v>162055.73333333334</v>
      </c>
      <c r="J10" s="43">
        <f>'NFkB-Pulmão'!AZ10</f>
        <v>1505.5708346666665</v>
      </c>
      <c r="K10" s="67">
        <f>AVERAGE(I10:I14)</f>
        <v>282593.85809866665</v>
      </c>
      <c r="M10" s="67" t="s">
        <v>35</v>
      </c>
      <c r="N10" s="43" t="s">
        <v>16</v>
      </c>
      <c r="O10" s="43">
        <f>'NFkB - Rim'!AY13</f>
        <v>783329.7857142857</v>
      </c>
      <c r="P10" s="43">
        <f>'NFkB - Rim'!AZ13</f>
        <v>32069.504214285716</v>
      </c>
      <c r="Q10" s="67">
        <f>AVERAGE(O10:O14)</f>
        <v>381669.19120879116</v>
      </c>
      <c r="S10" s="67" t="s">
        <v>35</v>
      </c>
      <c r="T10" s="43" t="s">
        <v>16</v>
      </c>
      <c r="U10" s="43">
        <f>'NFkB - Fig'!AY6</f>
        <v>228.78333333333333</v>
      </c>
      <c r="V10" s="43">
        <f>'NFkB - Fig'!AZ6</f>
        <v>2.5418058233333336</v>
      </c>
      <c r="W10" s="67">
        <f>AVERAGE(U10:U14)</f>
        <v>59355.923333333325</v>
      </c>
    </row>
    <row r="11" spans="1:23" ht="13.5">
      <c r="A11" s="67"/>
      <c r="B11" s="42" t="s">
        <v>17</v>
      </c>
      <c r="C11" s="42">
        <f>'NFkB - IG'!AY15</f>
        <v>16128.133333333333</v>
      </c>
      <c r="D11" s="42">
        <f>'NFkB - IG'!AZ15</f>
        <v>104.3935046</v>
      </c>
      <c r="E11" s="67"/>
      <c r="G11" s="67"/>
      <c r="H11" s="43" t="s">
        <v>17</v>
      </c>
      <c r="I11" s="43">
        <f>'NFkB-Pulmão'!AY11</f>
        <v>280631.4</v>
      </c>
      <c r="J11" s="43">
        <f>'NFkB-Pulmão'!AZ11</f>
        <v>1301.6811666666663</v>
      </c>
      <c r="K11" s="67"/>
      <c r="M11" s="67"/>
      <c r="N11" s="43" t="s">
        <v>17</v>
      </c>
      <c r="O11" s="43">
        <f>'NFkB - Rim'!AY14</f>
        <v>741253.9285714285</v>
      </c>
      <c r="P11" s="43">
        <f>'NFkB - Rim'!AZ14</f>
        <v>25532.8485</v>
      </c>
      <c r="Q11" s="67"/>
      <c r="S11" s="67"/>
      <c r="T11" s="43" t="s">
        <v>17</v>
      </c>
      <c r="U11" s="43">
        <f>'NFkB - Fig'!AY7</f>
        <v>119225.4</v>
      </c>
      <c r="V11" s="43">
        <f>'NFkB - Fig'!AZ7</f>
        <v>786.0171446666666</v>
      </c>
      <c r="W11" s="67"/>
    </row>
    <row r="12" spans="1:23" ht="13.5">
      <c r="A12" s="67"/>
      <c r="B12" s="42" t="s">
        <v>18</v>
      </c>
      <c r="C12" s="42">
        <f>'NFkB - IG'!AY16</f>
        <v>688332.5333333333</v>
      </c>
      <c r="D12" s="42">
        <f>'NFkB - IG'!AZ16</f>
        <v>34085.623600000006</v>
      </c>
      <c r="E12" s="67"/>
      <c r="G12" s="67"/>
      <c r="H12" s="43" t="s">
        <v>18</v>
      </c>
      <c r="I12" s="43">
        <f>'NFkB-Pulmão'!AY12</f>
        <v>380040.6904933333</v>
      </c>
      <c r="J12" s="43">
        <f>'NFkB-Pulmão'!AZ12</f>
        <v>2713.6184080000003</v>
      </c>
      <c r="K12" s="67"/>
      <c r="M12" s="67"/>
      <c r="N12" s="43" t="s">
        <v>18</v>
      </c>
      <c r="O12" s="43">
        <f>'NFkB - Rim'!AY15</f>
        <v>351623.21428571426</v>
      </c>
      <c r="P12" s="43">
        <f>'NFkB - Rim'!AZ15</f>
        <v>1922.5992128571431</v>
      </c>
      <c r="Q12" s="67"/>
      <c r="S12" s="67"/>
      <c r="T12" s="43" t="s">
        <v>18</v>
      </c>
      <c r="U12" s="43">
        <f>'NFkB - Fig'!AY8</f>
        <v>108363.93333333333</v>
      </c>
      <c r="V12" s="43">
        <f>'NFkB - Fig'!AZ8</f>
        <v>516.7577939999999</v>
      </c>
      <c r="W12" s="67"/>
    </row>
    <row r="13" spans="1:23" ht="13.5">
      <c r="A13" s="67"/>
      <c r="B13" s="42" t="s">
        <v>19</v>
      </c>
      <c r="C13" s="42">
        <f>'NFkB - IG'!AY17</f>
        <v>608496.4</v>
      </c>
      <c r="D13" s="42">
        <f>'NFkB - IG'!AZ17</f>
        <v>19512.805193333337</v>
      </c>
      <c r="E13" s="67"/>
      <c r="G13" s="67"/>
      <c r="H13" s="43" t="s">
        <v>19</v>
      </c>
      <c r="I13" s="43">
        <f>'NFkB-Pulmão'!AY13</f>
        <v>143898.53333333333</v>
      </c>
      <c r="J13" s="43">
        <f>'NFkB-Pulmão'!AZ13</f>
        <v>590.4987206666667</v>
      </c>
      <c r="K13" s="67"/>
      <c r="M13" s="67"/>
      <c r="N13" s="43" t="s">
        <v>19</v>
      </c>
      <c r="O13" s="43">
        <f>'NFkB - Rim'!AY16</f>
        <v>5521.642857142857</v>
      </c>
      <c r="P13" s="43">
        <f>'NFkB - Rim'!AZ16</f>
        <v>56.74786035714286</v>
      </c>
      <c r="Q13" s="67"/>
      <c r="S13" s="67"/>
      <c r="T13" s="43" t="s">
        <v>19</v>
      </c>
      <c r="U13" s="43">
        <f>'NFkB - Fig'!AY9</f>
        <v>18213.933333333334</v>
      </c>
      <c r="V13" s="43">
        <f>'NFkB - Fig'!AZ9</f>
        <v>264.2844562</v>
      </c>
      <c r="W13" s="67"/>
    </row>
    <row r="14" spans="1:23" ht="13.5">
      <c r="A14" s="67"/>
      <c r="B14" s="42" t="s">
        <v>20</v>
      </c>
      <c r="C14" s="42">
        <f>'NFkB - IG'!AY18</f>
        <v>101572.53333333334</v>
      </c>
      <c r="D14" s="42">
        <f>'NFkB - IG'!AZ18</f>
        <v>191.54004086666671</v>
      </c>
      <c r="E14" s="67"/>
      <c r="G14" s="67"/>
      <c r="H14" s="43" t="s">
        <v>20</v>
      </c>
      <c r="I14" s="43">
        <f>'NFkB-Pulmão'!AY14</f>
        <v>446342.93333333335</v>
      </c>
      <c r="J14" s="43">
        <f>'NFkB-Pulmão'!AZ14</f>
        <v>5958.979466666668</v>
      </c>
      <c r="K14" s="67"/>
      <c r="M14" s="67"/>
      <c r="N14" s="43" t="s">
        <v>20</v>
      </c>
      <c r="O14" s="43">
        <f>'NFkB - Rim'!AY17</f>
        <v>26617.384615384617</v>
      </c>
      <c r="P14" s="43">
        <f>'NFkB - Rim'!AZ17</f>
        <v>130.09196915384615</v>
      </c>
      <c r="Q14" s="67"/>
      <c r="S14" s="67"/>
      <c r="T14" s="43" t="s">
        <v>20</v>
      </c>
      <c r="U14" s="43">
        <f>'NFkB - Fig'!AY10</f>
        <v>50747.566666666666</v>
      </c>
      <c r="V14" s="43">
        <f>'NFkB - Fig'!AZ10</f>
        <v>316.8464819999999</v>
      </c>
      <c r="W14" s="67"/>
    </row>
    <row r="15" spans="1:23" ht="13.5">
      <c r="A15" s="56" t="s">
        <v>36</v>
      </c>
      <c r="B15" s="6" t="s">
        <v>21</v>
      </c>
      <c r="C15" s="6">
        <f>'NFkB - IG'!AY19</f>
        <v>580591.4666666667</v>
      </c>
      <c r="D15" s="6">
        <f>'NFkB - IG'!AZ19</f>
        <v>21080.231819999997</v>
      </c>
      <c r="E15" s="56">
        <f>AVERAGE(C15:C19)</f>
        <v>310047.42666666664</v>
      </c>
      <c r="G15" s="56" t="s">
        <v>36</v>
      </c>
      <c r="H15" s="37" t="s">
        <v>21</v>
      </c>
      <c r="I15" s="37">
        <f>'NFkB-Pulmão'!AY15</f>
        <v>184416.8</v>
      </c>
      <c r="J15" s="37">
        <f>'NFkB-Pulmão'!AZ15</f>
        <v>955.410524</v>
      </c>
      <c r="K15" s="56">
        <f>AVERAGE(I15:I19)</f>
        <v>185449.48</v>
      </c>
      <c r="M15" s="56" t="s">
        <v>36</v>
      </c>
      <c r="N15" s="37" t="s">
        <v>21</v>
      </c>
      <c r="O15" s="37">
        <f>'NFkB - Rim'!AY18</f>
        <v>11536.142857142857</v>
      </c>
      <c r="P15" s="37">
        <f>'NFkB - Rim'!AZ18</f>
        <v>216.5675527142857</v>
      </c>
      <c r="Q15" s="56">
        <f>AVERAGE(O15:O19)</f>
        <v>31574.485714285714</v>
      </c>
      <c r="S15" s="56" t="s">
        <v>36</v>
      </c>
      <c r="T15" s="37" t="s">
        <v>21</v>
      </c>
      <c r="U15" s="37">
        <f>'NFkB - Fig'!AY11</f>
        <v>1031</v>
      </c>
      <c r="V15" s="37">
        <f>'NFkB - Fig'!AZ11</f>
        <v>10.635692964285713</v>
      </c>
      <c r="W15" s="56">
        <f>AVERAGE(U15:U19)</f>
        <v>11893.136666666667</v>
      </c>
    </row>
    <row r="16" spans="1:23" ht="13.5">
      <c r="A16" s="56"/>
      <c r="B16" s="6" t="s">
        <v>22</v>
      </c>
      <c r="C16" s="6">
        <f>'NFkB - IG'!AY20</f>
        <v>521220.86666666664</v>
      </c>
      <c r="D16" s="6">
        <f>'NFkB - IG'!AZ20</f>
        <v>14842.360733333333</v>
      </c>
      <c r="E16" s="56"/>
      <c r="G16" s="56"/>
      <c r="H16" s="37" t="s">
        <v>22</v>
      </c>
      <c r="I16" s="37">
        <f>'NFkB-Pulmão'!AY16</f>
        <v>245864.2</v>
      </c>
      <c r="J16" s="37">
        <f>'NFkB-Pulmão'!AZ16</f>
        <v>780.7463446666666</v>
      </c>
      <c r="K16" s="56"/>
      <c r="M16" s="56"/>
      <c r="N16" s="37" t="s">
        <v>22</v>
      </c>
      <c r="O16" s="37">
        <f>'NFkB - Rim'!AY19</f>
        <v>10105.142857142857</v>
      </c>
      <c r="P16" s="37">
        <f>'NFkB - Rim'!AZ19</f>
        <v>321.5496720714286</v>
      </c>
      <c r="Q16" s="56"/>
      <c r="S16" s="56"/>
      <c r="T16" s="37" t="s">
        <v>22</v>
      </c>
      <c r="U16" s="37">
        <f>'NFkB - Fig'!AY12</f>
        <v>854.2666666666667</v>
      </c>
      <c r="V16" s="37">
        <f>'NFkB - Fig'!AZ12</f>
        <v>27.099695833333328</v>
      </c>
      <c r="W16" s="56"/>
    </row>
    <row r="17" spans="1:23" ht="13.5">
      <c r="A17" s="56"/>
      <c r="B17" s="6" t="s">
        <v>23</v>
      </c>
      <c r="C17" s="6">
        <f>'NFkB - IG'!AY21</f>
        <v>4108.533333333334</v>
      </c>
      <c r="D17" s="6">
        <f>'NFkB - IG'!AZ21</f>
        <v>141.14066420000003</v>
      </c>
      <c r="E17" s="56"/>
      <c r="G17" s="56"/>
      <c r="H17" s="37" t="s">
        <v>23</v>
      </c>
      <c r="I17" s="37">
        <f>'NFkB-Pulmão'!AY17</f>
        <v>28899.466666666667</v>
      </c>
      <c r="J17" s="37">
        <f>'NFkB-Pulmão'!AZ17</f>
        <v>47.360690399999996</v>
      </c>
      <c r="K17" s="56"/>
      <c r="M17" s="56"/>
      <c r="N17" s="37" t="s">
        <v>23</v>
      </c>
      <c r="O17" s="37">
        <f>'NFkB - Rim'!AY20</f>
        <v>18712.714285714286</v>
      </c>
      <c r="P17" s="37">
        <f>'NFkB - Rim'!AZ20</f>
        <v>375.80055071428575</v>
      </c>
      <c r="Q17" s="56"/>
      <c r="S17" s="56"/>
      <c r="T17" s="37" t="s">
        <v>23</v>
      </c>
      <c r="U17" s="37">
        <f>'NFkB - Fig'!AY13</f>
        <v>217.9</v>
      </c>
      <c r="V17" s="37">
        <f>'NFkB - Fig'!AZ13</f>
        <v>24.117138133333334</v>
      </c>
      <c r="W17" s="56"/>
    </row>
    <row r="18" spans="1:23" ht="13.5">
      <c r="A18" s="56"/>
      <c r="B18" s="6" t="s">
        <v>24</v>
      </c>
      <c r="C18" s="6">
        <f>'NFkB - IG'!AY22</f>
        <v>27757.266666666666</v>
      </c>
      <c r="D18" s="6">
        <f>'NFkB - IG'!AZ22</f>
        <v>124.75679166666667</v>
      </c>
      <c r="E18" s="56"/>
      <c r="G18" s="56"/>
      <c r="H18" s="37" t="s">
        <v>24</v>
      </c>
      <c r="I18" s="37">
        <f>'NFkB-Pulmão'!AY18</f>
        <v>234033.46666666667</v>
      </c>
      <c r="J18" s="37">
        <f>'NFkB-Pulmão'!AZ18</f>
        <v>3673.0014000000006</v>
      </c>
      <c r="K18" s="56"/>
      <c r="M18" s="56"/>
      <c r="N18" s="37" t="s">
        <v>24</v>
      </c>
      <c r="O18" s="37">
        <f>'NFkB - Rim'!AY21</f>
        <v>72552.07142857143</v>
      </c>
      <c r="P18" s="37">
        <f>'NFkB - Rim'!AZ21</f>
        <v>398.66467928571427</v>
      </c>
      <c r="Q18" s="56"/>
      <c r="S18" s="56"/>
      <c r="T18" s="37" t="s">
        <v>24</v>
      </c>
      <c r="U18" s="37">
        <f>'NFkB - Fig'!AY14</f>
        <v>3125.9166666666665</v>
      </c>
      <c r="V18" s="37">
        <f>'NFkB - Fig'!AZ14</f>
        <v>232.7398810666667</v>
      </c>
      <c r="W18" s="56"/>
    </row>
    <row r="19" spans="1:23" ht="13.5">
      <c r="A19" s="56"/>
      <c r="B19" s="6" t="s">
        <v>25</v>
      </c>
      <c r="C19" s="6">
        <f>'NFkB - IG'!AY23</f>
        <v>416559</v>
      </c>
      <c r="D19" s="6">
        <f>'NFkB - IG'!AZ23</f>
        <v>4946.642853333334</v>
      </c>
      <c r="E19" s="56"/>
      <c r="G19" s="56"/>
      <c r="H19" s="37" t="s">
        <v>25</v>
      </c>
      <c r="I19" s="37">
        <f>'NFkB-Pulmão'!AY19</f>
        <v>234033.46666666667</v>
      </c>
      <c r="J19" s="37">
        <f>'NFkB-Pulmão'!AZ19</f>
        <v>874.6836693333333</v>
      </c>
      <c r="K19" s="56"/>
      <c r="M19" s="56"/>
      <c r="N19" s="37" t="s">
        <v>25</v>
      </c>
      <c r="O19" s="37">
        <f>'NFkB - Rim'!AY22</f>
        <v>44966.357142857145</v>
      </c>
      <c r="P19" s="37">
        <f>'NFkB - Rim'!AZ22</f>
        <v>354.9337869285714</v>
      </c>
      <c r="Q19" s="56"/>
      <c r="S19" s="56"/>
      <c r="T19" s="37" t="s">
        <v>25</v>
      </c>
      <c r="U19" s="37">
        <f>'NFkB - Fig'!AY15</f>
        <v>54236.6</v>
      </c>
      <c r="V19" s="37">
        <f>'NFkB - Fig'!AZ15</f>
        <v>371.4504799999999</v>
      </c>
      <c r="W19" s="56"/>
    </row>
    <row r="20" spans="1:23" ht="13.5">
      <c r="A20" s="65" t="s">
        <v>37</v>
      </c>
      <c r="B20" s="41" t="s">
        <v>26</v>
      </c>
      <c r="C20" s="41">
        <f>'NFkB - IG'!AY24</f>
        <v>244068.06666666668</v>
      </c>
      <c r="D20" s="41">
        <f>'NFkB - IG'!AZ24</f>
        <v>3560.9475413333334</v>
      </c>
      <c r="E20" s="65">
        <f>AVERAGE(C20:C24)</f>
        <v>326829.1566666667</v>
      </c>
      <c r="G20" s="65" t="s">
        <v>37</v>
      </c>
      <c r="H20" s="38" t="s">
        <v>26</v>
      </c>
      <c r="I20" s="38">
        <f>'NFkB-Pulmão'!AY20</f>
        <v>244568.06666666668</v>
      </c>
      <c r="J20" s="38">
        <f>'NFkB-Pulmão'!AZ20</f>
        <v>3476.595126666667</v>
      </c>
      <c r="K20" s="65">
        <f>AVERAGE(I20:I24)</f>
        <v>336146.9733333333</v>
      </c>
      <c r="M20" s="65" t="s">
        <v>37</v>
      </c>
      <c r="N20" s="38" t="s">
        <v>26</v>
      </c>
      <c r="O20" s="38">
        <f>'NFkB - Rim'!AY23</f>
        <v>17165.35714285714</v>
      </c>
      <c r="P20" s="38">
        <f>'NFkB - Rim'!AZ23</f>
        <v>356.35404642857145</v>
      </c>
      <c r="Q20" s="65">
        <f>AVERAGE(O20:O24)</f>
        <v>12391.014285714286</v>
      </c>
      <c r="S20" s="65" t="s">
        <v>37</v>
      </c>
      <c r="T20" s="38" t="s">
        <v>26</v>
      </c>
      <c r="U20" s="38">
        <f>'NFkB - Fig'!AY16</f>
        <v>13490.8</v>
      </c>
      <c r="V20" s="38">
        <f>'NFkB - Fig'!AZ16</f>
        <v>234.78601713333333</v>
      </c>
      <c r="W20" s="65">
        <f>AVERAGE(U20:U24)</f>
        <v>29302.123333333333</v>
      </c>
    </row>
    <row r="21" spans="1:23" ht="13.5">
      <c r="A21" s="65"/>
      <c r="B21" s="41" t="s">
        <v>27</v>
      </c>
      <c r="C21" s="41">
        <f>'NFkB - IG'!AY25</f>
        <v>640950.6</v>
      </c>
      <c r="D21" s="41">
        <f>'NFkB - IG'!AZ25</f>
        <v>33982.75759666667</v>
      </c>
      <c r="E21" s="65"/>
      <c r="G21" s="65"/>
      <c r="H21" s="38" t="s">
        <v>27</v>
      </c>
      <c r="I21" s="38">
        <f>'NFkB-Pulmão'!AY21</f>
        <v>323156.06666666665</v>
      </c>
      <c r="J21" s="38">
        <f>'NFkB-Pulmão'!AZ21</f>
        <v>1742.6877826666666</v>
      </c>
      <c r="K21" s="65"/>
      <c r="M21" s="65"/>
      <c r="N21" s="38" t="s">
        <v>27</v>
      </c>
      <c r="O21" s="38">
        <f>'NFkB - Rim'!AY24</f>
        <v>21623.285714285714</v>
      </c>
      <c r="P21" s="38">
        <f>'NFkB - Rim'!AZ24</f>
        <v>499.5115079285715</v>
      </c>
      <c r="Q21" s="65"/>
      <c r="S21" s="65"/>
      <c r="T21" s="38" t="s">
        <v>27</v>
      </c>
      <c r="U21" s="38">
        <f>'NFkB - Fig'!AY17</f>
        <v>71636.46666666666</v>
      </c>
      <c r="V21" s="38">
        <f>'NFkB - Fig'!AZ17</f>
        <v>379.9311986666666</v>
      </c>
      <c r="W21" s="65"/>
    </row>
    <row r="22" spans="1:23" ht="13.5">
      <c r="A22" s="65"/>
      <c r="B22" s="41" t="s">
        <v>28</v>
      </c>
      <c r="C22" s="41">
        <f>'NFkB - IG'!AY26</f>
        <v>323448.38333333336</v>
      </c>
      <c r="D22" s="41">
        <f>'NFkB - IG'!AZ26</f>
        <v>4445.799269333334</v>
      </c>
      <c r="E22" s="65"/>
      <c r="G22" s="65"/>
      <c r="H22" s="38" t="s">
        <v>28</v>
      </c>
      <c r="I22" s="38">
        <f>'NFkB-Pulmão'!AY22</f>
        <v>345689.93333333335</v>
      </c>
      <c r="J22" s="38">
        <f>'NFkB-Pulmão'!AZ22</f>
        <v>4698.555773333332</v>
      </c>
      <c r="K22" s="65"/>
      <c r="M22" s="65"/>
      <c r="N22" s="38" t="s">
        <v>28</v>
      </c>
      <c r="O22" s="38">
        <f>'NFkB - Rim'!AY25</f>
        <v>5712.5</v>
      </c>
      <c r="P22" s="38">
        <f>'NFkB - Rim'!AZ25</f>
        <v>269.30269521428573</v>
      </c>
      <c r="Q22" s="65"/>
      <c r="S22" s="65"/>
      <c r="T22" s="38" t="s">
        <v>28</v>
      </c>
      <c r="U22" s="38">
        <f>'NFkB - Fig'!AY18</f>
        <v>58758.066666666666</v>
      </c>
      <c r="V22" s="38">
        <f>'NFkB - Fig'!AZ18</f>
        <v>247.09427306666666</v>
      </c>
      <c r="W22" s="65"/>
    </row>
    <row r="23" spans="1:23" ht="13.5">
      <c r="A23" s="65"/>
      <c r="B23" s="41" t="s">
        <v>29</v>
      </c>
      <c r="C23" s="41">
        <f>'NFkB - IG'!AY27</f>
        <v>129170.93333333333</v>
      </c>
      <c r="D23" s="41">
        <f>'NFkB - IG'!AZ27</f>
        <v>968.6593686000001</v>
      </c>
      <c r="E23" s="65"/>
      <c r="G23" s="65"/>
      <c r="H23" s="38" t="s">
        <v>29</v>
      </c>
      <c r="I23" s="38">
        <f>'NFkB-Pulmão'!AY23</f>
        <v>363407.93333333335</v>
      </c>
      <c r="J23" s="38">
        <f>'NFkB-Pulmão'!AZ23</f>
        <v>5789.082060000001</v>
      </c>
      <c r="K23" s="65"/>
      <c r="M23" s="65"/>
      <c r="N23" s="38" t="s">
        <v>29</v>
      </c>
      <c r="O23" s="38">
        <f>'NFkB - Rim'!AY26</f>
        <v>91.92857142857143</v>
      </c>
      <c r="P23" s="38">
        <f>'NFkB - Rim'!AZ26</f>
        <v>17.295384957142858</v>
      </c>
      <c r="Q23" s="65"/>
      <c r="S23" s="65"/>
      <c r="T23" s="38" t="s">
        <v>29</v>
      </c>
      <c r="U23" s="38">
        <f>'NFkB - Fig'!AY19</f>
        <v>131.46666666666667</v>
      </c>
      <c r="V23" s="38">
        <f>'NFkB - Fig'!AZ19</f>
        <v>7.39407864</v>
      </c>
      <c r="W23" s="65"/>
    </row>
    <row r="24" spans="1:23" ht="13.5">
      <c r="A24" s="65"/>
      <c r="B24" s="41" t="s">
        <v>30</v>
      </c>
      <c r="C24" s="41">
        <f>'NFkB - IG'!AY28</f>
        <v>296507.8</v>
      </c>
      <c r="D24" s="41">
        <f>'NFkB - IG'!AZ28</f>
        <v>2264.747654</v>
      </c>
      <c r="E24" s="65"/>
      <c r="G24" s="65"/>
      <c r="H24" s="38" t="s">
        <v>30</v>
      </c>
      <c r="I24" s="38">
        <f>'NFkB-Pulmão'!AY24</f>
        <v>403912.86666666664</v>
      </c>
      <c r="J24" s="38">
        <f>'NFkB-Pulmão'!AZ24</f>
        <v>5023.16112</v>
      </c>
      <c r="K24" s="65"/>
      <c r="M24" s="65"/>
      <c r="N24" s="38" t="s">
        <v>30</v>
      </c>
      <c r="O24" s="38">
        <f>'NFkB - Rim'!AY27</f>
        <v>17362</v>
      </c>
      <c r="P24" s="38">
        <f>'NFkB - Rim'!AZ27</f>
        <v>417.4220757142856</v>
      </c>
      <c r="Q24" s="65"/>
      <c r="S24" s="65"/>
      <c r="T24" s="38" t="s">
        <v>30</v>
      </c>
      <c r="U24" s="38">
        <f>'NFkB - Fig'!AY20</f>
        <v>2493.8166666666666</v>
      </c>
      <c r="V24" s="38">
        <f>'NFkB - Fig'!AZ20</f>
        <v>64.00712636</v>
      </c>
      <c r="W24" s="65"/>
    </row>
    <row r="28" spans="1:23" ht="13.5">
      <c r="A28" s="44" t="s">
        <v>47</v>
      </c>
      <c r="B28" s="45"/>
      <c r="C28" s="45"/>
      <c r="D28" s="45"/>
      <c r="E28" s="46"/>
      <c r="G28" s="44" t="s">
        <v>44</v>
      </c>
      <c r="H28" s="45"/>
      <c r="I28" s="45"/>
      <c r="J28" s="45"/>
      <c r="K28" s="46"/>
      <c r="M28" s="44" t="s">
        <v>45</v>
      </c>
      <c r="N28" s="45"/>
      <c r="O28" s="45"/>
      <c r="P28" s="45"/>
      <c r="Q28" s="46"/>
      <c r="S28" s="44" t="s">
        <v>43</v>
      </c>
      <c r="T28" s="45"/>
      <c r="U28" s="45"/>
      <c r="V28" s="45"/>
      <c r="W28" s="46"/>
    </row>
    <row r="29" spans="1:23" ht="13.5">
      <c r="A29" s="47"/>
      <c r="B29" s="48"/>
      <c r="C29" s="49" t="s">
        <v>32</v>
      </c>
      <c r="D29" s="49" t="s">
        <v>33</v>
      </c>
      <c r="E29" s="50" t="s">
        <v>41</v>
      </c>
      <c r="G29" s="47"/>
      <c r="H29" s="48"/>
      <c r="I29" s="48" t="s">
        <v>32</v>
      </c>
      <c r="J29" s="48" t="s">
        <v>33</v>
      </c>
      <c r="K29" s="51" t="s">
        <v>41</v>
      </c>
      <c r="M29" s="47"/>
      <c r="N29" s="48"/>
      <c r="O29" s="49" t="s">
        <v>32</v>
      </c>
      <c r="P29" s="49" t="s">
        <v>46</v>
      </c>
      <c r="Q29" s="52" t="s">
        <v>41</v>
      </c>
      <c r="S29" s="47"/>
      <c r="T29" s="48"/>
      <c r="U29" s="48" t="s">
        <v>32</v>
      </c>
      <c r="V29" s="48" t="s">
        <v>33</v>
      </c>
      <c r="W29" s="53" t="s">
        <v>41</v>
      </c>
    </row>
    <row r="30" spans="1:23" ht="13.5">
      <c r="A30" s="66" t="s">
        <v>34</v>
      </c>
      <c r="B30" s="39" t="s">
        <v>10</v>
      </c>
      <c r="C30" s="39">
        <f>'IL6-IG'!AY4</f>
        <v>292350.86666666664</v>
      </c>
      <c r="D30" s="39">
        <f>'IL6-Pulmão'!AY4</f>
        <v>1186.3553366666667</v>
      </c>
      <c r="E30" s="66">
        <f>AVERAGE(C30:C34)</f>
        <v>259813.74666666664</v>
      </c>
      <c r="G30" s="66" t="s">
        <v>34</v>
      </c>
      <c r="H30" s="39" t="s">
        <v>10</v>
      </c>
      <c r="I30" s="39">
        <f>'IL6-Pulmão'!AX4</f>
        <v>166315.46666666667</v>
      </c>
      <c r="J30" s="39">
        <f>'IL6-Pulmão'!AY4</f>
        <v>1186.3553366666667</v>
      </c>
      <c r="K30" s="66">
        <f>AVERAGE(I30:I34)</f>
        <v>244433.82666666666</v>
      </c>
      <c r="M30" s="66" t="s">
        <v>34</v>
      </c>
      <c r="N30" s="39" t="s">
        <v>10</v>
      </c>
      <c r="O30" s="39">
        <f>'IL6-Rim'!AY4</f>
        <v>639173.7666666667</v>
      </c>
      <c r="P30" s="39">
        <f>'IL6-Rim'!AZ4</f>
        <v>10716.687106666666</v>
      </c>
      <c r="Q30" s="66">
        <f>AVERAGE(O30:O34)</f>
        <v>711980.0866666667</v>
      </c>
      <c r="S30" s="66" t="s">
        <v>34</v>
      </c>
      <c r="T30" s="39" t="s">
        <v>10</v>
      </c>
      <c r="U30" s="39">
        <f>'IL6-Fig'!AX7</f>
        <v>613951.4666666667</v>
      </c>
      <c r="V30" s="39">
        <f>'IL6-Fig'!AY7</f>
        <v>16995.972863333336</v>
      </c>
      <c r="W30" s="66">
        <f>AVERAGE(U30:U34)</f>
        <v>439436.3333333333</v>
      </c>
    </row>
    <row r="31" spans="1:23" ht="13.5">
      <c r="A31" s="66"/>
      <c r="B31" s="39" t="s">
        <v>11</v>
      </c>
      <c r="C31" s="39">
        <f>'IL6-IG'!AY5</f>
        <v>198896.2</v>
      </c>
      <c r="D31" s="39">
        <f>'IL6-Pulmão'!AY5</f>
        <v>6712.0414746666665</v>
      </c>
      <c r="E31" s="66"/>
      <c r="G31" s="66"/>
      <c r="H31" s="39" t="s">
        <v>11</v>
      </c>
      <c r="I31" s="39">
        <f>'IL6-Pulmão'!AX5</f>
        <v>271239.26666666666</v>
      </c>
      <c r="J31" s="39">
        <f>'IL6-Pulmão'!AY5</f>
        <v>6712.0414746666665</v>
      </c>
      <c r="K31" s="66"/>
      <c r="M31" s="66"/>
      <c r="N31" s="39" t="s">
        <v>11</v>
      </c>
      <c r="O31" s="39">
        <f>'IL6-Rim'!AY5</f>
        <v>545539.6666666666</v>
      </c>
      <c r="P31" s="39">
        <f>'IL6-Rim'!AZ5</f>
        <v>3020.4217346666674</v>
      </c>
      <c r="Q31" s="66"/>
      <c r="S31" s="66"/>
      <c r="T31" s="39" t="s">
        <v>11</v>
      </c>
      <c r="U31" s="39">
        <f>'IL6-Fig'!AX8</f>
        <v>431890.6</v>
      </c>
      <c r="V31" s="39">
        <f>'IL6-Fig'!AY8</f>
        <v>3010.8714013333333</v>
      </c>
      <c r="W31" s="66"/>
    </row>
    <row r="32" spans="1:23" ht="13.5">
      <c r="A32" s="66"/>
      <c r="B32" s="39" t="s">
        <v>13</v>
      </c>
      <c r="C32" s="39">
        <f>'IL6-IG'!AY6</f>
        <v>202375.13333333333</v>
      </c>
      <c r="D32" s="39">
        <f>'IL6-Pulmão'!AY6</f>
        <v>11240.624226666667</v>
      </c>
      <c r="E32" s="66"/>
      <c r="G32" s="66"/>
      <c r="H32" s="39" t="s">
        <v>13</v>
      </c>
      <c r="I32" s="39">
        <f>'IL6-Pulmão'!AX6</f>
        <v>376276.93333333335</v>
      </c>
      <c r="J32" s="39">
        <f>'IL6-Pulmão'!AY6</f>
        <v>11240.624226666667</v>
      </c>
      <c r="K32" s="66"/>
      <c r="M32" s="66"/>
      <c r="N32" s="39" t="s">
        <v>13</v>
      </c>
      <c r="O32" s="39">
        <f>'IL6-Rim'!AY6</f>
        <v>723094.4</v>
      </c>
      <c r="P32" s="39">
        <f>'IL6-Rim'!AZ6</f>
        <v>9487.828766666667</v>
      </c>
      <c r="Q32" s="66"/>
      <c r="S32" s="66"/>
      <c r="T32" s="39" t="s">
        <v>13</v>
      </c>
      <c r="U32" s="39">
        <f>'IL6-Fig'!AX9</f>
        <v>789272</v>
      </c>
      <c r="V32" s="39">
        <f>'IL6-Fig'!AY9</f>
        <v>31900.007899999993</v>
      </c>
      <c r="W32" s="66"/>
    </row>
    <row r="33" spans="1:23" ht="13.5">
      <c r="A33" s="66"/>
      <c r="B33" s="39" t="s">
        <v>14</v>
      </c>
      <c r="C33" s="39">
        <f>'IL6-IG'!AY7</f>
        <v>282678.2</v>
      </c>
      <c r="D33" s="39">
        <f>'IL6-Pulmão'!AY7</f>
        <v>7714.080751333336</v>
      </c>
      <c r="E33" s="66"/>
      <c r="G33" s="66"/>
      <c r="H33" s="39" t="s">
        <v>14</v>
      </c>
      <c r="I33" s="39">
        <f>'IL6-Pulmão'!AX7</f>
        <v>253473.93333333332</v>
      </c>
      <c r="J33" s="39">
        <f>'IL6-Pulmão'!AY7</f>
        <v>7714.080751333336</v>
      </c>
      <c r="K33" s="66"/>
      <c r="M33" s="66"/>
      <c r="N33" s="39" t="s">
        <v>14</v>
      </c>
      <c r="O33" s="39">
        <f>'IL6-Rim'!AY7</f>
        <v>854901.8666666667</v>
      </c>
      <c r="P33" s="39">
        <f>'IL6-Rim'!AZ7</f>
        <v>13784.762766666669</v>
      </c>
      <c r="Q33" s="66"/>
      <c r="S33" s="66"/>
      <c r="T33" s="39" t="s">
        <v>14</v>
      </c>
      <c r="U33" s="39">
        <f>'IL6-Fig'!AX10</f>
        <v>191375.93333333332</v>
      </c>
      <c r="V33" s="39">
        <f>'IL6-Fig'!AY10</f>
        <v>644.1019826666667</v>
      </c>
      <c r="W33" s="66"/>
    </row>
    <row r="34" spans="1:23" ht="13.5">
      <c r="A34" s="66"/>
      <c r="B34" s="39" t="s">
        <v>15</v>
      </c>
      <c r="C34" s="39">
        <f>'IL6-IG'!AY8</f>
        <v>322768.3333333333</v>
      </c>
      <c r="D34" s="39">
        <f>'IL6-Pulmão'!AY8</f>
        <v>1073.5504153333334</v>
      </c>
      <c r="E34" s="66"/>
      <c r="G34" s="66"/>
      <c r="H34" s="39" t="s">
        <v>15</v>
      </c>
      <c r="I34" s="39">
        <f>'IL6-Pulmão'!AX8</f>
        <v>154863.53333333333</v>
      </c>
      <c r="J34" s="39">
        <f>'IL6-Pulmão'!AY8</f>
        <v>1073.5504153333334</v>
      </c>
      <c r="K34" s="66"/>
      <c r="M34" s="66"/>
      <c r="N34" s="39" t="s">
        <v>15</v>
      </c>
      <c r="O34" s="39">
        <f>'IL6-Rim'!AY8</f>
        <v>797190.7333333333</v>
      </c>
      <c r="P34" s="39">
        <f>'IL6-Rim'!AZ8</f>
        <v>13517.314946666667</v>
      </c>
      <c r="Q34" s="66"/>
      <c r="S34" s="66"/>
      <c r="T34" s="39" t="s">
        <v>15</v>
      </c>
      <c r="U34" s="39">
        <f>'IL6-Fig'!AX11</f>
        <v>170691.66666666666</v>
      </c>
      <c r="V34" s="39">
        <f>'IL6-Fig'!AY11</f>
        <v>553.0719588000001</v>
      </c>
      <c r="W34" s="66"/>
    </row>
    <row r="35" spans="1:23" ht="13.5">
      <c r="A35" s="67" t="s">
        <v>35</v>
      </c>
      <c r="B35" s="43" t="s">
        <v>16</v>
      </c>
      <c r="C35" s="43">
        <f>'IL6-IG'!AY9</f>
        <v>480348.13333333336</v>
      </c>
      <c r="D35" s="43">
        <f>'IL6-Pulmão'!AY9</f>
        <v>2635.007771333333</v>
      </c>
      <c r="E35" s="67">
        <f>AVERAGE(C35:C39)</f>
        <v>167882.33333333334</v>
      </c>
      <c r="G35" s="67" t="s">
        <v>35</v>
      </c>
      <c r="H35" s="43" t="s">
        <v>16</v>
      </c>
      <c r="I35" s="43">
        <f>'IL6-Pulmão'!AX9</f>
        <v>167278.93333333332</v>
      </c>
      <c r="J35" s="43">
        <f>'IL6-Pulmão'!AY9</f>
        <v>2635.007771333333</v>
      </c>
      <c r="K35" s="67">
        <f>AVERAGE(I35:I39)</f>
        <v>108096.94666666666</v>
      </c>
      <c r="M35" s="67" t="s">
        <v>35</v>
      </c>
      <c r="N35" s="43" t="s">
        <v>16</v>
      </c>
      <c r="O35" s="43">
        <f>'IL6-Rim'!AY9</f>
        <v>888912.3333333334</v>
      </c>
      <c r="P35" s="43">
        <f>'IL6-Rim'!AZ9</f>
        <v>12024.315433333333</v>
      </c>
      <c r="Q35" s="67">
        <f>AVERAGE(O35:O39)</f>
        <v>825538.52</v>
      </c>
      <c r="S35" s="67" t="s">
        <v>35</v>
      </c>
      <c r="T35" s="43" t="s">
        <v>16</v>
      </c>
      <c r="U35" s="43">
        <f>'IL6-Fig'!AX12</f>
        <v>565067.6</v>
      </c>
      <c r="V35" s="43">
        <f>'IL6-Fig'!AY12</f>
        <v>9313.148821333334</v>
      </c>
      <c r="W35" s="67">
        <f>AVERAGE(U35:U39)</f>
        <v>410708.64333333325</v>
      </c>
    </row>
    <row r="36" spans="1:23" ht="13.5">
      <c r="A36" s="67"/>
      <c r="B36" s="43" t="s">
        <v>17</v>
      </c>
      <c r="C36" s="43">
        <f>'IL6-IG'!AY10</f>
        <v>194700.8</v>
      </c>
      <c r="D36" s="43">
        <f>'IL6-Pulmão'!AY10</f>
        <v>1248.481298</v>
      </c>
      <c r="E36" s="67"/>
      <c r="G36" s="67"/>
      <c r="H36" s="43" t="s">
        <v>17</v>
      </c>
      <c r="I36" s="43">
        <f>'IL6-Pulmão'!AX10</f>
        <v>100190.73333333334</v>
      </c>
      <c r="J36" s="43">
        <f>'IL6-Pulmão'!AY10</f>
        <v>1248.481298</v>
      </c>
      <c r="K36" s="67"/>
      <c r="M36" s="67"/>
      <c r="N36" s="43" t="s">
        <v>17</v>
      </c>
      <c r="O36" s="43">
        <f>'IL6-Rim'!AY10</f>
        <v>987182.5333333333</v>
      </c>
      <c r="P36" s="43">
        <f>'IL6-Rim'!AZ10</f>
        <v>15852.427346666665</v>
      </c>
      <c r="Q36" s="67"/>
      <c r="S36" s="67"/>
      <c r="T36" s="43" t="s">
        <v>17</v>
      </c>
      <c r="U36" s="43">
        <f>'IL6-Fig'!AX13</f>
        <v>331045.55</v>
      </c>
      <c r="V36" s="43">
        <f>'IL6-Fig'!AY13</f>
        <v>1037.9364353333333</v>
      </c>
      <c r="W36" s="67"/>
    </row>
    <row r="37" spans="1:23" ht="13.5">
      <c r="A37" s="67"/>
      <c r="B37" s="43" t="s">
        <v>18</v>
      </c>
      <c r="C37" s="43">
        <f>'IL6-IG'!AY11</f>
        <v>66473.06666666667</v>
      </c>
      <c r="D37" s="43">
        <f>'IL6-Pulmão'!AY11</f>
        <v>260.92660333333333</v>
      </c>
      <c r="E37" s="67"/>
      <c r="G37" s="67"/>
      <c r="H37" s="43" t="s">
        <v>18</v>
      </c>
      <c r="I37" s="43">
        <f>'IL6-Pulmão'!AX11</f>
        <v>71209.33333333333</v>
      </c>
      <c r="J37" s="43">
        <f>'IL6-Pulmão'!AY11</f>
        <v>260.92660333333333</v>
      </c>
      <c r="K37" s="67"/>
      <c r="M37" s="67"/>
      <c r="N37" s="43" t="s">
        <v>18</v>
      </c>
      <c r="O37" s="43">
        <f>'IL6-Rim'!AY11</f>
        <v>1043194.7333333333</v>
      </c>
      <c r="P37" s="43">
        <f>'IL6-Rim'!AZ11</f>
        <v>21021.88553333333</v>
      </c>
      <c r="Q37" s="67"/>
      <c r="S37" s="67"/>
      <c r="T37" s="43" t="s">
        <v>18</v>
      </c>
      <c r="U37" s="43">
        <f>'IL6-Fig'!AX14</f>
        <v>279415.2</v>
      </c>
      <c r="V37" s="43">
        <f>'IL6-Fig'!AY14</f>
        <v>206.21440333333334</v>
      </c>
      <c r="W37" s="67"/>
    </row>
    <row r="38" spans="1:23" ht="13.5">
      <c r="A38" s="67"/>
      <c r="B38" s="43" t="s">
        <v>19</v>
      </c>
      <c r="C38" s="43">
        <f>'IL6-IG'!AY12</f>
        <v>52224.333333333336</v>
      </c>
      <c r="D38" s="43">
        <f>'IL6-Pulmão'!AY12</f>
        <v>260.92660333333333</v>
      </c>
      <c r="E38" s="67"/>
      <c r="G38" s="67"/>
      <c r="H38" s="43" t="s">
        <v>19</v>
      </c>
      <c r="I38" s="43">
        <f>'IL6-Pulmão'!AX12</f>
        <v>114191.26666666666</v>
      </c>
      <c r="J38" s="43">
        <f>'IL6-Pulmão'!AY12</f>
        <v>260.92660333333333</v>
      </c>
      <c r="K38" s="67"/>
      <c r="M38" s="67"/>
      <c r="N38" s="43" t="s">
        <v>19</v>
      </c>
      <c r="O38" s="43">
        <f>'IL6-Rim'!AY12</f>
        <v>795684.5333333333</v>
      </c>
      <c r="P38" s="43">
        <f>'IL6-Rim'!AZ12</f>
        <v>8336.250693333332</v>
      </c>
      <c r="Q38" s="67"/>
      <c r="S38" s="67"/>
      <c r="T38" s="43" t="s">
        <v>19</v>
      </c>
      <c r="U38" s="43">
        <f>'IL6-Fig'!AX15</f>
        <v>214832.13333333333</v>
      </c>
      <c r="V38" s="43">
        <f>'IL6-Fig'!AY15</f>
        <v>355.87215946666663</v>
      </c>
      <c r="W38" s="67"/>
    </row>
    <row r="39" spans="1:23" ht="13.5">
      <c r="A39" s="67"/>
      <c r="B39" s="43" t="s">
        <v>20</v>
      </c>
      <c r="C39" s="43">
        <f>'IL6-IG'!AY13</f>
        <v>45665.333333333336</v>
      </c>
      <c r="D39" s="43">
        <f>'IL6-Pulmão'!AY13</f>
        <v>654.2594910666667</v>
      </c>
      <c r="E39" s="67"/>
      <c r="G39" s="67"/>
      <c r="H39" s="43" t="s">
        <v>20</v>
      </c>
      <c r="I39" s="43">
        <f>'IL6-Pulmão'!AX13</f>
        <v>87614.46666666666</v>
      </c>
      <c r="J39" s="43">
        <f>'IL6-Pulmão'!AY13</f>
        <v>654.2594910666667</v>
      </c>
      <c r="K39" s="67"/>
      <c r="M39" s="67"/>
      <c r="N39" s="43" t="s">
        <v>20</v>
      </c>
      <c r="O39" s="43">
        <f>'IL6-Rim'!AY13</f>
        <v>412718.4666666667</v>
      </c>
      <c r="P39" s="43">
        <f>'IL6-Rim'!AZ13</f>
        <v>944.4520126666666</v>
      </c>
      <c r="Q39" s="67"/>
      <c r="S39" s="67"/>
      <c r="T39" s="43" t="s">
        <v>20</v>
      </c>
      <c r="U39" s="43">
        <f>'IL6-Fig'!AX16</f>
        <v>663182.7333333333</v>
      </c>
      <c r="V39" s="43">
        <f>'IL6-Fig'!AY16</f>
        <v>16163.540706</v>
      </c>
      <c r="W39" s="67"/>
    </row>
    <row r="40" spans="1:23" ht="13.5">
      <c r="A40" s="56" t="s">
        <v>36</v>
      </c>
      <c r="B40" s="37" t="s">
        <v>21</v>
      </c>
      <c r="C40" s="37">
        <f>'IL6-IG'!AY14</f>
        <v>78324.06666666667</v>
      </c>
      <c r="D40" s="37">
        <f>'IL6-Pulmão'!AY14</f>
        <v>3358.8890433333336</v>
      </c>
      <c r="E40" s="56">
        <f>AVERAGE(C40:C44)</f>
        <v>351765.17333333334</v>
      </c>
      <c r="G40" s="56" t="s">
        <v>36</v>
      </c>
      <c r="H40" s="37" t="s">
        <v>21</v>
      </c>
      <c r="I40" s="37">
        <f>'IL6-Pulmão'!AX14</f>
        <v>305870.86666666664</v>
      </c>
      <c r="J40" s="37">
        <f>'IL6-Pulmão'!AY14</f>
        <v>3358.8890433333336</v>
      </c>
      <c r="K40" s="56">
        <f>AVERAGE(I40:I44)</f>
        <v>296682.3066666667</v>
      </c>
      <c r="M40" s="56" t="s">
        <v>36</v>
      </c>
      <c r="N40" s="37" t="s">
        <v>21</v>
      </c>
      <c r="O40" s="37">
        <f>'IL6-Rim'!AY14</f>
        <v>731124.1333333333</v>
      </c>
      <c r="P40" s="37">
        <f>'IL6-Rim'!AZ14</f>
        <v>6050.942713333334</v>
      </c>
      <c r="Q40" s="56">
        <f>AVERAGE(O40:O44)</f>
        <v>789699.4933333334</v>
      </c>
      <c r="S40" s="56" t="s">
        <v>36</v>
      </c>
      <c r="T40" s="37" t="s">
        <v>21</v>
      </c>
      <c r="U40" s="37">
        <f>'IL6-Fig'!AX17</f>
        <v>531685.8</v>
      </c>
      <c r="V40" s="37">
        <f>'IL6-Fig'!AY17</f>
        <v>7471.771324666666</v>
      </c>
      <c r="W40" s="56">
        <f>AVERAGE(U40:U44)</f>
        <v>625668.4400000001</v>
      </c>
    </row>
    <row r="41" spans="1:23" ht="13.5">
      <c r="A41" s="56"/>
      <c r="B41" s="37" t="s">
        <v>22</v>
      </c>
      <c r="C41" s="37">
        <f>'IL6-IG'!AY15</f>
        <v>295191.86666666664</v>
      </c>
      <c r="D41" s="37">
        <f>'IL6-Pulmão'!AY15</f>
        <v>9369.139914666668</v>
      </c>
      <c r="E41" s="56"/>
      <c r="G41" s="56"/>
      <c r="H41" s="37" t="s">
        <v>22</v>
      </c>
      <c r="I41" s="37">
        <f>'IL6-Pulmão'!AX15</f>
        <v>210829.06666666668</v>
      </c>
      <c r="J41" s="37">
        <f>'IL6-Pulmão'!AY15</f>
        <v>9369.139914666668</v>
      </c>
      <c r="K41" s="56"/>
      <c r="M41" s="56"/>
      <c r="N41" s="37" t="s">
        <v>22</v>
      </c>
      <c r="O41" s="37">
        <f>'IL6-Rim'!AY15</f>
        <v>900379.8</v>
      </c>
      <c r="P41" s="37">
        <f>'IL6-Rim'!AZ15</f>
        <v>10719.473346666666</v>
      </c>
      <c r="Q41" s="56"/>
      <c r="S41" s="56"/>
      <c r="T41" s="37" t="s">
        <v>22</v>
      </c>
      <c r="U41" s="37">
        <f>'IL6-Fig'!AX18</f>
        <v>650303.6666666666</v>
      </c>
      <c r="V41" s="37">
        <f>'IL6-Fig'!AY18</f>
        <v>16434.842113333336</v>
      </c>
      <c r="W41" s="56"/>
    </row>
    <row r="42" spans="1:23" ht="13.5">
      <c r="A42" s="56"/>
      <c r="B42" s="37" t="s">
        <v>23</v>
      </c>
      <c r="C42" s="37">
        <f>'IL6-IG'!AY16</f>
        <v>201860</v>
      </c>
      <c r="D42" s="37">
        <f>'IL6-Pulmão'!AY16</f>
        <v>5520.443473333334</v>
      </c>
      <c r="E42" s="56"/>
      <c r="G42" s="56"/>
      <c r="H42" s="37" t="s">
        <v>23</v>
      </c>
      <c r="I42" s="37">
        <f>'IL6-Pulmão'!AX16</f>
        <v>266867.73333333334</v>
      </c>
      <c r="J42" s="37">
        <f>'IL6-Pulmão'!AY16</f>
        <v>5520.443473333334</v>
      </c>
      <c r="K42" s="56"/>
      <c r="M42" s="56"/>
      <c r="N42" s="37" t="s">
        <v>23</v>
      </c>
      <c r="O42" s="37">
        <f>'IL6-Rim'!AY16</f>
        <v>745707.7333333333</v>
      </c>
      <c r="P42" s="37">
        <f>'IL6-Rim'!AZ16</f>
        <v>6383.666373333335</v>
      </c>
      <c r="Q42" s="56"/>
      <c r="S42" s="56"/>
      <c r="T42" s="37" t="s">
        <v>23</v>
      </c>
      <c r="U42" s="37">
        <f>'IL6-Fig'!AX19</f>
        <v>546220.2</v>
      </c>
      <c r="V42" s="37">
        <f>'IL6-Fig'!AY19</f>
        <v>4975.121796</v>
      </c>
      <c r="W42" s="56"/>
    </row>
    <row r="43" spans="1:23" ht="13.5">
      <c r="A43" s="56"/>
      <c r="B43" s="37" t="s">
        <v>24</v>
      </c>
      <c r="C43" s="37">
        <f>'IL6-IG'!AY17</f>
        <v>485052.6666666667</v>
      </c>
      <c r="D43" s="37">
        <f>'IL6-Pulmão'!AY17</f>
        <v>562.5945479999999</v>
      </c>
      <c r="E43" s="56"/>
      <c r="G43" s="56"/>
      <c r="H43" s="37" t="s">
        <v>24</v>
      </c>
      <c r="I43" s="37">
        <f>'IL6-Pulmão'!AX17</f>
        <v>124457.46666666666</v>
      </c>
      <c r="J43" s="37">
        <f>'IL6-Pulmão'!AY17</f>
        <v>562.5945479999999</v>
      </c>
      <c r="K43" s="56"/>
      <c r="M43" s="56"/>
      <c r="N43" s="37" t="s">
        <v>24</v>
      </c>
      <c r="O43" s="37">
        <f>'IL6-Rim'!AY17</f>
        <v>808380.7333333333</v>
      </c>
      <c r="P43" s="37">
        <f>'IL6-Rim'!AZ17</f>
        <v>9061.9846</v>
      </c>
      <c r="Q43" s="56"/>
      <c r="S43" s="56"/>
      <c r="T43" s="37" t="s">
        <v>24</v>
      </c>
      <c r="U43" s="37">
        <f>'IL6-Fig'!AX20</f>
        <v>735692.0666666667</v>
      </c>
      <c r="V43" s="37">
        <f>'IL6-Fig'!AY20</f>
        <v>18960.740227333332</v>
      </c>
      <c r="W43" s="56"/>
    </row>
    <row r="44" spans="1:23" ht="13.5">
      <c r="A44" s="56"/>
      <c r="B44" s="37" t="s">
        <v>25</v>
      </c>
      <c r="C44" s="37">
        <f>'IL6-IG'!AY18</f>
        <v>698397.2666666667</v>
      </c>
      <c r="D44" s="37">
        <f>'IL6-Pulmão'!AY18</f>
        <v>32003.64971333333</v>
      </c>
      <c r="E44" s="56"/>
      <c r="G44" s="56"/>
      <c r="H44" s="37" t="s">
        <v>25</v>
      </c>
      <c r="I44" s="37">
        <f>'IL6-Pulmão'!AX18</f>
        <v>575386.4</v>
      </c>
      <c r="J44" s="37">
        <f>'IL6-Pulmão'!AY18</f>
        <v>32003.64971333333</v>
      </c>
      <c r="K44" s="56"/>
      <c r="M44" s="56"/>
      <c r="N44" s="37" t="s">
        <v>25</v>
      </c>
      <c r="O44" s="37">
        <f>'IL6-Rim'!AY18</f>
        <v>762905.0666666667</v>
      </c>
      <c r="P44" s="37">
        <f>'IL6-Rim'!AZ18</f>
        <v>5777.449780000001</v>
      </c>
      <c r="Q44" s="56"/>
      <c r="S44" s="56"/>
      <c r="T44" s="37" t="s">
        <v>25</v>
      </c>
      <c r="U44" s="37">
        <f>'IL6-Fig'!AX21</f>
        <v>664440.4666666667</v>
      </c>
      <c r="V44" s="37">
        <f>'IL6-Fig'!AY21</f>
        <v>7471.771324666666</v>
      </c>
      <c r="W44" s="56"/>
    </row>
    <row r="45" spans="1:23" ht="13.5">
      <c r="A45" s="65" t="s">
        <v>37</v>
      </c>
      <c r="B45" s="38" t="s">
        <v>26</v>
      </c>
      <c r="C45" s="38">
        <f>'IL6-IG'!AY19</f>
        <v>570102.8</v>
      </c>
      <c r="D45" s="38">
        <f>'IL6-Pulmão'!AY19</f>
        <v>13633.284706666667</v>
      </c>
      <c r="E45" s="65">
        <f>AVERAGE(C45:C49)</f>
        <v>612849.6933333334</v>
      </c>
      <c r="G45" s="65" t="s">
        <v>37</v>
      </c>
      <c r="H45" s="38" t="s">
        <v>26</v>
      </c>
      <c r="I45" s="38">
        <f>'IL6-Pulmão'!AX19</f>
        <v>346092.4</v>
      </c>
      <c r="J45" s="38">
        <f>'IL6-Pulmão'!AY19</f>
        <v>13633.284706666667</v>
      </c>
      <c r="K45" s="65">
        <f>AVERAGE(I45:I49)</f>
        <v>498201.70666666667</v>
      </c>
      <c r="M45" s="65" t="s">
        <v>37</v>
      </c>
      <c r="N45" s="38" t="s">
        <v>26</v>
      </c>
      <c r="O45" s="38">
        <f>'IL6-Rim'!AY19</f>
        <v>697537.8</v>
      </c>
      <c r="P45" s="38">
        <f>'IL6-Rim'!AZ19</f>
        <v>7331.89722</v>
      </c>
      <c r="Q45" s="65">
        <f>AVERAGE(O45:O49)</f>
        <v>705477.28</v>
      </c>
      <c r="S45" s="65" t="s">
        <v>37</v>
      </c>
      <c r="T45" s="38" t="s">
        <v>26</v>
      </c>
      <c r="U45" s="38">
        <f>'IL6-Fig'!AX22</f>
        <v>836477.6</v>
      </c>
      <c r="V45" s="38">
        <f>'IL6-Fig'!AY22</f>
        <v>26629.781333333332</v>
      </c>
      <c r="W45" s="65">
        <f>AVERAGE(U45:U49)</f>
        <v>616586.96</v>
      </c>
    </row>
    <row r="46" spans="1:23" ht="13.5">
      <c r="A46" s="65"/>
      <c r="B46" s="38" t="s">
        <v>27</v>
      </c>
      <c r="C46" s="38">
        <f>'IL6-IG'!AY20</f>
        <v>602386</v>
      </c>
      <c r="D46" s="38">
        <f>'IL6-Pulmão'!AY20</f>
        <v>34033.54380000001</v>
      </c>
      <c r="E46" s="65"/>
      <c r="G46" s="65"/>
      <c r="H46" s="38" t="s">
        <v>27</v>
      </c>
      <c r="I46" s="38">
        <f>'IL6-Pulmão'!AX20</f>
        <v>663273.9333333333</v>
      </c>
      <c r="J46" s="38">
        <f>'IL6-Pulmão'!AY20</f>
        <v>34033.54380000001</v>
      </c>
      <c r="K46" s="65"/>
      <c r="M46" s="65"/>
      <c r="N46" s="38" t="s">
        <v>27</v>
      </c>
      <c r="O46" s="38">
        <f>'IL6-Rim'!AY20</f>
        <v>830643</v>
      </c>
      <c r="P46" s="38">
        <f>'IL6-Rim'!AZ20</f>
        <v>14783.39832666667</v>
      </c>
      <c r="Q46" s="65"/>
      <c r="S46" s="65"/>
      <c r="T46" s="38" t="s">
        <v>27</v>
      </c>
      <c r="U46" s="38">
        <f>'IL6-Fig'!AX23</f>
        <v>315913.6666666667</v>
      </c>
      <c r="V46" s="38">
        <f>'IL6-Fig'!AY23</f>
        <v>1358.5799288</v>
      </c>
      <c r="W46" s="65"/>
    </row>
    <row r="47" spans="1:23" ht="13.5">
      <c r="A47" s="65"/>
      <c r="B47" s="38" t="s">
        <v>28</v>
      </c>
      <c r="C47" s="38">
        <f>'IL6-IG'!AY21</f>
        <v>553819.0666666667</v>
      </c>
      <c r="D47" s="38">
        <f>'IL6-Pulmão'!AY21</f>
        <v>36381.747573333334</v>
      </c>
      <c r="E47" s="65"/>
      <c r="G47" s="65"/>
      <c r="H47" s="38" t="s">
        <v>28</v>
      </c>
      <c r="I47" s="38">
        <f>'IL6-Pulmão'!AX21</f>
        <v>572519.5333333333</v>
      </c>
      <c r="J47" s="38">
        <f>'IL6-Pulmão'!AY21</f>
        <v>36381.747573333334</v>
      </c>
      <c r="K47" s="65"/>
      <c r="M47" s="65"/>
      <c r="N47" s="38" t="s">
        <v>28</v>
      </c>
      <c r="O47" s="38">
        <f>'IL6-Rim'!AY21</f>
        <v>635981.2</v>
      </c>
      <c r="P47" s="38">
        <f>'IL6-Rim'!AZ21</f>
        <v>5627.99962</v>
      </c>
      <c r="Q47" s="65"/>
      <c r="S47" s="65"/>
      <c r="T47" s="38" t="s">
        <v>28</v>
      </c>
      <c r="U47" s="38">
        <f>'IL6-Fig'!AX24</f>
        <v>905984.4</v>
      </c>
      <c r="V47" s="38">
        <f>'IL6-Fig'!AY24</f>
        <v>42613.22521333335</v>
      </c>
      <c r="W47" s="65"/>
    </row>
    <row r="48" spans="1:23" ht="13.5">
      <c r="A48" s="65"/>
      <c r="B48" s="38" t="s">
        <v>29</v>
      </c>
      <c r="C48" s="38">
        <f>'IL6-IG'!AY22</f>
        <v>655974.3333333334</v>
      </c>
      <c r="D48" s="38">
        <f>'IL6-Pulmão'!AY22</f>
        <v>42216.1254</v>
      </c>
      <c r="E48" s="65"/>
      <c r="G48" s="65"/>
      <c r="H48" s="38" t="s">
        <v>29</v>
      </c>
      <c r="I48" s="38">
        <f>'IL6-Pulmão'!AX22</f>
        <v>581786.4</v>
      </c>
      <c r="J48" s="38">
        <f>'IL6-Pulmão'!AY22</f>
        <v>42216.1254</v>
      </c>
      <c r="K48" s="65"/>
      <c r="M48" s="65"/>
      <c r="N48" s="38" t="s">
        <v>29</v>
      </c>
      <c r="O48" s="38">
        <f>'IL6-Rim'!AY22</f>
        <v>714061.9333333333</v>
      </c>
      <c r="P48" s="38">
        <f>'IL6-Rim'!AZ22</f>
        <v>7862.55926</v>
      </c>
      <c r="Q48" s="65"/>
      <c r="S48" s="65"/>
      <c r="T48" s="38" t="s">
        <v>29</v>
      </c>
      <c r="U48" s="38">
        <f>'IL6-Fig'!AX25</f>
        <v>609546</v>
      </c>
      <c r="V48" s="38">
        <f>'IL6-Fig'!AY25</f>
        <v>11290.150920666665</v>
      </c>
      <c r="W48" s="65"/>
    </row>
    <row r="49" spans="1:23" ht="13.5">
      <c r="A49" s="65"/>
      <c r="B49" s="38" t="s">
        <v>30</v>
      </c>
      <c r="C49" s="38">
        <f>'IL6-IG'!AY23</f>
        <v>681966.2666666667</v>
      </c>
      <c r="D49" s="38">
        <f>'IL6-Pulmão'!AY23</f>
        <v>7216.9268526666665</v>
      </c>
      <c r="E49" s="65"/>
      <c r="G49" s="65"/>
      <c r="H49" s="38" t="s">
        <v>30</v>
      </c>
      <c r="I49" s="38">
        <f>'IL6-Pulmão'!AX23</f>
        <v>327336.26666666666</v>
      </c>
      <c r="J49" s="38">
        <f>'IL6-Pulmão'!AY23</f>
        <v>7216.9268526666665</v>
      </c>
      <c r="K49" s="65"/>
      <c r="M49" s="65"/>
      <c r="N49" s="38" t="s">
        <v>30</v>
      </c>
      <c r="O49" s="38">
        <f>'IL6-Rim'!AY23</f>
        <v>649162.4666666667</v>
      </c>
      <c r="P49" s="38">
        <f>'IL6-Rim'!AZ23</f>
        <v>6582.174490666666</v>
      </c>
      <c r="Q49" s="65"/>
      <c r="S49" s="65"/>
      <c r="T49" s="38" t="s">
        <v>30</v>
      </c>
      <c r="U49" s="38">
        <f>'IL6-Fig'!AX26</f>
        <v>415013.13333333336</v>
      </c>
      <c r="V49" s="38">
        <f>'IL6-Fig'!AY26</f>
        <v>2740.866666666667</v>
      </c>
      <c r="W49" s="65"/>
    </row>
    <row r="53" spans="6:11" ht="13.5">
      <c r="F53" s="15" t="s">
        <v>50</v>
      </c>
      <c r="G53" s="12"/>
      <c r="H53" s="12"/>
      <c r="I53" s="16"/>
      <c r="K53" s="21" t="s">
        <v>54</v>
      </c>
    </row>
    <row r="54" spans="6:11" ht="13.5">
      <c r="F54" s="29" t="s">
        <v>51</v>
      </c>
      <c r="G54" s="13"/>
      <c r="H54" s="13"/>
      <c r="I54" s="30"/>
      <c r="K54" s="31" t="s">
        <v>55</v>
      </c>
    </row>
    <row r="55" spans="6:11" ht="13.5">
      <c r="F55" s="29" t="s">
        <v>52</v>
      </c>
      <c r="G55" s="13"/>
      <c r="H55" s="13"/>
      <c r="I55" s="30"/>
      <c r="K55" s="31"/>
    </row>
    <row r="56" spans="6:11" ht="13.5">
      <c r="F56" s="17" t="s">
        <v>53</v>
      </c>
      <c r="G56" s="14"/>
      <c r="H56" s="14"/>
      <c r="I56" s="18"/>
      <c r="K56" s="32"/>
    </row>
  </sheetData>
  <sheetProtection/>
  <mergeCells count="65">
    <mergeCell ref="A3:E3"/>
    <mergeCell ref="A5:A9"/>
    <mergeCell ref="E5:E9"/>
    <mergeCell ref="A10:A14"/>
    <mergeCell ref="E10:E14"/>
    <mergeCell ref="A20:A24"/>
    <mergeCell ref="E20:E24"/>
    <mergeCell ref="G5:G9"/>
    <mergeCell ref="K5:K9"/>
    <mergeCell ref="G10:G14"/>
    <mergeCell ref="K10:K14"/>
    <mergeCell ref="G15:G19"/>
    <mergeCell ref="K15:K19"/>
    <mergeCell ref="G20:G24"/>
    <mergeCell ref="K20:K24"/>
    <mergeCell ref="A15:A19"/>
    <mergeCell ref="E15:E19"/>
    <mergeCell ref="M20:M24"/>
    <mergeCell ref="Q20:Q24"/>
    <mergeCell ref="S5:S9"/>
    <mergeCell ref="W5:W9"/>
    <mergeCell ref="S10:S14"/>
    <mergeCell ref="W10:W14"/>
    <mergeCell ref="S15:S19"/>
    <mergeCell ref="W15:W19"/>
    <mergeCell ref="S20:S24"/>
    <mergeCell ref="W20:W24"/>
    <mergeCell ref="M5:M9"/>
    <mergeCell ref="Q5:Q9"/>
    <mergeCell ref="M10:M14"/>
    <mergeCell ref="Q10:Q14"/>
    <mergeCell ref="M15:M19"/>
    <mergeCell ref="Q15:Q19"/>
    <mergeCell ref="S45:S49"/>
    <mergeCell ref="W45:W49"/>
    <mergeCell ref="M30:M34"/>
    <mergeCell ref="Q30:Q34"/>
    <mergeCell ref="M35:M39"/>
    <mergeCell ref="Q35:Q39"/>
    <mergeCell ref="M40:M44"/>
    <mergeCell ref="Q40:Q44"/>
    <mergeCell ref="M45:M49"/>
    <mergeCell ref="Q45:Q49"/>
    <mergeCell ref="S30:S34"/>
    <mergeCell ref="W30:W34"/>
    <mergeCell ref="S35:S39"/>
    <mergeCell ref="W35:W39"/>
    <mergeCell ref="S40:S44"/>
    <mergeCell ref="W40:W44"/>
    <mergeCell ref="G45:G49"/>
    <mergeCell ref="K45:K49"/>
    <mergeCell ref="A30:A34"/>
    <mergeCell ref="E30:E34"/>
    <mergeCell ref="A35:A39"/>
    <mergeCell ref="E35:E39"/>
    <mergeCell ref="A40:A44"/>
    <mergeCell ref="E40:E44"/>
    <mergeCell ref="A45:A49"/>
    <mergeCell ref="E45:E49"/>
    <mergeCell ref="G30:G34"/>
    <mergeCell ref="K30:K34"/>
    <mergeCell ref="G35:G39"/>
    <mergeCell ref="K35:K39"/>
    <mergeCell ref="G40:G44"/>
    <mergeCell ref="K40:K44"/>
  </mergeCells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Giuliani Lopes</dc:creator>
  <cp:keywords/>
  <dc:description/>
  <cp:lastModifiedBy>Gilmara Pandolfo Zabot</cp:lastModifiedBy>
  <dcterms:created xsi:type="dcterms:W3CDTF">2013-09-06T11:43:48Z</dcterms:created>
  <dcterms:modified xsi:type="dcterms:W3CDTF">2013-09-10T08:55:10Z</dcterms:modified>
  <cp:category/>
  <cp:version/>
  <cp:contentType/>
  <cp:contentStatus/>
</cp:coreProperties>
</file>